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480" yWindow="15" windowWidth="15120" windowHeight="9285" firstSheet="1" activeTab="10"/>
  </bookViews>
  <sheets>
    <sheet name="Sheet7" sheetId="24" state="hidden" r:id="rId1"/>
    <sheet name="QMWG SYSTEM-WIDE DATA" sheetId="16" r:id="rId2"/>
    <sheet name="QMWG SYSTEM-WIDE CHART" sheetId="17" r:id="rId3"/>
    <sheet name="QMWG SOUTH-HOUSTON DATA" sheetId="18" r:id="rId4"/>
    <sheet name="QMWG SOUTH-HOUSTON CHART" sheetId="19" r:id="rId5"/>
    <sheet name="QMWG WEST-NORTH DATA" sheetId="20" r:id="rId6"/>
    <sheet name="QMWG WEST-NORTH CHART" sheetId="21" r:id="rId7"/>
    <sheet name="QMWG PANHANDLE DATA" sheetId="22" r:id="rId8"/>
    <sheet name="QMWG PANHANDLE CHART" sheetId="23" r:id="rId9"/>
    <sheet name="HA System-wide STWPF_4" sheetId="4" r:id="rId10"/>
    <sheet name="DA System-wide STWPF_5" sheetId="5" r:id="rId11"/>
  </sheets>
  <definedNames>
    <definedName name="_xlnm._FilterDatabase" localSheetId="0" hidden="1">Sheet7!$A$3:$M$3</definedName>
    <definedName name="TOC_1">'HA System-wide STWPF_4'!$A$1</definedName>
    <definedName name="TOC_2">'DA System-wide STWPF_5'!$A$1</definedName>
    <definedName name="TOC_3">#REF!</definedName>
    <definedName name="TOC_4">#REF!</definedName>
    <definedName name="TOC_5">#REF!</definedName>
    <definedName name="TOC_6">#REF!</definedName>
    <definedName name="TOC_7">#REF!</definedName>
    <definedName name="TOC_8">#REF!</definedName>
  </definedNames>
  <calcPr calcId="145621"/>
  <pivotCaches>
    <pivotCache cacheId="0" r:id="rId12"/>
  </pivotCaches>
  <webPublishing codePage="1252"/>
</workbook>
</file>

<file path=xl/calcChain.xml><?xml version="1.0" encoding="utf-8"?>
<calcChain xmlns="http://schemas.openxmlformats.org/spreadsheetml/2006/main">
  <c r="M644" i="24" l="1"/>
  <c r="M666" i="24"/>
  <c r="M659" i="24"/>
  <c r="M642" i="24"/>
  <c r="M625" i="24"/>
  <c r="M624" i="24"/>
  <c r="M636" i="24"/>
  <c r="M660" i="24"/>
  <c r="M675" i="24"/>
  <c r="M691" i="24"/>
  <c r="M677" i="24"/>
  <c r="M687" i="24"/>
  <c r="M698" i="24"/>
  <c r="M690" i="24"/>
  <c r="M688" i="24"/>
  <c r="M696" i="24"/>
  <c r="M710" i="24"/>
  <c r="M723" i="24"/>
  <c r="M731" i="24"/>
  <c r="M735" i="24"/>
  <c r="M740" i="24"/>
  <c r="M746" i="24"/>
  <c r="M747" i="24"/>
  <c r="M733" i="24"/>
  <c r="M724" i="24"/>
  <c r="M712" i="24"/>
  <c r="M705" i="24"/>
  <c r="M713" i="24"/>
  <c r="M721" i="24"/>
  <c r="M727" i="24"/>
  <c r="M717" i="24"/>
  <c r="M728" i="24"/>
  <c r="M741" i="24"/>
  <c r="M745" i="24"/>
  <c r="M739" i="24"/>
  <c r="M737" i="24"/>
  <c r="M738" i="24"/>
  <c r="M742" i="24"/>
  <c r="M744" i="24"/>
  <c r="M743" i="24"/>
  <c r="M734" i="24"/>
  <c r="M726" i="24"/>
  <c r="M719" i="24"/>
  <c r="M715" i="24"/>
  <c r="M697" i="24"/>
  <c r="M667" i="24"/>
  <c r="M638" i="24"/>
  <c r="M629" i="24"/>
  <c r="M628" i="24"/>
  <c r="M654" i="24"/>
  <c r="M683" i="24"/>
  <c r="M706" i="24"/>
  <c r="M714" i="24"/>
  <c r="M703" i="24"/>
  <c r="M671" i="24"/>
  <c r="M641" i="24"/>
  <c r="M615" i="24"/>
  <c r="M573" i="24"/>
  <c r="M493" i="24"/>
  <c r="M366" i="24"/>
  <c r="M293" i="24"/>
  <c r="M246" i="24"/>
  <c r="M226" i="24"/>
  <c r="M252" i="24"/>
  <c r="M348" i="24"/>
  <c r="M381" i="24"/>
  <c r="M342" i="24"/>
  <c r="M279" i="24"/>
  <c r="M250" i="24"/>
  <c r="M236" i="24"/>
  <c r="M219" i="24"/>
  <c r="M196" i="24"/>
  <c r="M163" i="24"/>
  <c r="M146" i="24"/>
  <c r="M142" i="24"/>
  <c r="M120" i="24"/>
  <c r="M125" i="24"/>
  <c r="M133" i="24"/>
  <c r="M136" i="24"/>
  <c r="M156" i="24"/>
  <c r="M189" i="24"/>
  <c r="M329" i="24"/>
  <c r="M479" i="24"/>
  <c r="M526" i="24"/>
  <c r="M574" i="24"/>
  <c r="M609" i="24"/>
  <c r="M621" i="24"/>
  <c r="M640" i="24"/>
  <c r="M648" i="24"/>
  <c r="M608" i="24"/>
  <c r="M565" i="24"/>
  <c r="M516" i="24"/>
  <c r="M449" i="24"/>
  <c r="M388" i="24"/>
  <c r="M353" i="24"/>
  <c r="M334" i="24"/>
  <c r="M304" i="24"/>
  <c r="M284" i="24"/>
  <c r="M267" i="24"/>
  <c r="M223" i="24"/>
  <c r="M241" i="24"/>
  <c r="M271" i="24"/>
  <c r="M254" i="24"/>
  <c r="M277" i="24"/>
  <c r="M362" i="24"/>
  <c r="M359" i="24"/>
  <c r="M307" i="24"/>
  <c r="M291" i="24"/>
  <c r="M203" i="24"/>
  <c r="M140" i="24"/>
  <c r="M124" i="24"/>
  <c r="M119" i="24"/>
  <c r="M90" i="24"/>
  <c r="M41" i="24"/>
  <c r="M30" i="24"/>
  <c r="M22" i="24"/>
  <c r="M33" i="24"/>
  <c r="M53" i="24"/>
  <c r="M60" i="24"/>
  <c r="M75" i="24"/>
  <c r="M96" i="24"/>
  <c r="M117" i="24"/>
  <c r="M157" i="24"/>
  <c r="M218" i="24"/>
  <c r="M244" i="24"/>
  <c r="M310" i="24"/>
  <c r="M370" i="24"/>
  <c r="M447" i="24"/>
  <c r="M554" i="24"/>
  <c r="M598" i="24"/>
  <c r="M607" i="24"/>
  <c r="M634" i="24"/>
  <c r="M664" i="24"/>
  <c r="M673" i="24"/>
  <c r="M704" i="24"/>
  <c r="M716" i="24"/>
  <c r="M725" i="24"/>
  <c r="M720" i="24"/>
  <c r="M665" i="24"/>
  <c r="M619" i="24"/>
  <c r="M602" i="24"/>
  <c r="M594" i="24"/>
  <c r="M589" i="24"/>
  <c r="M587" i="24"/>
  <c r="M606" i="24"/>
  <c r="M596" i="24"/>
  <c r="M521" i="24"/>
  <c r="M384" i="24"/>
  <c r="M232" i="24"/>
  <c r="M113" i="24"/>
  <c r="M45" i="24"/>
  <c r="M21" i="24"/>
  <c r="M16" i="24"/>
  <c r="M11" i="24"/>
  <c r="M9" i="24"/>
  <c r="M5" i="24"/>
  <c r="M7" i="24"/>
  <c r="M6" i="24"/>
  <c r="M4" i="24"/>
  <c r="M8" i="24"/>
  <c r="M15" i="24"/>
  <c r="M62" i="24"/>
  <c r="M108" i="24"/>
  <c r="M174" i="24"/>
  <c r="M285" i="24"/>
  <c r="M382" i="24"/>
  <c r="M417" i="24"/>
  <c r="M402" i="24"/>
  <c r="M407" i="24"/>
  <c r="M439" i="24"/>
  <c r="M448" i="24"/>
  <c r="M451" i="24"/>
  <c r="M443" i="24"/>
  <c r="M397" i="24"/>
  <c r="M317" i="24"/>
  <c r="M314" i="24"/>
  <c r="M300" i="24"/>
  <c r="M234" i="24"/>
  <c r="M202" i="24"/>
  <c r="M177" i="24"/>
  <c r="M171" i="24"/>
  <c r="M179" i="24"/>
  <c r="M230" i="24"/>
  <c r="M282" i="24"/>
  <c r="M305" i="24"/>
  <c r="M198" i="24"/>
  <c r="M172" i="24"/>
  <c r="M269" i="24"/>
  <c r="M373" i="24"/>
  <c r="M392" i="24"/>
  <c r="M409" i="24"/>
  <c r="M490" i="24"/>
  <c r="M522" i="24"/>
  <c r="M496" i="24"/>
  <c r="M400" i="24"/>
  <c r="M256" i="24"/>
  <c r="M98" i="24"/>
  <c r="M70" i="24"/>
  <c r="M66" i="24"/>
  <c r="M76" i="24"/>
  <c r="M82" i="24"/>
  <c r="M100" i="24"/>
  <c r="M154" i="24"/>
  <c r="M197" i="24"/>
  <c r="M235" i="24"/>
  <c r="M281" i="24"/>
  <c r="M303" i="24"/>
  <c r="M347" i="24"/>
  <c r="M396" i="24"/>
  <c r="M428" i="24"/>
  <c r="M462" i="24"/>
  <c r="M471" i="24"/>
  <c r="M477" i="24"/>
  <c r="M495" i="24"/>
  <c r="M491" i="24"/>
  <c r="M464" i="24"/>
  <c r="M475" i="24"/>
  <c r="M485" i="24"/>
  <c r="M466" i="24"/>
  <c r="M468" i="24"/>
  <c r="M470" i="24"/>
  <c r="M481" i="24"/>
  <c r="M444" i="24"/>
  <c r="M421" i="24"/>
  <c r="M422" i="24"/>
  <c r="M389" i="24"/>
  <c r="M350" i="24"/>
  <c r="M308" i="24"/>
  <c r="M261" i="24"/>
  <c r="M228" i="24"/>
  <c r="M243" i="24"/>
  <c r="M245" i="24"/>
  <c r="M273" i="24"/>
  <c r="M248" i="24"/>
  <c r="M185" i="24"/>
  <c r="M169" i="24"/>
  <c r="M184" i="24"/>
  <c r="M210" i="24"/>
  <c r="M205" i="24"/>
  <c r="M213" i="24"/>
  <c r="M231" i="24"/>
  <c r="M251" i="24"/>
  <c r="M322" i="24"/>
  <c r="M394" i="24"/>
  <c r="M445" i="24"/>
  <c r="M494" i="24"/>
  <c r="M506" i="24"/>
  <c r="M509" i="24"/>
  <c r="M511" i="24"/>
  <c r="M543" i="24"/>
  <c r="M541" i="24"/>
  <c r="M549" i="24"/>
  <c r="M532" i="24"/>
  <c r="M536" i="24"/>
  <c r="M534" i="24"/>
  <c r="M566" i="24"/>
  <c r="M588" i="24"/>
  <c r="M500" i="24"/>
  <c r="M418" i="24"/>
  <c r="M401" i="24"/>
  <c r="M411" i="24"/>
  <c r="M426" i="24"/>
  <c r="M420" i="24"/>
  <c r="M436" i="24"/>
  <c r="M442" i="24"/>
  <c r="M457" i="24"/>
  <c r="M297" i="24"/>
  <c r="M167" i="24"/>
  <c r="M94" i="24"/>
  <c r="M78" i="24"/>
  <c r="M74" i="24"/>
  <c r="M77" i="24"/>
  <c r="M85" i="24"/>
  <c r="M105" i="24"/>
  <c r="M173" i="24"/>
  <c r="M233" i="24"/>
  <c r="M296" i="24"/>
  <c r="M290" i="24"/>
  <c r="M289" i="24"/>
  <c r="M315" i="24"/>
  <c r="M365" i="24"/>
  <c r="M404" i="24"/>
  <c r="M412" i="24"/>
  <c r="M432" i="24"/>
  <c r="M435" i="24"/>
  <c r="M454" i="24"/>
  <c r="M483" i="24"/>
  <c r="M476" i="24"/>
  <c r="M489" i="24"/>
  <c r="M513" i="24"/>
  <c r="M542" i="24"/>
  <c r="M545" i="24"/>
  <c r="M558" i="24"/>
  <c r="M570" i="24"/>
  <c r="M600" i="24"/>
  <c r="M586" i="24"/>
  <c r="M576" i="24"/>
  <c r="M603" i="24"/>
  <c r="M614" i="24"/>
  <c r="M630" i="24"/>
  <c r="M650" i="24"/>
  <c r="M668" i="24"/>
  <c r="M684" i="24"/>
  <c r="M694" i="24"/>
  <c r="M670" i="24"/>
  <c r="M653" i="24"/>
  <c r="M695" i="24"/>
  <c r="M692" i="24"/>
  <c r="M700" i="24"/>
  <c r="M702" i="24"/>
  <c r="M708" i="24"/>
  <c r="M701" i="24"/>
  <c r="M709" i="24"/>
  <c r="M680" i="24"/>
  <c r="M669" i="24"/>
  <c r="M656" i="24"/>
  <c r="M637" i="24"/>
  <c r="M649" i="24"/>
  <c r="M655" i="24"/>
  <c r="M678" i="24"/>
  <c r="M685" i="24"/>
  <c r="M686" i="24"/>
  <c r="M672" i="24"/>
  <c r="M647" i="24"/>
  <c r="M651" i="24"/>
  <c r="M658" i="24"/>
  <c r="M662" i="24"/>
  <c r="M657" i="24"/>
  <c r="M652" i="24"/>
  <c r="M639" i="24"/>
  <c r="M631" i="24"/>
  <c r="M633" i="24"/>
  <c r="M635" i="24"/>
  <c r="M626" i="24"/>
  <c r="M613" i="24"/>
  <c r="M584" i="24"/>
  <c r="M552" i="24"/>
  <c r="M524" i="24"/>
  <c r="M482" i="24"/>
  <c r="M450" i="24"/>
  <c r="M438" i="24"/>
  <c r="M453" i="24"/>
  <c r="M433" i="24"/>
  <c r="M427" i="24"/>
  <c r="M519" i="24"/>
  <c r="M518" i="24"/>
  <c r="M463" i="24"/>
  <c r="M488" i="24"/>
  <c r="M508" i="24"/>
  <c r="M530" i="24"/>
  <c r="M572" i="24"/>
  <c r="M595" i="24"/>
  <c r="M632" i="24"/>
  <c r="M693" i="24"/>
  <c r="M707" i="24"/>
  <c r="M718" i="24"/>
  <c r="M730" i="24"/>
  <c r="M729" i="24"/>
  <c r="M722" i="24"/>
  <c r="M699" i="24"/>
  <c r="M645" i="24"/>
  <c r="M617" i="24"/>
  <c r="M611" i="24"/>
  <c r="M605" i="24"/>
  <c r="M593" i="24"/>
  <c r="M583" i="24"/>
  <c r="M577" i="24"/>
  <c r="M568" i="24"/>
  <c r="M569" i="24"/>
  <c r="M597" i="24"/>
  <c r="M548" i="24"/>
  <c r="M429" i="24"/>
  <c r="M380" i="24"/>
  <c r="M346" i="24"/>
  <c r="M330" i="24"/>
  <c r="M319" i="24"/>
  <c r="M341" i="24"/>
  <c r="M253" i="24"/>
  <c r="M121" i="24"/>
  <c r="M73" i="24"/>
  <c r="M39" i="24"/>
  <c r="M18" i="24"/>
  <c r="M12" i="24"/>
  <c r="M13" i="24"/>
  <c r="M20" i="24"/>
  <c r="M23" i="24"/>
  <c r="M28" i="24"/>
  <c r="M29" i="24"/>
  <c r="M26" i="24"/>
  <c r="M24" i="24"/>
  <c r="M25" i="24"/>
  <c r="M40" i="24"/>
  <c r="M106" i="24"/>
  <c r="M104" i="24"/>
  <c r="M65" i="24"/>
  <c r="M36" i="24"/>
  <c r="M37" i="24"/>
  <c r="M27" i="24"/>
  <c r="M32" i="24"/>
  <c r="M67" i="24"/>
  <c r="M212" i="24"/>
  <c r="M377" i="24"/>
  <c r="M398" i="24"/>
  <c r="M452" i="24"/>
  <c r="M501" i="24"/>
  <c r="M561" i="24"/>
  <c r="M592" i="24"/>
  <c r="M581" i="24"/>
  <c r="M546" i="24"/>
  <c r="M502" i="24"/>
  <c r="M461" i="24"/>
  <c r="M410" i="24"/>
  <c r="M374" i="24"/>
  <c r="M301" i="24"/>
  <c r="M188" i="24"/>
  <c r="M114" i="24"/>
  <c r="M122" i="24"/>
  <c r="M217" i="24"/>
  <c r="M225" i="24"/>
  <c r="M221" i="24"/>
  <c r="M200" i="24"/>
  <c r="M152" i="24"/>
  <c r="M132" i="24"/>
  <c r="M143" i="24"/>
  <c r="M214" i="24"/>
  <c r="M111" i="24"/>
  <c r="M58" i="24"/>
  <c r="M52" i="24"/>
  <c r="M47" i="24"/>
  <c r="M50" i="24"/>
  <c r="M55" i="24"/>
  <c r="M71" i="24"/>
  <c r="M91" i="24"/>
  <c r="M131" i="24"/>
  <c r="M175" i="24"/>
  <c r="M194" i="24"/>
  <c r="M208" i="24"/>
  <c r="M264" i="24"/>
  <c r="M320" i="24"/>
  <c r="M385" i="24"/>
  <c r="M537" i="24"/>
  <c r="M604" i="24"/>
  <c r="M616" i="24"/>
  <c r="M610" i="24"/>
  <c r="M612" i="24"/>
  <c r="M618" i="24"/>
  <c r="M646" i="24"/>
  <c r="M674" i="24"/>
  <c r="M689" i="24"/>
  <c r="M663" i="24"/>
  <c r="M620" i="24"/>
  <c r="M591" i="24"/>
  <c r="M557" i="24"/>
  <c r="M535" i="24"/>
  <c r="M531" i="24"/>
  <c r="M538" i="24"/>
  <c r="M529" i="24"/>
  <c r="M515" i="24"/>
  <c r="M478" i="24"/>
  <c r="M441" i="24"/>
  <c r="M424" i="24"/>
  <c r="M416" i="24"/>
  <c r="M414" i="24"/>
  <c r="M437" i="24"/>
  <c r="M510" i="24"/>
  <c r="M504" i="24"/>
  <c r="M474" i="24"/>
  <c r="M405" i="24"/>
  <c r="M363" i="24"/>
  <c r="M361" i="24"/>
  <c r="M326" i="24"/>
  <c r="M268" i="24"/>
  <c r="M222" i="24"/>
  <c r="M170" i="24"/>
  <c r="M79" i="24"/>
  <c r="M48" i="24"/>
  <c r="M51" i="24"/>
  <c r="M68" i="24"/>
  <c r="M93" i="24"/>
  <c r="M116" i="24"/>
  <c r="M159" i="24"/>
  <c r="M199" i="24"/>
  <c r="M262" i="24"/>
  <c r="M309" i="24"/>
  <c r="M312" i="24"/>
  <c r="M306" i="24"/>
  <c r="M294" i="24"/>
  <c r="M299" i="24"/>
  <c r="M352" i="24"/>
  <c r="M391" i="24"/>
  <c r="M423" i="24"/>
  <c r="M440" i="24"/>
  <c r="M434" i="24"/>
  <c r="M415" i="24"/>
  <c r="M313" i="24"/>
  <c r="M257" i="24"/>
  <c r="M206" i="24"/>
  <c r="M164" i="24"/>
  <c r="M151" i="24"/>
  <c r="M192" i="24"/>
  <c r="M224" i="24"/>
  <c r="M191" i="24"/>
  <c r="M183" i="24"/>
  <c r="M112" i="24"/>
  <c r="M35" i="24"/>
  <c r="M10" i="24"/>
  <c r="M14" i="24"/>
  <c r="M17" i="24"/>
  <c r="M19" i="24"/>
  <c r="M38" i="24"/>
  <c r="M61" i="24"/>
  <c r="M92" i="24"/>
  <c r="M110" i="24"/>
  <c r="M107" i="24"/>
  <c r="M89" i="24"/>
  <c r="M87" i="24"/>
  <c r="M88" i="24"/>
  <c r="M99" i="24"/>
  <c r="M130" i="24"/>
  <c r="M115" i="24"/>
  <c r="M118" i="24"/>
  <c r="M129" i="24"/>
  <c r="M155" i="24"/>
  <c r="M180" i="24"/>
  <c r="M186" i="24"/>
  <c r="M229" i="24"/>
  <c r="M220" i="24"/>
  <c r="M249" i="24"/>
  <c r="M325" i="24"/>
  <c r="M343" i="24"/>
  <c r="M340" i="24"/>
  <c r="M357" i="24"/>
  <c r="M376" i="24"/>
  <c r="M406" i="24"/>
  <c r="M431" i="24"/>
  <c r="M446" i="24"/>
  <c r="M458" i="24"/>
  <c r="M484" i="24"/>
  <c r="M465" i="24"/>
  <c r="M419" i="24"/>
  <c r="M336" i="24"/>
  <c r="M287" i="24"/>
  <c r="M255" i="24"/>
  <c r="M286" i="24"/>
  <c r="M321" i="24"/>
  <c r="M331" i="24"/>
  <c r="M280" i="24"/>
  <c r="M211" i="24"/>
  <c r="M162" i="24"/>
  <c r="M144" i="24"/>
  <c r="M127" i="24"/>
  <c r="M138" i="24"/>
  <c r="M147" i="24"/>
  <c r="M158" i="24"/>
  <c r="M139" i="24"/>
  <c r="M168" i="24"/>
  <c r="M193" i="24"/>
  <c r="M239" i="24"/>
  <c r="M274" i="24"/>
  <c r="M345" i="24"/>
  <c r="M520" i="24"/>
  <c r="M601" i="24"/>
  <c r="M627" i="24"/>
  <c r="M622" i="24"/>
  <c r="M590" i="24"/>
  <c r="M540" i="24"/>
  <c r="M533" i="24"/>
  <c r="M523" i="24"/>
  <c r="M499" i="24"/>
  <c r="M395" i="24"/>
  <c r="M240" i="24"/>
  <c r="M141" i="24"/>
  <c r="M84" i="24"/>
  <c r="M63" i="24"/>
  <c r="M72" i="24"/>
  <c r="M64" i="24"/>
  <c r="M54" i="24"/>
  <c r="M56" i="24"/>
  <c r="M59" i="24"/>
  <c r="M86" i="24"/>
  <c r="M83" i="24"/>
  <c r="M102" i="24"/>
  <c r="M97" i="24"/>
  <c r="M101" i="24"/>
  <c r="M176" i="24"/>
  <c r="M195" i="24"/>
  <c r="M242" i="24"/>
  <c r="M216" i="24"/>
  <c r="M215" i="24"/>
  <c r="M275" i="24"/>
  <c r="M372" i="24"/>
  <c r="M460" i="24"/>
  <c r="M544" i="24"/>
  <c r="M580" i="24"/>
  <c r="M579" i="24"/>
  <c r="M562" i="24"/>
  <c r="M567" i="24"/>
  <c r="M555" i="24"/>
  <c r="M525" i="24"/>
  <c r="M492" i="24"/>
  <c r="M430" i="24"/>
  <c r="M403" i="24"/>
  <c r="M375" i="24"/>
  <c r="M364" i="24"/>
  <c r="M358" i="24"/>
  <c r="M327" i="24"/>
  <c r="M270" i="24"/>
  <c r="M295" i="24"/>
  <c r="M387" i="24"/>
  <c r="M512" i="24"/>
  <c r="M575" i="24"/>
  <c r="M582" i="24"/>
  <c r="M571" i="24"/>
  <c r="M551" i="24"/>
  <c r="M527" i="24"/>
  <c r="M560" i="24"/>
  <c r="M578" i="24"/>
  <c r="M517" i="24"/>
  <c r="M455" i="24"/>
  <c r="M390" i="24"/>
  <c r="M355" i="24"/>
  <c r="M316" i="24"/>
  <c r="M351" i="24"/>
  <c r="M367" i="24"/>
  <c r="M378" i="24"/>
  <c r="M386" i="24"/>
  <c r="M425" i="24"/>
  <c r="M473" i="24"/>
  <c r="M503" i="24"/>
  <c r="M528" i="24"/>
  <c r="M563" i="24"/>
  <c r="M599" i="24"/>
  <c r="M661" i="24"/>
  <c r="M732" i="24"/>
  <c r="M736" i="24"/>
  <c r="M711" i="24"/>
  <c r="M682" i="24"/>
  <c r="M676" i="24"/>
  <c r="M679" i="24"/>
  <c r="M681" i="24"/>
  <c r="M643" i="24"/>
  <c r="M585" i="24"/>
  <c r="M507" i="24"/>
  <c r="M399" i="24"/>
  <c r="M324" i="24"/>
  <c r="M265" i="24"/>
  <c r="M204" i="24"/>
  <c r="M182" i="24"/>
  <c r="M148" i="24"/>
  <c r="M126" i="24"/>
  <c r="M128" i="24"/>
  <c r="M109" i="24"/>
  <c r="M103" i="24"/>
  <c r="M123" i="24"/>
  <c r="M137" i="24"/>
  <c r="M153" i="24"/>
  <c r="M247" i="24"/>
  <c r="M328" i="24"/>
  <c r="M335" i="24"/>
  <c r="M369" i="24"/>
  <c r="M356" i="24"/>
  <c r="M360" i="24"/>
  <c r="M332" i="24"/>
  <c r="M318" i="24"/>
  <c r="M393" i="24"/>
  <c r="M379" i="24"/>
  <c r="M302" i="24"/>
  <c r="M258" i="24"/>
  <c r="M165" i="24"/>
  <c r="M135" i="24"/>
  <c r="M160" i="24"/>
  <c r="M187" i="24"/>
  <c r="M283" i="24"/>
  <c r="M338" i="24"/>
  <c r="M383" i="24"/>
  <c r="M371" i="24"/>
  <c r="M227" i="24"/>
  <c r="M134" i="24"/>
  <c r="M80" i="24"/>
  <c r="M81" i="24"/>
  <c r="M69" i="24"/>
  <c r="M31" i="24"/>
  <c r="M34" i="24"/>
  <c r="M46" i="24"/>
  <c r="M49" i="24"/>
  <c r="M42" i="24"/>
  <c r="M43" i="24"/>
  <c r="M44" i="24"/>
  <c r="M57" i="24"/>
  <c r="M95" i="24"/>
  <c r="M150" i="24"/>
  <c r="M181" i="24"/>
  <c r="M190" i="24"/>
  <c r="M207" i="24"/>
  <c r="M288" i="24"/>
  <c r="M337" i="24"/>
  <c r="M413" i="24"/>
  <c r="M456" i="24"/>
  <c r="M480" i="24"/>
  <c r="M498" i="24"/>
  <c r="M497" i="24"/>
  <c r="M467" i="24"/>
  <c r="M472" i="24"/>
  <c r="M486" i="24"/>
  <c r="M469" i="24"/>
  <c r="M487" i="24"/>
  <c r="M505" i="24"/>
  <c r="M539" i="24"/>
  <c r="M559" i="24"/>
  <c r="M556" i="24"/>
  <c r="M550" i="24"/>
  <c r="M547" i="24"/>
  <c r="M553" i="24"/>
  <c r="M564" i="24"/>
  <c r="M514" i="24"/>
  <c r="M459" i="24"/>
  <c r="M408" i="24"/>
  <c r="M349" i="24"/>
  <c r="M368" i="24"/>
  <c r="M354" i="24"/>
  <c r="M344" i="24"/>
  <c r="M333" i="24"/>
  <c r="M298" i="24"/>
  <c r="M259" i="24"/>
  <c r="M238" i="24"/>
  <c r="M237" i="24"/>
  <c r="M272" i="24"/>
  <c r="M278" i="24"/>
  <c r="M263" i="24"/>
  <c r="M209" i="24"/>
  <c r="M178" i="24"/>
  <c r="M161" i="24"/>
  <c r="M149" i="24"/>
  <c r="M145" i="24"/>
  <c r="M166" i="24"/>
  <c r="M201" i="24"/>
  <c r="M266" i="24"/>
  <c r="M311" i="24"/>
  <c r="M323" i="24"/>
  <c r="M339" i="24"/>
  <c r="M292" i="24"/>
  <c r="M260" i="24"/>
  <c r="M276" i="24"/>
  <c r="M623" i="24"/>
</calcChain>
</file>

<file path=xl/sharedStrings.xml><?xml version="1.0" encoding="utf-8"?>
<sst xmlns="http://schemas.openxmlformats.org/spreadsheetml/2006/main" count="2587" uniqueCount="86">
  <si>
    <t>Operating Day</t>
  </si>
  <si>
    <t>01/01/2015</t>
  </si>
  <si>
    <t>01/02/2015</t>
  </si>
  <si>
    <t>01/03/2015</t>
  </si>
  <si>
    <t>01/04/2015</t>
  </si>
  <si>
    <t>01/05/2015</t>
  </si>
  <si>
    <t>01/06/2015</t>
  </si>
  <si>
    <t>01/07/2015</t>
  </si>
  <si>
    <t>01/08/2015</t>
  </si>
  <si>
    <t>01/09/2015</t>
  </si>
  <si>
    <t>01/10/2015</t>
  </si>
  <si>
    <t>01/11/2015</t>
  </si>
  <si>
    <t>01/12/2015</t>
  </si>
  <si>
    <t>01/13/2015</t>
  </si>
  <si>
    <t>01/14/2015</t>
  </si>
  <si>
    <t>01/15/2015</t>
  </si>
  <si>
    <t>01/16/2015</t>
  </si>
  <si>
    <t>01/17/2015</t>
  </si>
  <si>
    <t>01/18/2015</t>
  </si>
  <si>
    <t>01/19/2015</t>
  </si>
  <si>
    <t>01/20/2015</t>
  </si>
  <si>
    <t>01/21/2015</t>
  </si>
  <si>
    <t>01/22/2015</t>
  </si>
  <si>
    <t>01/23/2015</t>
  </si>
  <si>
    <t>01/24/2015</t>
  </si>
  <si>
    <t>01/25/2015</t>
  </si>
  <si>
    <t>01/26/2015</t>
  </si>
  <si>
    <t>01/27/2015</t>
  </si>
  <si>
    <t>01/28/2015</t>
  </si>
  <si>
    <t>01/29/2015</t>
  </si>
  <si>
    <t>01/30/2015</t>
  </si>
  <si>
    <t>01/31/2015</t>
  </si>
  <si>
    <t>Wind Power Forecast Monthly Report</t>
  </si>
  <si>
    <t>HourAhead System-wide STWPF:</t>
  </si>
  <si>
    <t>HourAhead System-wide Daily Average Error:</t>
  </si>
  <si>
    <t>Operating Hour</t>
  </si>
  <si>
    <t>ERCOT Load (MW)</t>
  </si>
  <si>
    <t>STWPF</t>
  </si>
  <si>
    <t>Aggr COP</t>
  </si>
  <si>
    <t>RT Aggr Wind-Output</t>
  </si>
  <si>
    <t>Est. Uncurtailed Output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</si>
  <si>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</si>
  <si>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</si>
  <si>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</si>
  <si>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</si>
  <si>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</si>
  <si>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</si>
  <si>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</si>
  <si>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</si>
  <si>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</si>
  <si>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HourAhead System-wide Monthly Average Error:</t>
  </si>
  <si>
    <t>STWPF Error (w/ curtailment)</t>
  </si>
  <si>
    <t>STWPF Error (w/o curtailment)</t>
  </si>
  <si>
    <t>COP Error (w/ curtailment)</t>
  </si>
  <si>
    <t>COP Error (w/o curtailment)</t>
  </si>
  <si>
    <t>System-wide Total Capacity:</t>
  </si>
  <si>
    <t>Installed (MW)</t>
  </si>
  <si>
    <t>DayAhead System-wide STWPF:</t>
  </si>
  <si>
    <t>DayAhead System-wide Daily Average Error:</t>
  </si>
  <si>
    <t>DayAhead System-wide Monthly Average Error:</t>
  </si>
  <si>
    <t>Value @ Minimum Wind Hourly Mean [MW]</t>
  </si>
  <si>
    <t>Value @ Maximum Wind Hourly Mean [MW]</t>
  </si>
  <si>
    <t>Monthly Mean  [MW]</t>
  </si>
  <si>
    <t>Minimum Hourly Mean [MW]</t>
  </si>
  <si>
    <t>Maximum Hourly Mean [MW]</t>
  </si>
  <si>
    <t>ERCOT LOAD</t>
  </si>
  <si>
    <t>Estimated Uncurtailed Wind Power Output</t>
  </si>
  <si>
    <t>MONTH-YEAR</t>
  </si>
  <si>
    <t>COP HSL</t>
  </si>
  <si>
    <t xml:space="preserve"> COP HSL</t>
  </si>
  <si>
    <t>Hour-Ahead Mean</t>
  </si>
  <si>
    <t>Day-Ahead 1430 Mean</t>
  </si>
  <si>
    <t>Monthly Mean Absolute Percent Error of Installed Capacity [%]</t>
  </si>
  <si>
    <t>Monthly Mean Estimated Uncurtailed Power Output [MW]</t>
  </si>
  <si>
    <r>
      <t xml:space="preserve">QMWG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</si>
  <si>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QMWG DATA: </t>
    </r>
    <r>
      <rPr>
        <sz val="14"/>
        <color rgb="FFFFFF00"/>
        <rFont val="Arial"/>
        <family val="2"/>
      </rPr>
      <t>SOUTH-HOUSTON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</si>
  <si>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WEST-NORTH</t>
    </r>
    <r>
      <rPr>
        <sz val="14"/>
        <color theme="0"/>
        <rFont val="Arial"/>
        <family val="2"/>
      </rPr>
      <t>: Monthly Mean Absolute Percent Error -Trend</t>
    </r>
  </si>
  <si>
    <t>Row Labels</t>
  </si>
  <si>
    <t>Grand Total</t>
  </si>
  <si>
    <t>Average of RT Aggr Wind-Output</t>
  </si>
  <si>
    <t>Average of Est. Uncurtailed Output</t>
  </si>
  <si>
    <t>Average of RT Est. Curtailments</t>
  </si>
  <si>
    <t>Count</t>
  </si>
  <si>
    <t>Average of Count</t>
  </si>
  <si>
    <t>Average of Aggr COP</t>
  </si>
  <si>
    <t>Average of ERCOT Load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</si>
</sst>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#,##0.0"/>
    <numFmt numFmtId="166" formatCode="#,##0.00%"/>
    <numFmt numFmtId="167" formatCode="0.0"/>
    <numFmt numFmtId="168" formatCode="0.0%"/>
  </numFmts>
  <fonts count="35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theme="1"/>
      <name val="Andale WT"/>
      <family val="2"/>
    </font>
    <font>
      <b/>
      <i/>
      <sz val="10"/>
      <color theme="1"/>
      <name val="Andale WT"/>
      <family val="2"/>
    </font>
    <font>
      <sz val="8"/>
      <color theme="1"/>
      <name val="Andale WT"/>
      <family val="2"/>
    </font>
    <font>
      <sz val="10"/>
      <color theme="1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14"/>
      <color theme="0"/>
      <name val="Arial"/>
      <family val="2"/>
    </font>
    <font>
      <u/>
      <sz val="7.5"/>
      <color indexed="12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4"/>
      <color rgb="FFFFFF00"/>
      <name val="Arial"/>
      <family val="2"/>
    </font>
    <font>
      <b/>
      <sz val="10"/>
      <color theme="1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0B8A7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2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4904">
    <xf numFmtId="0" fontId="0" fillId="0" borderId="0"/>
    <xf numFmtId="0" fontId="1" fillId="0" borderId="0"/>
    <xf numFmtId="9" fontId="2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9" borderId="10" applyNumberFormat="0" applyFont="0" applyAlignment="0" applyProtection="0"/>
    <xf numFmtId="0" fontId="21" fillId="9" borderId="10" applyNumberFormat="0" applyFont="0" applyAlignment="0" applyProtection="0"/>
    <xf numFmtId="0" fontId="23" fillId="9" borderId="10" applyNumberFormat="0" applyFont="0" applyAlignment="0" applyProtection="0"/>
    <xf numFmtId="0" fontId="23" fillId="9" borderId="10" applyNumberFormat="0" applyFont="0" applyAlignment="0" applyProtection="0"/>
    <xf numFmtId="0" fontId="23" fillId="9" borderId="10" applyNumberFormat="0" applyFont="0" applyAlignment="0" applyProtection="0"/>
    <xf numFmtId="0" fontId="23" fillId="9" borderId="10" applyNumberFormat="0" applyFont="0" applyAlignment="0" applyProtection="0"/>
    <xf numFmtId="0" fontId="23" fillId="9" borderId="10" applyNumberFormat="0" applyFont="0" applyAlignment="0" applyProtection="0"/>
    <xf numFmtId="0" fontId="23" fillId="9" borderId="10" applyNumberFormat="0" applyFont="0" applyAlignment="0" applyProtection="0"/>
    <xf numFmtId="0" fontId="23" fillId="9" borderId="10" applyNumberFormat="0" applyFont="0" applyAlignment="0" applyProtection="0"/>
    <xf numFmtId="0" fontId="23" fillId="9" borderId="10" applyNumberFormat="0" applyFont="0" applyAlignment="0" applyProtection="0"/>
    <xf numFmtId="0" fontId="23" fillId="9" borderId="10" applyNumberFormat="0" applyFont="0" applyAlignment="0" applyProtection="0"/>
    <xf numFmtId="0" fontId="23" fillId="9" borderId="10" applyNumberFormat="0" applyFont="0" applyAlignment="0" applyProtection="0"/>
    <xf numFmtId="0" fontId="23" fillId="9" borderId="10" applyNumberFormat="0" applyFont="0" applyAlignment="0" applyProtection="0"/>
    <xf numFmtId="0" fontId="23" fillId="9" borderId="10" applyNumberFormat="0" applyFont="0" applyAlignment="0" applyProtection="0"/>
    <xf numFmtId="0" fontId="23" fillId="9" borderId="10" applyNumberFormat="0" applyFont="0" applyAlignment="0" applyProtection="0"/>
    <xf numFmtId="0" fontId="23" fillId="9" borderId="10" applyNumberFormat="0" applyFont="0" applyAlignment="0" applyProtection="0"/>
    <xf numFmtId="0" fontId="23" fillId="9" borderId="10" applyNumberFormat="0" applyFont="0" applyAlignment="0" applyProtection="0"/>
    <xf numFmtId="0" fontId="23" fillId="9" borderId="10" applyNumberFormat="0" applyFont="0" applyAlignment="0" applyProtection="0"/>
    <xf numFmtId="0" fontId="23" fillId="9" borderId="10" applyNumberFormat="0" applyFont="0" applyAlignment="0" applyProtection="0"/>
    <xf numFmtId="0" fontId="23" fillId="9" borderId="10" applyNumberFormat="0" applyFont="0" applyAlignment="0" applyProtection="0"/>
    <xf numFmtId="0" fontId="23" fillId="9" borderId="10" applyNumberFormat="0" applyFont="0" applyAlignment="0" applyProtection="0"/>
    <xf numFmtId="0" fontId="23" fillId="9" borderId="10" applyNumberFormat="0" applyFont="0" applyAlignment="0" applyProtection="0"/>
    <xf numFmtId="0" fontId="23" fillId="9" borderId="10" applyNumberFormat="0" applyFont="0" applyAlignment="0" applyProtection="0"/>
    <xf numFmtId="0" fontId="23" fillId="9" borderId="10" applyNumberFormat="0" applyFont="0" applyAlignment="0" applyProtection="0"/>
    <xf numFmtId="0" fontId="23" fillId="9" borderId="10" applyNumberFormat="0" applyFont="0" applyAlignment="0" applyProtection="0"/>
    <xf numFmtId="0" fontId="23" fillId="9" borderId="10" applyNumberFormat="0" applyFont="0" applyAlignment="0" applyProtection="0"/>
    <xf numFmtId="0" fontId="23" fillId="9" borderId="10" applyNumberFormat="0" applyFon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70">
    <xf numFmtId="0" fontId="0" fillId="0" borderId="0" xfId="0"/>
    <xf numFmtId="0" fontId="4" fillId="2" borderId="1" xfId="0" applyFont="1" applyFill="1" applyBorder="1" applyAlignment="1">
      <alignment horizontal="center" vertical="top"/>
    </xf>
    <xf numFmtId="3" fontId="4" fillId="0" borderId="2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165" fontId="4" fillId="0" borderId="2" xfId="0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0" fontId="0" fillId="0" borderId="0" xfId="0"/>
    <xf numFmtId="0" fontId="1" fillId="0" borderId="0" xfId="4009"/>
    <xf numFmtId="167" fontId="31" fillId="0" borderId="19" xfId="4009" applyNumberFormat="1" applyFont="1" applyFill="1" applyBorder="1" applyAlignment="1">
      <alignment horizontal="center" vertical="center"/>
    </xf>
    <xf numFmtId="17" fontId="30" fillId="0" borderId="13" xfId="4009" applyNumberFormat="1" applyFont="1" applyFill="1" applyBorder="1"/>
    <xf numFmtId="168" fontId="31" fillId="0" borderId="13" xfId="4009" applyNumberFormat="1" applyFont="1" applyFill="1" applyBorder="1" applyAlignment="1">
      <alignment horizontal="center" vertical="center"/>
    </xf>
    <xf numFmtId="167" fontId="31" fillId="0" borderId="13" xfId="4009" applyNumberFormat="1" applyFont="1" applyFill="1" applyBorder="1" applyAlignment="1">
      <alignment horizontal="center" vertical="center"/>
    </xf>
    <xf numFmtId="10" fontId="1" fillId="0" borderId="0" xfId="4009" applyNumberFormat="1"/>
    <xf numFmtId="166" fontId="0" fillId="0" borderId="0" xfId="0" applyNumberFormat="1"/>
    <xf numFmtId="168" fontId="31" fillId="0" borderId="37" xfId="4009" applyNumberFormat="1" applyFont="1" applyBorder="1" applyAlignment="1">
      <alignment horizontal="center" vertical="center"/>
    </xf>
    <xf numFmtId="17" fontId="30" fillId="35" borderId="39" xfId="4009" applyNumberFormat="1" applyFont="1" applyFill="1" applyBorder="1"/>
    <xf numFmtId="17" fontId="30" fillId="0" borderId="39" xfId="4009" applyNumberFormat="1" applyFont="1" applyFill="1" applyBorder="1"/>
    <xf numFmtId="168" fontId="31" fillId="0" borderId="40" xfId="4009" applyNumberFormat="1" applyFont="1" applyBorder="1" applyAlignment="1">
      <alignment horizontal="center" vertical="center"/>
    </xf>
    <xf numFmtId="0" fontId="24" fillId="34" borderId="27" xfId="4009" applyFont="1" applyFill="1" applyBorder="1" applyAlignment="1">
      <alignment vertical="center" wrapText="1"/>
    </xf>
    <xf numFmtId="10" fontId="31" fillId="0" borderId="37" xfId="4009" applyNumberFormat="1" applyFont="1" applyBorder="1" applyAlignment="1">
      <alignment horizontal="center" vertical="center"/>
    </xf>
    <xf numFmtId="0" fontId="24" fillId="34" borderId="0" xfId="4009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top"/>
    </xf>
    <xf numFmtId="166" fontId="4" fillId="0" borderId="0" xfId="0" applyNumberFormat="1" applyFont="1" applyBorder="1" applyAlignment="1">
      <alignment horizontal="right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4" fillId="38" borderId="41" xfId="0" applyNumberFormat="1" applyFont="1" applyFill="1" applyBorder="1"/>
    <xf numFmtId="2" fontId="0" fillId="0" borderId="0" xfId="0" applyNumberFormat="1"/>
    <xf numFmtId="2" fontId="4" fillId="2" borderId="0" xfId="0" applyNumberFormat="1" applyFont="1" applyFill="1" applyBorder="1" applyAlignment="1">
      <alignment horizontal="center" vertical="top"/>
    </xf>
    <xf numFmtId="2" fontId="4" fillId="0" borderId="0" xfId="0" applyNumberFormat="1" applyFont="1" applyBorder="1" applyAlignment="1">
      <alignment horizontal="right" vertical="top"/>
    </xf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2" fillId="37" borderId="24" xfId="4009" applyFont="1" applyFill="1" applyBorder="1" applyAlignment="1">
      <alignment horizontal="center" vertical="center" wrapText="1"/>
    </xf>
    <xf numFmtId="0" fontId="32" fillId="37" borderId="22" xfId="4009" applyFont="1" applyFill="1" applyBorder="1" applyAlignment="1">
      <alignment horizontal="center" vertical="center" wrapText="1"/>
    </xf>
    <xf numFmtId="0" fontId="32" fillId="37" borderId="17" xfId="4009" applyFont="1" applyFill="1" applyBorder="1" applyAlignment="1">
      <alignment horizontal="center" vertical="center" wrapText="1"/>
    </xf>
    <xf numFmtId="0" fontId="32" fillId="37" borderId="15" xfId="4009" applyFont="1" applyFill="1" applyBorder="1" applyAlignment="1">
      <alignment horizontal="center" vertical="center" wrapText="1"/>
    </xf>
    <xf numFmtId="0" fontId="32" fillId="37" borderId="0" xfId="4009" applyFont="1" applyFill="1" applyBorder="1" applyAlignment="1">
      <alignment horizontal="center" vertical="center" wrapText="1"/>
    </xf>
    <xf numFmtId="0" fontId="32" fillId="37" borderId="14" xfId="4009" applyFont="1" applyFill="1" applyBorder="1" applyAlignment="1">
      <alignment horizontal="center" vertical="center" wrapText="1"/>
    </xf>
    <xf numFmtId="0" fontId="32" fillId="37" borderId="26" xfId="4009" applyFont="1" applyFill="1" applyBorder="1" applyAlignment="1">
      <alignment horizontal="center" vertical="center" wrapText="1"/>
    </xf>
    <xf numFmtId="0" fontId="32" fillId="37" borderId="21" xfId="4009" applyFont="1" applyFill="1" applyBorder="1" applyAlignment="1">
      <alignment horizontal="center" vertical="center" wrapText="1"/>
    </xf>
    <xf numFmtId="0" fontId="32" fillId="37" borderId="25" xfId="4009" applyFont="1" applyFill="1" applyBorder="1" applyAlignment="1">
      <alignment horizontal="center" vertical="center" wrapText="1"/>
    </xf>
    <xf numFmtId="0" fontId="32" fillId="37" borderId="23" xfId="4009" applyFont="1" applyFill="1" applyBorder="1" applyAlignment="1">
      <alignment horizontal="center" vertical="center" wrapText="1"/>
    </xf>
    <xf numFmtId="0" fontId="32" fillId="37" borderId="20" xfId="4009" applyFont="1" applyFill="1" applyBorder="1" applyAlignment="1">
      <alignment horizontal="center" vertical="center" wrapText="1"/>
    </xf>
    <xf numFmtId="0" fontId="24" fillId="37" borderId="13" xfId="4009" applyFont="1" applyFill="1" applyBorder="1" applyAlignment="1">
      <alignment horizontal="center" vertical="center" wrapText="1"/>
    </xf>
    <xf numFmtId="0" fontId="24" fillId="37" borderId="12" xfId="4009" applyFont="1" applyFill="1" applyBorder="1" applyAlignment="1">
      <alignment horizontal="center" vertical="center" wrapText="1"/>
    </xf>
    <xf numFmtId="0" fontId="25" fillId="36" borderId="36" xfId="4009" applyFont="1" applyFill="1" applyBorder="1" applyAlignment="1">
      <alignment horizontal="center" vertical="center"/>
    </xf>
    <xf numFmtId="0" fontId="25" fillId="36" borderId="31" xfId="4009" applyFont="1" applyFill="1" applyBorder="1" applyAlignment="1">
      <alignment horizontal="center" vertical="center"/>
    </xf>
    <xf numFmtId="0" fontId="25" fillId="36" borderId="35" xfId="4009" applyFont="1" applyFill="1" applyBorder="1" applyAlignment="1">
      <alignment horizontal="center" vertical="center"/>
    </xf>
    <xf numFmtId="0" fontId="26" fillId="34" borderId="36" xfId="4009" applyFont="1" applyFill="1" applyBorder="1" applyAlignment="1">
      <alignment horizontal="center" vertical="center" wrapText="1"/>
    </xf>
    <xf numFmtId="0" fontId="26" fillId="34" borderId="31" xfId="4009" applyFont="1" applyFill="1" applyBorder="1" applyAlignment="1">
      <alignment horizontal="center" vertical="center" wrapText="1"/>
    </xf>
    <xf numFmtId="0" fontId="26" fillId="34" borderId="35" xfId="4009" applyFont="1" applyFill="1" applyBorder="1" applyAlignment="1">
      <alignment horizontal="center" vertical="center" wrapText="1"/>
    </xf>
    <xf numFmtId="0" fontId="25" fillId="36" borderId="34" xfId="4009" applyFont="1" applyFill="1" applyBorder="1" applyAlignment="1">
      <alignment horizontal="center" vertical="center"/>
    </xf>
    <xf numFmtId="0" fontId="25" fillId="36" borderId="33" xfId="4009" applyFont="1" applyFill="1" applyBorder="1" applyAlignment="1">
      <alignment horizontal="center" vertical="center"/>
    </xf>
    <xf numFmtId="0" fontId="25" fillId="36" borderId="32" xfId="4009" applyFont="1" applyFill="1" applyBorder="1" applyAlignment="1">
      <alignment horizontal="center" vertical="center"/>
    </xf>
    <xf numFmtId="0" fontId="24" fillId="34" borderId="16" xfId="4009" applyFont="1" applyFill="1" applyBorder="1" applyAlignment="1">
      <alignment horizontal="center" vertical="center" wrapText="1"/>
    </xf>
    <xf numFmtId="0" fontId="24" fillId="34" borderId="15" xfId="4009" applyFont="1" applyFill="1" applyBorder="1" applyAlignment="1">
      <alignment horizontal="center" vertical="center" wrapText="1"/>
    </xf>
    <xf numFmtId="0" fontId="24" fillId="34" borderId="21" xfId="4009" applyFont="1" applyFill="1" applyBorder="1" applyAlignment="1">
      <alignment horizontal="center" vertical="center" wrapText="1"/>
    </xf>
    <xf numFmtId="0" fontId="24" fillId="34" borderId="31" xfId="4009" applyFont="1" applyFill="1" applyBorder="1" applyAlignment="1">
      <alignment horizontal="center" vertical="center" wrapText="1"/>
    </xf>
    <xf numFmtId="0" fontId="24" fillId="34" borderId="27" xfId="4009" applyFont="1" applyFill="1" applyBorder="1" applyAlignment="1">
      <alignment horizontal="center" vertical="center" wrapText="1"/>
    </xf>
    <xf numFmtId="0" fontId="24" fillId="34" borderId="18" xfId="4009" applyFont="1" applyFill="1" applyBorder="1" applyAlignment="1">
      <alignment horizontal="center" vertical="center" wrapText="1"/>
    </xf>
    <xf numFmtId="0" fontId="32" fillId="37" borderId="30" xfId="4009" applyFont="1" applyFill="1" applyBorder="1" applyAlignment="1">
      <alignment horizontal="center" vertical="center"/>
    </xf>
    <xf numFmtId="0" fontId="32" fillId="37" borderId="29" xfId="4009" applyFont="1" applyFill="1" applyBorder="1" applyAlignment="1">
      <alignment horizontal="center" vertical="center"/>
    </xf>
    <xf numFmtId="0" fontId="32" fillId="37" borderId="28" xfId="4009" applyFont="1" applyFill="1" applyBorder="1" applyAlignment="1">
      <alignment horizontal="center" vertical="center"/>
    </xf>
    <xf numFmtId="0" fontId="32" fillId="37" borderId="13" xfId="4009" applyFont="1" applyFill="1" applyBorder="1" applyAlignment="1">
      <alignment horizontal="center" vertical="center"/>
    </xf>
    <xf numFmtId="0" fontId="32" fillId="37" borderId="13" xfId="4009" applyFont="1" applyFill="1" applyBorder="1" applyAlignment="1">
      <alignment horizontal="center" vertical="center" wrapText="1"/>
    </xf>
    <xf numFmtId="0" fontId="32" fillId="37" borderId="12" xfId="4009" applyFont="1" applyFill="1" applyBorder="1" applyAlignment="1">
      <alignment horizontal="center" vertical="center" wrapText="1"/>
    </xf>
    <xf numFmtId="0" fontId="24" fillId="37" borderId="13" xfId="4009" applyFont="1" applyFill="1" applyBorder="1" applyAlignment="1">
      <alignment horizontal="center" vertical="center"/>
    </xf>
    <xf numFmtId="0" fontId="24" fillId="34" borderId="38" xfId="4009" applyFont="1" applyFill="1" applyBorder="1" applyAlignment="1">
      <alignment horizontal="center" vertical="center" wrapText="1"/>
    </xf>
  </cellXfs>
  <cellStyles count="4904">
    <cellStyle name="20% - Accent1 10" xfId="3"/>
    <cellStyle name="20% - Accent1 10 2" xfId="4"/>
    <cellStyle name="20% - Accent1 10 2 2" xfId="5"/>
    <cellStyle name="20% - Accent1 10 3" xfId="6"/>
    <cellStyle name="20% - Accent1 11" xfId="7"/>
    <cellStyle name="20% - Accent1 11 2" xfId="8"/>
    <cellStyle name="20% - Accent1 11 2 2" xfId="9"/>
    <cellStyle name="20% - Accent1 11 3" xfId="10"/>
    <cellStyle name="20% - Accent1 12" xfId="11"/>
    <cellStyle name="20% - Accent1 12 2" xfId="12"/>
    <cellStyle name="20% - Accent1 12 2 2" xfId="13"/>
    <cellStyle name="20% - Accent1 12 3" xfId="14"/>
    <cellStyle name="20% - Accent1 13" xfId="15"/>
    <cellStyle name="20% - Accent1 13 2" xfId="16"/>
    <cellStyle name="20% - Accent1 13 2 2" xfId="17"/>
    <cellStyle name="20% - Accent1 13 3" xfId="18"/>
    <cellStyle name="20% - Accent1 14" xfId="19"/>
    <cellStyle name="20% - Accent1 14 2" xfId="20"/>
    <cellStyle name="20% - Accent1 14 2 2" xfId="21"/>
    <cellStyle name="20% - Accent1 14 3" xfId="22"/>
    <cellStyle name="20% - Accent1 15" xfId="23"/>
    <cellStyle name="20% - Accent1 15 2" xfId="24"/>
    <cellStyle name="20% - Accent1 15 2 2" xfId="25"/>
    <cellStyle name="20% - Accent1 15 3" xfId="26"/>
    <cellStyle name="20% - Accent1 16" xfId="27"/>
    <cellStyle name="20% - Accent1 16 2" xfId="28"/>
    <cellStyle name="20% - Accent1 16 2 2" xfId="29"/>
    <cellStyle name="20% - Accent1 16 3" xfId="30"/>
    <cellStyle name="20% - Accent1 17" xfId="31"/>
    <cellStyle name="20% - Accent1 17 2" xfId="32"/>
    <cellStyle name="20% - Accent1 17 2 2" xfId="33"/>
    <cellStyle name="20% - Accent1 17 3" xfId="34"/>
    <cellStyle name="20% - Accent1 18" xfId="35"/>
    <cellStyle name="20% - Accent1 18 2" xfId="36"/>
    <cellStyle name="20% - Accent1 18 2 2" xfId="37"/>
    <cellStyle name="20% - Accent1 18 3" xfId="38"/>
    <cellStyle name="20% - Accent1 19" xfId="39"/>
    <cellStyle name="20% - Accent1 19 2" xfId="40"/>
    <cellStyle name="20% - Accent1 19 2 2" xfId="41"/>
    <cellStyle name="20% - Accent1 19 3" xfId="42"/>
    <cellStyle name="20% - Accent1 2" xfId="43"/>
    <cellStyle name="20% - Accent1 2 2" xfId="44"/>
    <cellStyle name="20% - Accent1 2 2 2" xfId="45"/>
    <cellStyle name="20% - Accent1 2 3" xfId="46"/>
    <cellStyle name="20% - Accent1 20" xfId="47"/>
    <cellStyle name="20% - Accent1 20 2" xfId="48"/>
    <cellStyle name="20% - Accent1 20 2 2" xfId="49"/>
    <cellStyle name="20% - Accent1 20 3" xfId="50"/>
    <cellStyle name="20% - Accent1 21" xfId="51"/>
    <cellStyle name="20% - Accent1 21 2" xfId="52"/>
    <cellStyle name="20% - Accent1 21 2 2" xfId="53"/>
    <cellStyle name="20% - Accent1 21 3" xfId="54"/>
    <cellStyle name="20% - Accent1 22" xfId="55"/>
    <cellStyle name="20% - Accent1 22 2" xfId="56"/>
    <cellStyle name="20% - Accent1 22 2 2" xfId="57"/>
    <cellStyle name="20% - Accent1 22 3" xfId="58"/>
    <cellStyle name="20% - Accent1 23" xfId="59"/>
    <cellStyle name="20% - Accent1 23 2" xfId="60"/>
    <cellStyle name="20% - Accent1 23 2 2" xfId="61"/>
    <cellStyle name="20% - Accent1 23 3" xfId="62"/>
    <cellStyle name="20% - Accent1 24" xfId="63"/>
    <cellStyle name="20% - Accent1 24 2" xfId="64"/>
    <cellStyle name="20% - Accent1 24 2 2" xfId="65"/>
    <cellStyle name="20% - Accent1 24 3" xfId="66"/>
    <cellStyle name="20% - Accent1 25" xfId="67"/>
    <cellStyle name="20% - Accent1 25 2" xfId="68"/>
    <cellStyle name="20% - Accent1 25 2 2" xfId="69"/>
    <cellStyle name="20% - Accent1 25 3" xfId="70"/>
    <cellStyle name="20% - Accent1 26" xfId="71"/>
    <cellStyle name="20% - Accent1 26 2" xfId="72"/>
    <cellStyle name="20% - Accent1 26 2 2" xfId="73"/>
    <cellStyle name="20% - Accent1 26 3" xfId="74"/>
    <cellStyle name="20% - Accent1 27" xfId="75"/>
    <cellStyle name="20% - Accent1 27 2" xfId="76"/>
    <cellStyle name="20% - Accent1 27 2 2" xfId="77"/>
    <cellStyle name="20% - Accent1 27 3" xfId="78"/>
    <cellStyle name="20% - Accent1 28" xfId="79"/>
    <cellStyle name="20% - Accent1 28 2" xfId="80"/>
    <cellStyle name="20% - Accent1 28 2 2" xfId="81"/>
    <cellStyle name="20% - Accent1 28 3" xfId="82"/>
    <cellStyle name="20% - Accent1 29" xfId="83"/>
    <cellStyle name="20% - Accent1 29 2" xfId="84"/>
    <cellStyle name="20% - Accent1 29 2 2" xfId="85"/>
    <cellStyle name="20% - Accent1 29 3" xfId="86"/>
    <cellStyle name="20% - Accent1 3" xfId="87"/>
    <cellStyle name="20% - Accent1 3 2" xfId="88"/>
    <cellStyle name="20% - Accent1 3 2 2" xfId="89"/>
    <cellStyle name="20% - Accent1 3 3" xfId="90"/>
    <cellStyle name="20% - Accent1 30" xfId="91"/>
    <cellStyle name="20% - Accent1 30 2" xfId="92"/>
    <cellStyle name="20% - Accent1 30 2 2" xfId="93"/>
    <cellStyle name="20% - Accent1 30 3" xfId="94"/>
    <cellStyle name="20% - Accent1 31" xfId="95"/>
    <cellStyle name="20% - Accent1 31 2" xfId="96"/>
    <cellStyle name="20% - Accent1 31 2 2" xfId="97"/>
    <cellStyle name="20% - Accent1 31 3" xfId="98"/>
    <cellStyle name="20% - Accent1 32" xfId="99"/>
    <cellStyle name="20% - Accent1 33" xfId="100"/>
    <cellStyle name="20% - Accent1 34" xfId="101"/>
    <cellStyle name="20% - Accent1 35" xfId="102"/>
    <cellStyle name="20% - Accent1 36" xfId="103"/>
    <cellStyle name="20% - Accent1 37" xfId="104"/>
    <cellStyle name="20% - Accent1 38" xfId="105"/>
    <cellStyle name="20% - Accent1 39" xfId="106"/>
    <cellStyle name="20% - Accent1 4" xfId="107"/>
    <cellStyle name="20% - Accent1 4 2" xfId="108"/>
    <cellStyle name="20% - Accent1 4 2 2" xfId="109"/>
    <cellStyle name="20% - Accent1 4 3" xfId="110"/>
    <cellStyle name="20% - Accent1 40" xfId="111"/>
    <cellStyle name="20% - Accent1 41" xfId="112"/>
    <cellStyle name="20% - Accent1 42" xfId="113"/>
    <cellStyle name="20% - Accent1 43" xfId="114"/>
    <cellStyle name="20% - Accent1 44" xfId="115"/>
    <cellStyle name="20% - Accent1 45" xfId="116"/>
    <cellStyle name="20% - Accent1 46" xfId="117"/>
    <cellStyle name="20% - Accent1 47" xfId="118"/>
    <cellStyle name="20% - Accent1 48" xfId="119"/>
    <cellStyle name="20% - Accent1 49" xfId="120"/>
    <cellStyle name="20% - Accent1 5" xfId="121"/>
    <cellStyle name="20% - Accent1 5 2" xfId="122"/>
    <cellStyle name="20% - Accent1 5 2 2" xfId="123"/>
    <cellStyle name="20% - Accent1 5 3" xfId="124"/>
    <cellStyle name="20% - Accent1 50" xfId="125"/>
    <cellStyle name="20% - Accent1 51" xfId="126"/>
    <cellStyle name="20% - Accent1 52" xfId="127"/>
    <cellStyle name="20% - Accent1 53" xfId="128"/>
    <cellStyle name="20% - Accent1 54" xfId="129"/>
    <cellStyle name="20% - Accent1 55" xfId="130"/>
    <cellStyle name="20% - Accent1 56" xfId="131"/>
    <cellStyle name="20% - Accent1 56 2" xfId="132"/>
    <cellStyle name="20% - Accent1 56 2 2" xfId="133"/>
    <cellStyle name="20% - Accent1 56 3" xfId="134"/>
    <cellStyle name="20% - Accent1 57" xfId="135"/>
    <cellStyle name="20% - Accent1 57 2" xfId="136"/>
    <cellStyle name="20% - Accent1 57 2 2" xfId="137"/>
    <cellStyle name="20% - Accent1 57 3" xfId="138"/>
    <cellStyle name="20% - Accent1 58" xfId="139"/>
    <cellStyle name="20% - Accent1 58 2" xfId="140"/>
    <cellStyle name="20% - Accent1 58 2 2" xfId="141"/>
    <cellStyle name="20% - Accent1 58 3" xfId="142"/>
    <cellStyle name="20% - Accent1 59" xfId="143"/>
    <cellStyle name="20% - Accent1 59 2" xfId="144"/>
    <cellStyle name="20% - Accent1 59 2 2" xfId="145"/>
    <cellStyle name="20% - Accent1 59 3" xfId="146"/>
    <cellStyle name="20% - Accent1 6" xfId="147"/>
    <cellStyle name="20% - Accent1 6 2" xfId="148"/>
    <cellStyle name="20% - Accent1 6 2 2" xfId="149"/>
    <cellStyle name="20% - Accent1 6 3" xfId="150"/>
    <cellStyle name="20% - Accent1 60" xfId="151"/>
    <cellStyle name="20% - Accent1 60 2" xfId="152"/>
    <cellStyle name="20% - Accent1 60 2 2" xfId="153"/>
    <cellStyle name="20% - Accent1 60 3" xfId="154"/>
    <cellStyle name="20% - Accent1 61" xfId="155"/>
    <cellStyle name="20% - Accent1 61 2" xfId="156"/>
    <cellStyle name="20% - Accent1 61 2 2" xfId="157"/>
    <cellStyle name="20% - Accent1 61 3" xfId="158"/>
    <cellStyle name="20% - Accent1 62" xfId="159"/>
    <cellStyle name="20% - Accent1 62 2" xfId="160"/>
    <cellStyle name="20% - Accent1 62 2 2" xfId="161"/>
    <cellStyle name="20% - Accent1 62 3" xfId="162"/>
    <cellStyle name="20% - Accent1 63" xfId="163"/>
    <cellStyle name="20% - Accent1 63 2" xfId="164"/>
    <cellStyle name="20% - Accent1 63 2 2" xfId="165"/>
    <cellStyle name="20% - Accent1 63 3" xfId="166"/>
    <cellStyle name="20% - Accent1 64" xfId="167"/>
    <cellStyle name="20% - Accent1 64 2" xfId="168"/>
    <cellStyle name="20% - Accent1 64 2 2" xfId="169"/>
    <cellStyle name="20% - Accent1 64 3" xfId="170"/>
    <cellStyle name="20% - Accent1 65" xfId="171"/>
    <cellStyle name="20% - Accent1 65 2" xfId="172"/>
    <cellStyle name="20% - Accent1 65 2 2" xfId="173"/>
    <cellStyle name="20% - Accent1 65 3" xfId="174"/>
    <cellStyle name="20% - Accent1 66" xfId="175"/>
    <cellStyle name="20% - Accent1 66 2" xfId="176"/>
    <cellStyle name="20% - Accent1 66 2 2" xfId="177"/>
    <cellStyle name="20% - Accent1 66 3" xfId="178"/>
    <cellStyle name="20% - Accent1 67" xfId="179"/>
    <cellStyle name="20% - Accent1 67 2" xfId="180"/>
    <cellStyle name="20% - Accent1 67 2 2" xfId="181"/>
    <cellStyle name="20% - Accent1 67 3" xfId="182"/>
    <cellStyle name="20% - Accent1 68" xfId="183"/>
    <cellStyle name="20% - Accent1 68 2" xfId="184"/>
    <cellStyle name="20% - Accent1 68 2 2" xfId="185"/>
    <cellStyle name="20% - Accent1 68 3" xfId="186"/>
    <cellStyle name="20% - Accent1 69" xfId="187"/>
    <cellStyle name="20% - Accent1 69 2" xfId="188"/>
    <cellStyle name="20% - Accent1 69 2 2" xfId="189"/>
    <cellStyle name="20% - Accent1 69 3" xfId="190"/>
    <cellStyle name="20% - Accent1 7" xfId="191"/>
    <cellStyle name="20% - Accent1 7 2" xfId="192"/>
    <cellStyle name="20% - Accent1 7 2 2" xfId="193"/>
    <cellStyle name="20% - Accent1 7 3" xfId="194"/>
    <cellStyle name="20% - Accent1 70" xfId="195"/>
    <cellStyle name="20% - Accent1 70 2" xfId="196"/>
    <cellStyle name="20% - Accent1 70 2 2" xfId="197"/>
    <cellStyle name="20% - Accent1 70 3" xfId="198"/>
    <cellStyle name="20% - Accent1 71" xfId="199"/>
    <cellStyle name="20% - Accent1 71 2" xfId="200"/>
    <cellStyle name="20% - Accent1 8" xfId="201"/>
    <cellStyle name="20% - Accent1 8 2" xfId="202"/>
    <cellStyle name="20% - Accent1 8 2 2" xfId="203"/>
    <cellStyle name="20% - Accent1 8 3" xfId="204"/>
    <cellStyle name="20% - Accent1 9" xfId="205"/>
    <cellStyle name="20% - Accent1 9 2" xfId="206"/>
    <cellStyle name="20% - Accent1 9 2 2" xfId="207"/>
    <cellStyle name="20% - Accent1 9 3" xfId="208"/>
    <cellStyle name="20% - Accent2 10" xfId="209"/>
    <cellStyle name="20% - Accent2 10 2" xfId="210"/>
    <cellStyle name="20% - Accent2 10 2 2" xfId="211"/>
    <cellStyle name="20% - Accent2 10 3" xfId="212"/>
    <cellStyle name="20% - Accent2 11" xfId="213"/>
    <cellStyle name="20% - Accent2 11 2" xfId="214"/>
    <cellStyle name="20% - Accent2 11 2 2" xfId="215"/>
    <cellStyle name="20% - Accent2 11 3" xfId="216"/>
    <cellStyle name="20% - Accent2 12" xfId="217"/>
    <cellStyle name="20% - Accent2 12 2" xfId="218"/>
    <cellStyle name="20% - Accent2 12 2 2" xfId="219"/>
    <cellStyle name="20% - Accent2 12 3" xfId="220"/>
    <cellStyle name="20% - Accent2 13" xfId="221"/>
    <cellStyle name="20% - Accent2 13 2" xfId="222"/>
    <cellStyle name="20% - Accent2 13 2 2" xfId="223"/>
    <cellStyle name="20% - Accent2 13 3" xfId="224"/>
    <cellStyle name="20% - Accent2 14" xfId="225"/>
    <cellStyle name="20% - Accent2 14 2" xfId="226"/>
    <cellStyle name="20% - Accent2 14 2 2" xfId="227"/>
    <cellStyle name="20% - Accent2 14 3" xfId="228"/>
    <cellStyle name="20% - Accent2 15" xfId="229"/>
    <cellStyle name="20% - Accent2 15 2" xfId="230"/>
    <cellStyle name="20% - Accent2 15 2 2" xfId="231"/>
    <cellStyle name="20% - Accent2 15 3" xfId="232"/>
    <cellStyle name="20% - Accent2 16" xfId="233"/>
    <cellStyle name="20% - Accent2 16 2" xfId="234"/>
    <cellStyle name="20% - Accent2 16 2 2" xfId="235"/>
    <cellStyle name="20% - Accent2 16 3" xfId="236"/>
    <cellStyle name="20% - Accent2 17" xfId="237"/>
    <cellStyle name="20% - Accent2 17 2" xfId="238"/>
    <cellStyle name="20% - Accent2 17 2 2" xfId="239"/>
    <cellStyle name="20% - Accent2 17 3" xfId="240"/>
    <cellStyle name="20% - Accent2 18" xfId="241"/>
    <cellStyle name="20% - Accent2 18 2" xfId="242"/>
    <cellStyle name="20% - Accent2 18 2 2" xfId="243"/>
    <cellStyle name="20% - Accent2 18 3" xfId="244"/>
    <cellStyle name="20% - Accent2 19" xfId="245"/>
    <cellStyle name="20% - Accent2 19 2" xfId="246"/>
    <cellStyle name="20% - Accent2 19 2 2" xfId="247"/>
    <cellStyle name="20% - Accent2 19 3" xfId="248"/>
    <cellStyle name="20% - Accent2 2" xfId="249"/>
    <cellStyle name="20% - Accent2 2 2" xfId="250"/>
    <cellStyle name="20% - Accent2 2 2 2" xfId="251"/>
    <cellStyle name="20% - Accent2 2 3" xfId="252"/>
    <cellStyle name="20% - Accent2 20" xfId="253"/>
    <cellStyle name="20% - Accent2 20 2" xfId="254"/>
    <cellStyle name="20% - Accent2 20 2 2" xfId="255"/>
    <cellStyle name="20% - Accent2 20 3" xfId="256"/>
    <cellStyle name="20% - Accent2 21" xfId="257"/>
    <cellStyle name="20% - Accent2 21 2" xfId="258"/>
    <cellStyle name="20% - Accent2 21 2 2" xfId="259"/>
    <cellStyle name="20% - Accent2 21 3" xfId="260"/>
    <cellStyle name="20% - Accent2 22" xfId="261"/>
    <cellStyle name="20% - Accent2 22 2" xfId="262"/>
    <cellStyle name="20% - Accent2 22 2 2" xfId="263"/>
    <cellStyle name="20% - Accent2 22 3" xfId="264"/>
    <cellStyle name="20% - Accent2 23" xfId="265"/>
    <cellStyle name="20% - Accent2 23 2" xfId="266"/>
    <cellStyle name="20% - Accent2 23 2 2" xfId="267"/>
    <cellStyle name="20% - Accent2 23 3" xfId="268"/>
    <cellStyle name="20% - Accent2 24" xfId="269"/>
    <cellStyle name="20% - Accent2 24 2" xfId="270"/>
    <cellStyle name="20% - Accent2 24 2 2" xfId="271"/>
    <cellStyle name="20% - Accent2 24 3" xfId="272"/>
    <cellStyle name="20% - Accent2 25" xfId="273"/>
    <cellStyle name="20% - Accent2 25 2" xfId="274"/>
    <cellStyle name="20% - Accent2 25 2 2" xfId="275"/>
    <cellStyle name="20% - Accent2 25 3" xfId="276"/>
    <cellStyle name="20% - Accent2 26" xfId="277"/>
    <cellStyle name="20% - Accent2 26 2" xfId="278"/>
    <cellStyle name="20% - Accent2 26 2 2" xfId="279"/>
    <cellStyle name="20% - Accent2 26 3" xfId="280"/>
    <cellStyle name="20% - Accent2 27" xfId="281"/>
    <cellStyle name="20% - Accent2 27 2" xfId="282"/>
    <cellStyle name="20% - Accent2 27 2 2" xfId="283"/>
    <cellStyle name="20% - Accent2 27 3" xfId="284"/>
    <cellStyle name="20% - Accent2 28" xfId="285"/>
    <cellStyle name="20% - Accent2 28 2" xfId="286"/>
    <cellStyle name="20% - Accent2 28 2 2" xfId="287"/>
    <cellStyle name="20% - Accent2 28 3" xfId="288"/>
    <cellStyle name="20% - Accent2 29" xfId="289"/>
    <cellStyle name="20% - Accent2 29 2" xfId="290"/>
    <cellStyle name="20% - Accent2 29 2 2" xfId="291"/>
    <cellStyle name="20% - Accent2 29 3" xfId="292"/>
    <cellStyle name="20% - Accent2 3" xfId="293"/>
    <cellStyle name="20% - Accent2 3 2" xfId="294"/>
    <cellStyle name="20% - Accent2 3 2 2" xfId="295"/>
    <cellStyle name="20% - Accent2 3 3" xfId="296"/>
    <cellStyle name="20% - Accent2 30" xfId="297"/>
    <cellStyle name="20% - Accent2 30 2" xfId="298"/>
    <cellStyle name="20% - Accent2 30 2 2" xfId="299"/>
    <cellStyle name="20% - Accent2 30 3" xfId="300"/>
    <cellStyle name="20% - Accent2 31" xfId="301"/>
    <cellStyle name="20% - Accent2 31 2" xfId="302"/>
    <cellStyle name="20% - Accent2 31 2 2" xfId="303"/>
    <cellStyle name="20% - Accent2 31 3" xfId="304"/>
    <cellStyle name="20% - Accent2 32" xfId="305"/>
    <cellStyle name="20% - Accent2 33" xfId="306"/>
    <cellStyle name="20% - Accent2 34" xfId="307"/>
    <cellStyle name="20% - Accent2 35" xfId="308"/>
    <cellStyle name="20% - Accent2 36" xfId="309"/>
    <cellStyle name="20% - Accent2 37" xfId="310"/>
    <cellStyle name="20% - Accent2 38" xfId="311"/>
    <cellStyle name="20% - Accent2 39" xfId="312"/>
    <cellStyle name="20% - Accent2 4" xfId="313"/>
    <cellStyle name="20% - Accent2 4 2" xfId="314"/>
    <cellStyle name="20% - Accent2 4 2 2" xfId="315"/>
    <cellStyle name="20% - Accent2 4 3" xfId="316"/>
    <cellStyle name="20% - Accent2 40" xfId="317"/>
    <cellStyle name="20% - Accent2 41" xfId="318"/>
    <cellStyle name="20% - Accent2 42" xfId="319"/>
    <cellStyle name="20% - Accent2 43" xfId="320"/>
    <cellStyle name="20% - Accent2 44" xfId="321"/>
    <cellStyle name="20% - Accent2 45" xfId="322"/>
    <cellStyle name="20% - Accent2 46" xfId="323"/>
    <cellStyle name="20% - Accent2 47" xfId="324"/>
    <cellStyle name="20% - Accent2 48" xfId="325"/>
    <cellStyle name="20% - Accent2 49" xfId="326"/>
    <cellStyle name="20% - Accent2 5" xfId="327"/>
    <cellStyle name="20% - Accent2 5 2" xfId="328"/>
    <cellStyle name="20% - Accent2 5 2 2" xfId="329"/>
    <cellStyle name="20% - Accent2 5 3" xfId="330"/>
    <cellStyle name="20% - Accent2 50" xfId="331"/>
    <cellStyle name="20% - Accent2 51" xfId="332"/>
    <cellStyle name="20% - Accent2 52" xfId="333"/>
    <cellStyle name="20% - Accent2 53" xfId="334"/>
    <cellStyle name="20% - Accent2 54" xfId="335"/>
    <cellStyle name="20% - Accent2 55" xfId="336"/>
    <cellStyle name="20% - Accent2 56" xfId="337"/>
    <cellStyle name="20% - Accent2 56 2" xfId="338"/>
    <cellStyle name="20% - Accent2 56 2 2" xfId="339"/>
    <cellStyle name="20% - Accent2 56 3" xfId="340"/>
    <cellStyle name="20% - Accent2 57" xfId="341"/>
    <cellStyle name="20% - Accent2 57 2" xfId="342"/>
    <cellStyle name="20% - Accent2 57 2 2" xfId="343"/>
    <cellStyle name="20% - Accent2 57 3" xfId="344"/>
    <cellStyle name="20% - Accent2 58" xfId="345"/>
    <cellStyle name="20% - Accent2 58 2" xfId="346"/>
    <cellStyle name="20% - Accent2 58 2 2" xfId="347"/>
    <cellStyle name="20% - Accent2 58 3" xfId="348"/>
    <cellStyle name="20% - Accent2 59" xfId="349"/>
    <cellStyle name="20% - Accent2 59 2" xfId="350"/>
    <cellStyle name="20% - Accent2 59 2 2" xfId="351"/>
    <cellStyle name="20% - Accent2 59 3" xfId="352"/>
    <cellStyle name="20% - Accent2 6" xfId="353"/>
    <cellStyle name="20% - Accent2 6 2" xfId="354"/>
    <cellStyle name="20% - Accent2 6 2 2" xfId="355"/>
    <cellStyle name="20% - Accent2 6 3" xfId="356"/>
    <cellStyle name="20% - Accent2 60" xfId="357"/>
    <cellStyle name="20% - Accent2 60 2" xfId="358"/>
    <cellStyle name="20% - Accent2 60 2 2" xfId="359"/>
    <cellStyle name="20% - Accent2 60 3" xfId="360"/>
    <cellStyle name="20% - Accent2 61" xfId="361"/>
    <cellStyle name="20% - Accent2 61 2" xfId="362"/>
    <cellStyle name="20% - Accent2 61 2 2" xfId="363"/>
    <cellStyle name="20% - Accent2 61 3" xfId="364"/>
    <cellStyle name="20% - Accent2 62" xfId="365"/>
    <cellStyle name="20% - Accent2 62 2" xfId="366"/>
    <cellStyle name="20% - Accent2 62 2 2" xfId="367"/>
    <cellStyle name="20% - Accent2 62 3" xfId="368"/>
    <cellStyle name="20% - Accent2 63" xfId="369"/>
    <cellStyle name="20% - Accent2 63 2" xfId="370"/>
    <cellStyle name="20% - Accent2 63 2 2" xfId="371"/>
    <cellStyle name="20% - Accent2 63 3" xfId="372"/>
    <cellStyle name="20% - Accent2 64" xfId="373"/>
    <cellStyle name="20% - Accent2 64 2" xfId="374"/>
    <cellStyle name="20% - Accent2 64 2 2" xfId="375"/>
    <cellStyle name="20% - Accent2 64 3" xfId="376"/>
    <cellStyle name="20% - Accent2 65" xfId="377"/>
    <cellStyle name="20% - Accent2 65 2" xfId="378"/>
    <cellStyle name="20% - Accent2 65 2 2" xfId="379"/>
    <cellStyle name="20% - Accent2 65 3" xfId="380"/>
    <cellStyle name="20% - Accent2 66" xfId="381"/>
    <cellStyle name="20% - Accent2 66 2" xfId="382"/>
    <cellStyle name="20% - Accent2 66 2 2" xfId="383"/>
    <cellStyle name="20% - Accent2 66 3" xfId="384"/>
    <cellStyle name="20% - Accent2 67" xfId="385"/>
    <cellStyle name="20% - Accent2 67 2" xfId="386"/>
    <cellStyle name="20% - Accent2 67 2 2" xfId="387"/>
    <cellStyle name="20% - Accent2 67 3" xfId="388"/>
    <cellStyle name="20% - Accent2 68" xfId="389"/>
    <cellStyle name="20% - Accent2 68 2" xfId="390"/>
    <cellStyle name="20% - Accent2 68 2 2" xfId="391"/>
    <cellStyle name="20% - Accent2 68 3" xfId="392"/>
    <cellStyle name="20% - Accent2 69" xfId="393"/>
    <cellStyle name="20% - Accent2 69 2" xfId="394"/>
    <cellStyle name="20% - Accent2 69 2 2" xfId="395"/>
    <cellStyle name="20% - Accent2 69 3" xfId="396"/>
    <cellStyle name="20% - Accent2 7" xfId="397"/>
    <cellStyle name="20% - Accent2 7 2" xfId="398"/>
    <cellStyle name="20% - Accent2 7 2 2" xfId="399"/>
    <cellStyle name="20% - Accent2 7 3" xfId="400"/>
    <cellStyle name="20% - Accent2 70" xfId="401"/>
    <cellStyle name="20% - Accent2 70 2" xfId="402"/>
    <cellStyle name="20% - Accent2 70 2 2" xfId="403"/>
    <cellStyle name="20% - Accent2 70 3" xfId="404"/>
    <cellStyle name="20% - Accent2 71" xfId="405"/>
    <cellStyle name="20% - Accent2 71 2" xfId="406"/>
    <cellStyle name="20% - Accent2 8" xfId="407"/>
    <cellStyle name="20% - Accent2 8 2" xfId="408"/>
    <cellStyle name="20% - Accent2 8 2 2" xfId="409"/>
    <cellStyle name="20% - Accent2 8 3" xfId="410"/>
    <cellStyle name="20% - Accent2 9" xfId="411"/>
    <cellStyle name="20% - Accent2 9 2" xfId="412"/>
    <cellStyle name="20% - Accent2 9 2 2" xfId="413"/>
    <cellStyle name="20% - Accent2 9 3" xfId="414"/>
    <cellStyle name="20% - Accent3 10" xfId="415"/>
    <cellStyle name="20% - Accent3 10 2" xfId="416"/>
    <cellStyle name="20% - Accent3 10 2 2" xfId="417"/>
    <cellStyle name="20% - Accent3 10 3" xfId="418"/>
    <cellStyle name="20% - Accent3 11" xfId="419"/>
    <cellStyle name="20% - Accent3 11 2" xfId="420"/>
    <cellStyle name="20% - Accent3 11 2 2" xfId="421"/>
    <cellStyle name="20% - Accent3 11 3" xfId="422"/>
    <cellStyle name="20% - Accent3 12" xfId="423"/>
    <cellStyle name="20% - Accent3 12 2" xfId="424"/>
    <cellStyle name="20% - Accent3 12 2 2" xfId="425"/>
    <cellStyle name="20% - Accent3 12 3" xfId="426"/>
    <cellStyle name="20% - Accent3 13" xfId="427"/>
    <cellStyle name="20% - Accent3 13 2" xfId="428"/>
    <cellStyle name="20% - Accent3 13 2 2" xfId="429"/>
    <cellStyle name="20% - Accent3 13 3" xfId="430"/>
    <cellStyle name="20% - Accent3 14" xfId="431"/>
    <cellStyle name="20% - Accent3 14 2" xfId="432"/>
    <cellStyle name="20% - Accent3 14 2 2" xfId="433"/>
    <cellStyle name="20% - Accent3 14 3" xfId="434"/>
    <cellStyle name="20% - Accent3 15" xfId="435"/>
    <cellStyle name="20% - Accent3 15 2" xfId="436"/>
    <cellStyle name="20% - Accent3 15 2 2" xfId="437"/>
    <cellStyle name="20% - Accent3 15 3" xfId="438"/>
    <cellStyle name="20% - Accent3 16" xfId="439"/>
    <cellStyle name="20% - Accent3 16 2" xfId="440"/>
    <cellStyle name="20% - Accent3 16 2 2" xfId="441"/>
    <cellStyle name="20% - Accent3 16 3" xfId="442"/>
    <cellStyle name="20% - Accent3 17" xfId="443"/>
    <cellStyle name="20% - Accent3 17 2" xfId="444"/>
    <cellStyle name="20% - Accent3 17 2 2" xfId="445"/>
    <cellStyle name="20% - Accent3 17 3" xfId="446"/>
    <cellStyle name="20% - Accent3 18" xfId="447"/>
    <cellStyle name="20% - Accent3 18 2" xfId="448"/>
    <cellStyle name="20% - Accent3 18 2 2" xfId="449"/>
    <cellStyle name="20% - Accent3 18 3" xfId="450"/>
    <cellStyle name="20% - Accent3 19" xfId="451"/>
    <cellStyle name="20% - Accent3 19 2" xfId="452"/>
    <cellStyle name="20% - Accent3 19 2 2" xfId="453"/>
    <cellStyle name="20% - Accent3 19 3" xfId="454"/>
    <cellStyle name="20% - Accent3 2" xfId="455"/>
    <cellStyle name="20% - Accent3 2 2" xfId="456"/>
    <cellStyle name="20% - Accent3 2 2 2" xfId="457"/>
    <cellStyle name="20% - Accent3 2 3" xfId="458"/>
    <cellStyle name="20% - Accent3 20" xfId="459"/>
    <cellStyle name="20% - Accent3 20 2" xfId="460"/>
    <cellStyle name="20% - Accent3 20 2 2" xfId="461"/>
    <cellStyle name="20% - Accent3 20 3" xfId="462"/>
    <cellStyle name="20% - Accent3 21" xfId="463"/>
    <cellStyle name="20% - Accent3 21 2" xfId="464"/>
    <cellStyle name="20% - Accent3 21 2 2" xfId="465"/>
    <cellStyle name="20% - Accent3 21 3" xfId="466"/>
    <cellStyle name="20% - Accent3 22" xfId="467"/>
    <cellStyle name="20% - Accent3 22 2" xfId="468"/>
    <cellStyle name="20% - Accent3 22 2 2" xfId="469"/>
    <cellStyle name="20% - Accent3 22 3" xfId="470"/>
    <cellStyle name="20% - Accent3 23" xfId="471"/>
    <cellStyle name="20% - Accent3 23 2" xfId="472"/>
    <cellStyle name="20% - Accent3 23 2 2" xfId="473"/>
    <cellStyle name="20% - Accent3 23 3" xfId="474"/>
    <cellStyle name="20% - Accent3 24" xfId="475"/>
    <cellStyle name="20% - Accent3 24 2" xfId="476"/>
    <cellStyle name="20% - Accent3 24 2 2" xfId="477"/>
    <cellStyle name="20% - Accent3 24 3" xfId="478"/>
    <cellStyle name="20% - Accent3 25" xfId="479"/>
    <cellStyle name="20% - Accent3 25 2" xfId="480"/>
    <cellStyle name="20% - Accent3 25 2 2" xfId="481"/>
    <cellStyle name="20% - Accent3 25 3" xfId="482"/>
    <cellStyle name="20% - Accent3 26" xfId="483"/>
    <cellStyle name="20% - Accent3 26 2" xfId="484"/>
    <cellStyle name="20% - Accent3 26 2 2" xfId="485"/>
    <cellStyle name="20% - Accent3 26 3" xfId="486"/>
    <cellStyle name="20% - Accent3 27" xfId="487"/>
    <cellStyle name="20% - Accent3 27 2" xfId="488"/>
    <cellStyle name="20% - Accent3 27 2 2" xfId="489"/>
    <cellStyle name="20% - Accent3 27 3" xfId="490"/>
    <cellStyle name="20% - Accent3 28" xfId="491"/>
    <cellStyle name="20% - Accent3 28 2" xfId="492"/>
    <cellStyle name="20% - Accent3 28 2 2" xfId="493"/>
    <cellStyle name="20% - Accent3 28 3" xfId="494"/>
    <cellStyle name="20% - Accent3 29" xfId="495"/>
    <cellStyle name="20% - Accent3 29 2" xfId="496"/>
    <cellStyle name="20% - Accent3 29 2 2" xfId="497"/>
    <cellStyle name="20% - Accent3 29 3" xfId="498"/>
    <cellStyle name="20% - Accent3 3" xfId="499"/>
    <cellStyle name="20% - Accent3 3 2" xfId="500"/>
    <cellStyle name="20% - Accent3 3 2 2" xfId="501"/>
    <cellStyle name="20% - Accent3 3 3" xfId="502"/>
    <cellStyle name="20% - Accent3 30" xfId="503"/>
    <cellStyle name="20% - Accent3 30 2" xfId="504"/>
    <cellStyle name="20% - Accent3 30 2 2" xfId="505"/>
    <cellStyle name="20% - Accent3 30 3" xfId="506"/>
    <cellStyle name="20% - Accent3 31" xfId="507"/>
    <cellStyle name="20% - Accent3 31 2" xfId="508"/>
    <cellStyle name="20% - Accent3 31 2 2" xfId="509"/>
    <cellStyle name="20% - Accent3 31 3" xfId="510"/>
    <cellStyle name="20% - Accent3 32" xfId="511"/>
    <cellStyle name="20% - Accent3 33" xfId="512"/>
    <cellStyle name="20% - Accent3 34" xfId="513"/>
    <cellStyle name="20% - Accent3 35" xfId="514"/>
    <cellStyle name="20% - Accent3 36" xfId="515"/>
    <cellStyle name="20% - Accent3 37" xfId="516"/>
    <cellStyle name="20% - Accent3 38" xfId="517"/>
    <cellStyle name="20% - Accent3 39" xfId="518"/>
    <cellStyle name="20% - Accent3 4" xfId="519"/>
    <cellStyle name="20% - Accent3 4 2" xfId="520"/>
    <cellStyle name="20% - Accent3 4 2 2" xfId="521"/>
    <cellStyle name="20% - Accent3 4 3" xfId="522"/>
    <cellStyle name="20% - Accent3 40" xfId="523"/>
    <cellStyle name="20% - Accent3 41" xfId="524"/>
    <cellStyle name="20% - Accent3 42" xfId="525"/>
    <cellStyle name="20% - Accent3 43" xfId="526"/>
    <cellStyle name="20% - Accent3 44" xfId="527"/>
    <cellStyle name="20% - Accent3 45" xfId="528"/>
    <cellStyle name="20% - Accent3 46" xfId="529"/>
    <cellStyle name="20% - Accent3 47" xfId="530"/>
    <cellStyle name="20% - Accent3 48" xfId="531"/>
    <cellStyle name="20% - Accent3 49" xfId="532"/>
    <cellStyle name="20% - Accent3 5" xfId="533"/>
    <cellStyle name="20% - Accent3 5 2" xfId="534"/>
    <cellStyle name="20% - Accent3 5 2 2" xfId="535"/>
    <cellStyle name="20% - Accent3 5 3" xfId="536"/>
    <cellStyle name="20% - Accent3 50" xfId="537"/>
    <cellStyle name="20% - Accent3 51" xfId="538"/>
    <cellStyle name="20% - Accent3 52" xfId="539"/>
    <cellStyle name="20% - Accent3 53" xfId="540"/>
    <cellStyle name="20% - Accent3 54" xfId="541"/>
    <cellStyle name="20% - Accent3 55" xfId="542"/>
    <cellStyle name="20% - Accent3 56" xfId="543"/>
    <cellStyle name="20% - Accent3 56 2" xfId="544"/>
    <cellStyle name="20% - Accent3 56 2 2" xfId="545"/>
    <cellStyle name="20% - Accent3 56 3" xfId="546"/>
    <cellStyle name="20% - Accent3 57" xfId="547"/>
    <cellStyle name="20% - Accent3 57 2" xfId="548"/>
    <cellStyle name="20% - Accent3 57 2 2" xfId="549"/>
    <cellStyle name="20% - Accent3 57 3" xfId="550"/>
    <cellStyle name="20% - Accent3 58" xfId="551"/>
    <cellStyle name="20% - Accent3 58 2" xfId="552"/>
    <cellStyle name="20% - Accent3 58 2 2" xfId="553"/>
    <cellStyle name="20% - Accent3 58 3" xfId="554"/>
    <cellStyle name="20% - Accent3 59" xfId="555"/>
    <cellStyle name="20% - Accent3 59 2" xfId="556"/>
    <cellStyle name="20% - Accent3 59 2 2" xfId="557"/>
    <cellStyle name="20% - Accent3 59 3" xfId="558"/>
    <cellStyle name="20% - Accent3 6" xfId="559"/>
    <cellStyle name="20% - Accent3 6 2" xfId="560"/>
    <cellStyle name="20% - Accent3 6 2 2" xfId="561"/>
    <cellStyle name="20% - Accent3 6 3" xfId="562"/>
    <cellStyle name="20% - Accent3 60" xfId="563"/>
    <cellStyle name="20% - Accent3 60 2" xfId="564"/>
    <cellStyle name="20% - Accent3 60 2 2" xfId="565"/>
    <cellStyle name="20% - Accent3 60 3" xfId="566"/>
    <cellStyle name="20% - Accent3 61" xfId="567"/>
    <cellStyle name="20% - Accent3 61 2" xfId="568"/>
    <cellStyle name="20% - Accent3 61 2 2" xfId="569"/>
    <cellStyle name="20% - Accent3 61 3" xfId="570"/>
    <cellStyle name="20% - Accent3 62" xfId="571"/>
    <cellStyle name="20% - Accent3 62 2" xfId="572"/>
    <cellStyle name="20% - Accent3 62 2 2" xfId="573"/>
    <cellStyle name="20% - Accent3 62 3" xfId="574"/>
    <cellStyle name="20% - Accent3 63" xfId="575"/>
    <cellStyle name="20% - Accent3 63 2" xfId="576"/>
    <cellStyle name="20% - Accent3 63 2 2" xfId="577"/>
    <cellStyle name="20% - Accent3 63 3" xfId="578"/>
    <cellStyle name="20% - Accent3 64" xfId="579"/>
    <cellStyle name="20% - Accent3 64 2" xfId="580"/>
    <cellStyle name="20% - Accent3 64 2 2" xfId="581"/>
    <cellStyle name="20% - Accent3 64 3" xfId="582"/>
    <cellStyle name="20% - Accent3 65" xfId="583"/>
    <cellStyle name="20% - Accent3 65 2" xfId="584"/>
    <cellStyle name="20% - Accent3 65 2 2" xfId="585"/>
    <cellStyle name="20% - Accent3 65 3" xfId="586"/>
    <cellStyle name="20% - Accent3 66" xfId="587"/>
    <cellStyle name="20% - Accent3 66 2" xfId="588"/>
    <cellStyle name="20% - Accent3 66 2 2" xfId="589"/>
    <cellStyle name="20% - Accent3 66 3" xfId="590"/>
    <cellStyle name="20% - Accent3 67" xfId="591"/>
    <cellStyle name="20% - Accent3 67 2" xfId="592"/>
    <cellStyle name="20% - Accent3 67 2 2" xfId="593"/>
    <cellStyle name="20% - Accent3 67 3" xfId="594"/>
    <cellStyle name="20% - Accent3 68" xfId="595"/>
    <cellStyle name="20% - Accent3 68 2" xfId="596"/>
    <cellStyle name="20% - Accent3 68 2 2" xfId="597"/>
    <cellStyle name="20% - Accent3 68 3" xfId="598"/>
    <cellStyle name="20% - Accent3 69" xfId="599"/>
    <cellStyle name="20% - Accent3 69 2" xfId="600"/>
    <cellStyle name="20% - Accent3 69 2 2" xfId="601"/>
    <cellStyle name="20% - Accent3 69 3" xfId="602"/>
    <cellStyle name="20% - Accent3 7" xfId="603"/>
    <cellStyle name="20% - Accent3 7 2" xfId="604"/>
    <cellStyle name="20% - Accent3 7 2 2" xfId="605"/>
    <cellStyle name="20% - Accent3 7 3" xfId="606"/>
    <cellStyle name="20% - Accent3 70" xfId="607"/>
    <cellStyle name="20% - Accent3 70 2" xfId="608"/>
    <cellStyle name="20% - Accent3 70 2 2" xfId="609"/>
    <cellStyle name="20% - Accent3 70 3" xfId="610"/>
    <cellStyle name="20% - Accent3 71" xfId="611"/>
    <cellStyle name="20% - Accent3 71 2" xfId="612"/>
    <cellStyle name="20% - Accent3 8" xfId="613"/>
    <cellStyle name="20% - Accent3 8 2" xfId="614"/>
    <cellStyle name="20% - Accent3 8 2 2" xfId="615"/>
    <cellStyle name="20% - Accent3 8 3" xfId="616"/>
    <cellStyle name="20% - Accent3 9" xfId="617"/>
    <cellStyle name="20% - Accent3 9 2" xfId="618"/>
    <cellStyle name="20% - Accent3 9 2 2" xfId="619"/>
    <cellStyle name="20% - Accent3 9 3" xfId="620"/>
    <cellStyle name="20% - Accent4 10" xfId="621"/>
    <cellStyle name="20% - Accent4 10 2" xfId="622"/>
    <cellStyle name="20% - Accent4 10 2 2" xfId="623"/>
    <cellStyle name="20% - Accent4 10 3" xfId="624"/>
    <cellStyle name="20% - Accent4 11" xfId="625"/>
    <cellStyle name="20% - Accent4 11 2" xfId="626"/>
    <cellStyle name="20% - Accent4 11 2 2" xfId="627"/>
    <cellStyle name="20% - Accent4 11 3" xfId="628"/>
    <cellStyle name="20% - Accent4 12" xfId="629"/>
    <cellStyle name="20% - Accent4 12 2" xfId="630"/>
    <cellStyle name="20% - Accent4 12 2 2" xfId="631"/>
    <cellStyle name="20% - Accent4 12 3" xfId="632"/>
    <cellStyle name="20% - Accent4 13" xfId="633"/>
    <cellStyle name="20% - Accent4 13 2" xfId="634"/>
    <cellStyle name="20% - Accent4 13 2 2" xfId="635"/>
    <cellStyle name="20% - Accent4 13 3" xfId="636"/>
    <cellStyle name="20% - Accent4 14" xfId="637"/>
    <cellStyle name="20% - Accent4 14 2" xfId="638"/>
    <cellStyle name="20% - Accent4 14 2 2" xfId="639"/>
    <cellStyle name="20% - Accent4 14 3" xfId="640"/>
    <cellStyle name="20% - Accent4 15" xfId="641"/>
    <cellStyle name="20% - Accent4 15 2" xfId="642"/>
    <cellStyle name="20% - Accent4 15 2 2" xfId="643"/>
    <cellStyle name="20% - Accent4 15 3" xfId="644"/>
    <cellStyle name="20% - Accent4 16" xfId="645"/>
    <cellStyle name="20% - Accent4 16 2" xfId="646"/>
    <cellStyle name="20% - Accent4 16 2 2" xfId="647"/>
    <cellStyle name="20% - Accent4 16 3" xfId="648"/>
    <cellStyle name="20% - Accent4 17" xfId="649"/>
    <cellStyle name="20% - Accent4 17 2" xfId="650"/>
    <cellStyle name="20% - Accent4 17 2 2" xfId="651"/>
    <cellStyle name="20% - Accent4 17 3" xfId="652"/>
    <cellStyle name="20% - Accent4 18" xfId="653"/>
    <cellStyle name="20% - Accent4 18 2" xfId="654"/>
    <cellStyle name="20% - Accent4 18 2 2" xfId="655"/>
    <cellStyle name="20% - Accent4 18 3" xfId="656"/>
    <cellStyle name="20% - Accent4 19" xfId="657"/>
    <cellStyle name="20% - Accent4 19 2" xfId="658"/>
    <cellStyle name="20% - Accent4 19 2 2" xfId="659"/>
    <cellStyle name="20% - Accent4 19 3" xfId="660"/>
    <cellStyle name="20% - Accent4 2" xfId="661"/>
    <cellStyle name="20% - Accent4 2 2" xfId="662"/>
    <cellStyle name="20% - Accent4 2 2 2" xfId="663"/>
    <cellStyle name="20% - Accent4 2 3" xfId="664"/>
    <cellStyle name="20% - Accent4 20" xfId="665"/>
    <cellStyle name="20% - Accent4 20 2" xfId="666"/>
    <cellStyle name="20% - Accent4 20 2 2" xfId="667"/>
    <cellStyle name="20% - Accent4 20 3" xfId="668"/>
    <cellStyle name="20% - Accent4 21" xfId="669"/>
    <cellStyle name="20% - Accent4 21 2" xfId="670"/>
    <cellStyle name="20% - Accent4 21 2 2" xfId="671"/>
    <cellStyle name="20% - Accent4 21 3" xfId="672"/>
    <cellStyle name="20% - Accent4 22" xfId="673"/>
    <cellStyle name="20% - Accent4 22 2" xfId="674"/>
    <cellStyle name="20% - Accent4 22 2 2" xfId="675"/>
    <cellStyle name="20% - Accent4 22 3" xfId="676"/>
    <cellStyle name="20% - Accent4 23" xfId="677"/>
    <cellStyle name="20% - Accent4 23 2" xfId="678"/>
    <cellStyle name="20% - Accent4 23 2 2" xfId="679"/>
    <cellStyle name="20% - Accent4 23 3" xfId="680"/>
    <cellStyle name="20% - Accent4 24" xfId="681"/>
    <cellStyle name="20% - Accent4 24 2" xfId="682"/>
    <cellStyle name="20% - Accent4 24 2 2" xfId="683"/>
    <cellStyle name="20% - Accent4 24 3" xfId="684"/>
    <cellStyle name="20% - Accent4 25" xfId="685"/>
    <cellStyle name="20% - Accent4 25 2" xfId="686"/>
    <cellStyle name="20% - Accent4 25 2 2" xfId="687"/>
    <cellStyle name="20% - Accent4 25 3" xfId="688"/>
    <cellStyle name="20% - Accent4 26" xfId="689"/>
    <cellStyle name="20% - Accent4 26 2" xfId="690"/>
    <cellStyle name="20% - Accent4 26 2 2" xfId="691"/>
    <cellStyle name="20% - Accent4 26 3" xfId="692"/>
    <cellStyle name="20% - Accent4 27" xfId="693"/>
    <cellStyle name="20% - Accent4 27 2" xfId="694"/>
    <cellStyle name="20% - Accent4 27 2 2" xfId="695"/>
    <cellStyle name="20% - Accent4 27 3" xfId="696"/>
    <cellStyle name="20% - Accent4 28" xfId="697"/>
    <cellStyle name="20% - Accent4 28 2" xfId="698"/>
    <cellStyle name="20% - Accent4 28 2 2" xfId="699"/>
    <cellStyle name="20% - Accent4 28 3" xfId="700"/>
    <cellStyle name="20% - Accent4 29" xfId="701"/>
    <cellStyle name="20% - Accent4 29 2" xfId="702"/>
    <cellStyle name="20% - Accent4 29 2 2" xfId="703"/>
    <cellStyle name="20% - Accent4 29 3" xfId="704"/>
    <cellStyle name="20% - Accent4 3" xfId="705"/>
    <cellStyle name="20% - Accent4 3 2" xfId="706"/>
    <cellStyle name="20% - Accent4 3 2 2" xfId="707"/>
    <cellStyle name="20% - Accent4 3 3" xfId="708"/>
    <cellStyle name="20% - Accent4 30" xfId="709"/>
    <cellStyle name="20% - Accent4 30 2" xfId="710"/>
    <cellStyle name="20% - Accent4 30 2 2" xfId="711"/>
    <cellStyle name="20% - Accent4 30 3" xfId="712"/>
    <cellStyle name="20% - Accent4 31" xfId="713"/>
    <cellStyle name="20% - Accent4 31 2" xfId="714"/>
    <cellStyle name="20% - Accent4 31 2 2" xfId="715"/>
    <cellStyle name="20% - Accent4 31 3" xfId="716"/>
    <cellStyle name="20% - Accent4 32" xfId="717"/>
    <cellStyle name="20% - Accent4 33" xfId="718"/>
    <cellStyle name="20% - Accent4 34" xfId="719"/>
    <cellStyle name="20% - Accent4 35" xfId="720"/>
    <cellStyle name="20% - Accent4 36" xfId="721"/>
    <cellStyle name="20% - Accent4 37" xfId="722"/>
    <cellStyle name="20% - Accent4 38" xfId="723"/>
    <cellStyle name="20% - Accent4 39" xfId="724"/>
    <cellStyle name="20% - Accent4 4" xfId="725"/>
    <cellStyle name="20% - Accent4 4 2" xfId="726"/>
    <cellStyle name="20% - Accent4 4 2 2" xfId="727"/>
    <cellStyle name="20% - Accent4 4 3" xfId="728"/>
    <cellStyle name="20% - Accent4 40" xfId="729"/>
    <cellStyle name="20% - Accent4 41" xfId="730"/>
    <cellStyle name="20% - Accent4 42" xfId="731"/>
    <cellStyle name="20% - Accent4 43" xfId="732"/>
    <cellStyle name="20% - Accent4 44" xfId="733"/>
    <cellStyle name="20% - Accent4 45" xfId="734"/>
    <cellStyle name="20% - Accent4 46" xfId="735"/>
    <cellStyle name="20% - Accent4 47" xfId="736"/>
    <cellStyle name="20% - Accent4 48" xfId="737"/>
    <cellStyle name="20% - Accent4 49" xfId="738"/>
    <cellStyle name="20% - Accent4 5" xfId="739"/>
    <cellStyle name="20% - Accent4 5 2" xfId="740"/>
    <cellStyle name="20% - Accent4 5 2 2" xfId="741"/>
    <cellStyle name="20% - Accent4 5 3" xfId="742"/>
    <cellStyle name="20% - Accent4 50" xfId="743"/>
    <cellStyle name="20% - Accent4 51" xfId="744"/>
    <cellStyle name="20% - Accent4 52" xfId="745"/>
    <cellStyle name="20% - Accent4 53" xfId="746"/>
    <cellStyle name="20% - Accent4 54" xfId="747"/>
    <cellStyle name="20% - Accent4 55" xfId="748"/>
    <cellStyle name="20% - Accent4 56" xfId="749"/>
    <cellStyle name="20% - Accent4 56 2" xfId="750"/>
    <cellStyle name="20% - Accent4 56 2 2" xfId="751"/>
    <cellStyle name="20% - Accent4 56 3" xfId="752"/>
    <cellStyle name="20% - Accent4 57" xfId="753"/>
    <cellStyle name="20% - Accent4 57 2" xfId="754"/>
    <cellStyle name="20% - Accent4 57 2 2" xfId="755"/>
    <cellStyle name="20% - Accent4 57 3" xfId="756"/>
    <cellStyle name="20% - Accent4 58" xfId="757"/>
    <cellStyle name="20% - Accent4 58 2" xfId="758"/>
    <cellStyle name="20% - Accent4 58 2 2" xfId="759"/>
    <cellStyle name="20% - Accent4 58 3" xfId="760"/>
    <cellStyle name="20% - Accent4 59" xfId="761"/>
    <cellStyle name="20% - Accent4 59 2" xfId="762"/>
    <cellStyle name="20% - Accent4 59 2 2" xfId="763"/>
    <cellStyle name="20% - Accent4 59 3" xfId="764"/>
    <cellStyle name="20% - Accent4 6" xfId="765"/>
    <cellStyle name="20% - Accent4 6 2" xfId="766"/>
    <cellStyle name="20% - Accent4 6 2 2" xfId="767"/>
    <cellStyle name="20% - Accent4 6 3" xfId="768"/>
    <cellStyle name="20% - Accent4 60" xfId="769"/>
    <cellStyle name="20% - Accent4 60 2" xfId="770"/>
    <cellStyle name="20% - Accent4 60 2 2" xfId="771"/>
    <cellStyle name="20% - Accent4 60 3" xfId="772"/>
    <cellStyle name="20% - Accent4 61" xfId="773"/>
    <cellStyle name="20% - Accent4 61 2" xfId="774"/>
    <cellStyle name="20% - Accent4 61 2 2" xfId="775"/>
    <cellStyle name="20% - Accent4 61 3" xfId="776"/>
    <cellStyle name="20% - Accent4 62" xfId="777"/>
    <cellStyle name="20% - Accent4 62 2" xfId="778"/>
    <cellStyle name="20% - Accent4 62 2 2" xfId="779"/>
    <cellStyle name="20% - Accent4 62 3" xfId="780"/>
    <cellStyle name="20% - Accent4 63" xfId="781"/>
    <cellStyle name="20% - Accent4 63 2" xfId="782"/>
    <cellStyle name="20% - Accent4 63 2 2" xfId="783"/>
    <cellStyle name="20% - Accent4 63 3" xfId="784"/>
    <cellStyle name="20% - Accent4 64" xfId="785"/>
    <cellStyle name="20% - Accent4 64 2" xfId="786"/>
    <cellStyle name="20% - Accent4 64 2 2" xfId="787"/>
    <cellStyle name="20% - Accent4 64 3" xfId="788"/>
    <cellStyle name="20% - Accent4 65" xfId="789"/>
    <cellStyle name="20% - Accent4 65 2" xfId="790"/>
    <cellStyle name="20% - Accent4 65 2 2" xfId="791"/>
    <cellStyle name="20% - Accent4 65 3" xfId="792"/>
    <cellStyle name="20% - Accent4 66" xfId="793"/>
    <cellStyle name="20% - Accent4 66 2" xfId="794"/>
    <cellStyle name="20% - Accent4 66 2 2" xfId="795"/>
    <cellStyle name="20% - Accent4 66 3" xfId="796"/>
    <cellStyle name="20% - Accent4 67" xfId="797"/>
    <cellStyle name="20% - Accent4 67 2" xfId="798"/>
    <cellStyle name="20% - Accent4 67 2 2" xfId="799"/>
    <cellStyle name="20% - Accent4 67 3" xfId="800"/>
    <cellStyle name="20% - Accent4 68" xfId="801"/>
    <cellStyle name="20% - Accent4 68 2" xfId="802"/>
    <cellStyle name="20% - Accent4 68 2 2" xfId="803"/>
    <cellStyle name="20% - Accent4 68 3" xfId="804"/>
    <cellStyle name="20% - Accent4 69" xfId="805"/>
    <cellStyle name="20% - Accent4 69 2" xfId="806"/>
    <cellStyle name="20% - Accent4 69 2 2" xfId="807"/>
    <cellStyle name="20% - Accent4 69 3" xfId="808"/>
    <cellStyle name="20% - Accent4 7" xfId="809"/>
    <cellStyle name="20% - Accent4 7 2" xfId="810"/>
    <cellStyle name="20% - Accent4 7 2 2" xfId="811"/>
    <cellStyle name="20% - Accent4 7 3" xfId="812"/>
    <cellStyle name="20% - Accent4 70" xfId="813"/>
    <cellStyle name="20% - Accent4 70 2" xfId="814"/>
    <cellStyle name="20% - Accent4 70 2 2" xfId="815"/>
    <cellStyle name="20% - Accent4 70 3" xfId="816"/>
    <cellStyle name="20% - Accent4 71" xfId="817"/>
    <cellStyle name="20% - Accent4 71 2" xfId="818"/>
    <cellStyle name="20% - Accent4 8" xfId="819"/>
    <cellStyle name="20% - Accent4 8 2" xfId="820"/>
    <cellStyle name="20% - Accent4 8 2 2" xfId="821"/>
    <cellStyle name="20% - Accent4 8 3" xfId="822"/>
    <cellStyle name="20% - Accent4 9" xfId="823"/>
    <cellStyle name="20% - Accent4 9 2" xfId="824"/>
    <cellStyle name="20% - Accent4 9 2 2" xfId="825"/>
    <cellStyle name="20% - Accent4 9 3" xfId="826"/>
    <cellStyle name="20% - Accent5 10" xfId="827"/>
    <cellStyle name="20% - Accent5 10 2" xfId="828"/>
    <cellStyle name="20% - Accent5 10 2 2" xfId="829"/>
    <cellStyle name="20% - Accent5 10 3" xfId="830"/>
    <cellStyle name="20% - Accent5 11" xfId="831"/>
    <cellStyle name="20% - Accent5 11 2" xfId="832"/>
    <cellStyle name="20% - Accent5 11 2 2" xfId="833"/>
    <cellStyle name="20% - Accent5 11 3" xfId="834"/>
    <cellStyle name="20% - Accent5 12" xfId="835"/>
    <cellStyle name="20% - Accent5 12 2" xfId="836"/>
    <cellStyle name="20% - Accent5 12 2 2" xfId="837"/>
    <cellStyle name="20% - Accent5 12 3" xfId="838"/>
    <cellStyle name="20% - Accent5 13" xfId="839"/>
    <cellStyle name="20% - Accent5 13 2" xfId="840"/>
    <cellStyle name="20% - Accent5 13 2 2" xfId="841"/>
    <cellStyle name="20% - Accent5 13 3" xfId="842"/>
    <cellStyle name="20% - Accent5 14" xfId="843"/>
    <cellStyle name="20% - Accent5 14 2" xfId="844"/>
    <cellStyle name="20% - Accent5 14 2 2" xfId="845"/>
    <cellStyle name="20% - Accent5 14 3" xfId="846"/>
    <cellStyle name="20% - Accent5 15" xfId="847"/>
    <cellStyle name="20% - Accent5 15 2" xfId="848"/>
    <cellStyle name="20% - Accent5 15 2 2" xfId="849"/>
    <cellStyle name="20% - Accent5 15 3" xfId="850"/>
    <cellStyle name="20% - Accent5 16" xfId="851"/>
    <cellStyle name="20% - Accent5 16 2" xfId="852"/>
    <cellStyle name="20% - Accent5 16 2 2" xfId="853"/>
    <cellStyle name="20% - Accent5 16 3" xfId="854"/>
    <cellStyle name="20% - Accent5 17" xfId="855"/>
    <cellStyle name="20% - Accent5 17 2" xfId="856"/>
    <cellStyle name="20% - Accent5 17 2 2" xfId="857"/>
    <cellStyle name="20% - Accent5 17 3" xfId="858"/>
    <cellStyle name="20% - Accent5 18" xfId="859"/>
    <cellStyle name="20% - Accent5 18 2" xfId="860"/>
    <cellStyle name="20% - Accent5 18 2 2" xfId="861"/>
    <cellStyle name="20% - Accent5 18 3" xfId="862"/>
    <cellStyle name="20% - Accent5 19" xfId="863"/>
    <cellStyle name="20% - Accent5 19 2" xfId="864"/>
    <cellStyle name="20% - Accent5 19 2 2" xfId="865"/>
    <cellStyle name="20% - Accent5 19 3" xfId="866"/>
    <cellStyle name="20% - Accent5 2" xfId="867"/>
    <cellStyle name="20% - Accent5 2 2" xfId="868"/>
    <cellStyle name="20% - Accent5 2 2 2" xfId="869"/>
    <cellStyle name="20% - Accent5 2 3" xfId="870"/>
    <cellStyle name="20% - Accent5 20" xfId="871"/>
    <cellStyle name="20% - Accent5 20 2" xfId="872"/>
    <cellStyle name="20% - Accent5 20 2 2" xfId="873"/>
    <cellStyle name="20% - Accent5 20 3" xfId="874"/>
    <cellStyle name="20% - Accent5 21" xfId="875"/>
    <cellStyle name="20% - Accent5 21 2" xfId="876"/>
    <cellStyle name="20% - Accent5 21 2 2" xfId="877"/>
    <cellStyle name="20% - Accent5 21 3" xfId="878"/>
    <cellStyle name="20% - Accent5 22" xfId="879"/>
    <cellStyle name="20% - Accent5 22 2" xfId="880"/>
    <cellStyle name="20% - Accent5 22 2 2" xfId="881"/>
    <cellStyle name="20% - Accent5 22 3" xfId="882"/>
    <cellStyle name="20% - Accent5 23" xfId="883"/>
    <cellStyle name="20% - Accent5 23 2" xfId="884"/>
    <cellStyle name="20% - Accent5 23 2 2" xfId="885"/>
    <cellStyle name="20% - Accent5 23 3" xfId="886"/>
    <cellStyle name="20% - Accent5 24" xfId="887"/>
    <cellStyle name="20% - Accent5 24 2" xfId="888"/>
    <cellStyle name="20% - Accent5 24 2 2" xfId="889"/>
    <cellStyle name="20% - Accent5 24 3" xfId="890"/>
    <cellStyle name="20% - Accent5 25" xfId="891"/>
    <cellStyle name="20% - Accent5 25 2" xfId="892"/>
    <cellStyle name="20% - Accent5 25 2 2" xfId="893"/>
    <cellStyle name="20% - Accent5 25 3" xfId="894"/>
    <cellStyle name="20% - Accent5 26" xfId="895"/>
    <cellStyle name="20% - Accent5 26 2" xfId="896"/>
    <cellStyle name="20% - Accent5 26 2 2" xfId="897"/>
    <cellStyle name="20% - Accent5 26 3" xfId="898"/>
    <cellStyle name="20% - Accent5 27" xfId="899"/>
    <cellStyle name="20% - Accent5 27 2" xfId="900"/>
    <cellStyle name="20% - Accent5 27 2 2" xfId="901"/>
    <cellStyle name="20% - Accent5 27 3" xfId="902"/>
    <cellStyle name="20% - Accent5 28" xfId="903"/>
    <cellStyle name="20% - Accent5 28 2" xfId="904"/>
    <cellStyle name="20% - Accent5 28 2 2" xfId="905"/>
    <cellStyle name="20% - Accent5 28 3" xfId="906"/>
    <cellStyle name="20% - Accent5 29" xfId="907"/>
    <cellStyle name="20% - Accent5 29 2" xfId="908"/>
    <cellStyle name="20% - Accent5 29 2 2" xfId="909"/>
    <cellStyle name="20% - Accent5 29 3" xfId="910"/>
    <cellStyle name="20% - Accent5 3" xfId="911"/>
    <cellStyle name="20% - Accent5 3 2" xfId="912"/>
    <cellStyle name="20% - Accent5 3 2 2" xfId="913"/>
    <cellStyle name="20% - Accent5 3 3" xfId="914"/>
    <cellStyle name="20% - Accent5 30" xfId="915"/>
    <cellStyle name="20% - Accent5 30 2" xfId="916"/>
    <cellStyle name="20% - Accent5 30 2 2" xfId="917"/>
    <cellStyle name="20% - Accent5 30 3" xfId="918"/>
    <cellStyle name="20% - Accent5 31" xfId="919"/>
    <cellStyle name="20% - Accent5 31 2" xfId="920"/>
    <cellStyle name="20% - Accent5 31 2 2" xfId="921"/>
    <cellStyle name="20% - Accent5 31 3" xfId="922"/>
    <cellStyle name="20% - Accent5 32" xfId="923"/>
    <cellStyle name="20% - Accent5 33" xfId="924"/>
    <cellStyle name="20% - Accent5 34" xfId="925"/>
    <cellStyle name="20% - Accent5 35" xfId="926"/>
    <cellStyle name="20% - Accent5 36" xfId="927"/>
    <cellStyle name="20% - Accent5 37" xfId="928"/>
    <cellStyle name="20% - Accent5 38" xfId="929"/>
    <cellStyle name="20% - Accent5 39" xfId="930"/>
    <cellStyle name="20% - Accent5 4" xfId="931"/>
    <cellStyle name="20% - Accent5 4 2" xfId="932"/>
    <cellStyle name="20% - Accent5 4 2 2" xfId="933"/>
    <cellStyle name="20% - Accent5 4 3" xfId="934"/>
    <cellStyle name="20% - Accent5 40" xfId="935"/>
    <cellStyle name="20% - Accent5 41" xfId="936"/>
    <cellStyle name="20% - Accent5 42" xfId="937"/>
    <cellStyle name="20% - Accent5 43" xfId="938"/>
    <cellStyle name="20% - Accent5 44" xfId="939"/>
    <cellStyle name="20% - Accent5 45" xfId="940"/>
    <cellStyle name="20% - Accent5 46" xfId="941"/>
    <cellStyle name="20% - Accent5 47" xfId="942"/>
    <cellStyle name="20% - Accent5 48" xfId="943"/>
    <cellStyle name="20% - Accent5 49" xfId="944"/>
    <cellStyle name="20% - Accent5 5" xfId="945"/>
    <cellStyle name="20% - Accent5 5 2" xfId="946"/>
    <cellStyle name="20% - Accent5 5 2 2" xfId="947"/>
    <cellStyle name="20% - Accent5 5 3" xfId="948"/>
    <cellStyle name="20% - Accent5 50" xfId="949"/>
    <cellStyle name="20% - Accent5 51" xfId="950"/>
    <cellStyle name="20% - Accent5 52" xfId="951"/>
    <cellStyle name="20% - Accent5 53" xfId="952"/>
    <cellStyle name="20% - Accent5 54" xfId="953"/>
    <cellStyle name="20% - Accent5 55" xfId="954"/>
    <cellStyle name="20% - Accent5 56" xfId="955"/>
    <cellStyle name="20% - Accent5 56 2" xfId="956"/>
    <cellStyle name="20% - Accent5 56 2 2" xfId="957"/>
    <cellStyle name="20% - Accent5 56 3" xfId="958"/>
    <cellStyle name="20% - Accent5 57" xfId="959"/>
    <cellStyle name="20% - Accent5 57 2" xfId="960"/>
    <cellStyle name="20% - Accent5 57 2 2" xfId="961"/>
    <cellStyle name="20% - Accent5 57 3" xfId="962"/>
    <cellStyle name="20% - Accent5 58" xfId="963"/>
    <cellStyle name="20% - Accent5 58 2" xfId="964"/>
    <cellStyle name="20% - Accent5 58 2 2" xfId="965"/>
    <cellStyle name="20% - Accent5 58 3" xfId="966"/>
    <cellStyle name="20% - Accent5 59" xfId="967"/>
    <cellStyle name="20% - Accent5 59 2" xfId="968"/>
    <cellStyle name="20% - Accent5 59 2 2" xfId="969"/>
    <cellStyle name="20% - Accent5 59 3" xfId="970"/>
    <cellStyle name="20% - Accent5 6" xfId="971"/>
    <cellStyle name="20% - Accent5 6 2" xfId="972"/>
    <cellStyle name="20% - Accent5 6 2 2" xfId="973"/>
    <cellStyle name="20% - Accent5 6 3" xfId="974"/>
    <cellStyle name="20% - Accent5 60" xfId="975"/>
    <cellStyle name="20% - Accent5 60 2" xfId="976"/>
    <cellStyle name="20% - Accent5 60 2 2" xfId="977"/>
    <cellStyle name="20% - Accent5 60 3" xfId="978"/>
    <cellStyle name="20% - Accent5 61" xfId="979"/>
    <cellStyle name="20% - Accent5 61 2" xfId="980"/>
    <cellStyle name="20% - Accent5 61 2 2" xfId="981"/>
    <cellStyle name="20% - Accent5 61 3" xfId="982"/>
    <cellStyle name="20% - Accent5 62" xfId="983"/>
    <cellStyle name="20% - Accent5 62 2" xfId="984"/>
    <cellStyle name="20% - Accent5 62 2 2" xfId="985"/>
    <cellStyle name="20% - Accent5 62 3" xfId="986"/>
    <cellStyle name="20% - Accent5 63" xfId="987"/>
    <cellStyle name="20% - Accent5 63 2" xfId="988"/>
    <cellStyle name="20% - Accent5 63 2 2" xfId="989"/>
    <cellStyle name="20% - Accent5 63 3" xfId="990"/>
    <cellStyle name="20% - Accent5 64" xfId="991"/>
    <cellStyle name="20% - Accent5 64 2" xfId="992"/>
    <cellStyle name="20% - Accent5 64 2 2" xfId="993"/>
    <cellStyle name="20% - Accent5 64 3" xfId="994"/>
    <cellStyle name="20% - Accent5 65" xfId="995"/>
    <cellStyle name="20% - Accent5 65 2" xfId="996"/>
    <cellStyle name="20% - Accent5 65 2 2" xfId="997"/>
    <cellStyle name="20% - Accent5 65 3" xfId="998"/>
    <cellStyle name="20% - Accent5 66" xfId="999"/>
    <cellStyle name="20% - Accent5 66 2" xfId="1000"/>
    <cellStyle name="20% - Accent5 66 2 2" xfId="1001"/>
    <cellStyle name="20% - Accent5 66 3" xfId="1002"/>
    <cellStyle name="20% - Accent5 67" xfId="1003"/>
    <cellStyle name="20% - Accent5 67 2" xfId="1004"/>
    <cellStyle name="20% - Accent5 67 2 2" xfId="1005"/>
    <cellStyle name="20% - Accent5 67 3" xfId="1006"/>
    <cellStyle name="20% - Accent5 68" xfId="1007"/>
    <cellStyle name="20% - Accent5 68 2" xfId="1008"/>
    <cellStyle name="20% - Accent5 68 2 2" xfId="1009"/>
    <cellStyle name="20% - Accent5 68 3" xfId="1010"/>
    <cellStyle name="20% - Accent5 69" xfId="1011"/>
    <cellStyle name="20% - Accent5 69 2" xfId="1012"/>
    <cellStyle name="20% - Accent5 69 2 2" xfId="1013"/>
    <cellStyle name="20% - Accent5 69 3" xfId="1014"/>
    <cellStyle name="20% - Accent5 7" xfId="1015"/>
    <cellStyle name="20% - Accent5 7 2" xfId="1016"/>
    <cellStyle name="20% - Accent5 7 2 2" xfId="1017"/>
    <cellStyle name="20% - Accent5 7 3" xfId="1018"/>
    <cellStyle name="20% - Accent5 70" xfId="1019"/>
    <cellStyle name="20% - Accent5 70 2" xfId="1020"/>
    <cellStyle name="20% - Accent5 70 2 2" xfId="1021"/>
    <cellStyle name="20% - Accent5 70 3" xfId="1022"/>
    <cellStyle name="20% - Accent5 71" xfId="1023"/>
    <cellStyle name="20% - Accent5 71 2" xfId="1024"/>
    <cellStyle name="20% - Accent5 8" xfId="1025"/>
    <cellStyle name="20% - Accent5 8 2" xfId="1026"/>
    <cellStyle name="20% - Accent5 8 2 2" xfId="1027"/>
    <cellStyle name="20% - Accent5 8 3" xfId="1028"/>
    <cellStyle name="20% - Accent5 9" xfId="1029"/>
    <cellStyle name="20% - Accent5 9 2" xfId="1030"/>
    <cellStyle name="20% - Accent5 9 2 2" xfId="1031"/>
    <cellStyle name="20% - Accent5 9 3" xfId="1032"/>
    <cellStyle name="20% - Accent6 10" xfId="1033"/>
    <cellStyle name="20% - Accent6 10 2" xfId="1034"/>
    <cellStyle name="20% - Accent6 10 2 2" xfId="1035"/>
    <cellStyle name="20% - Accent6 10 3" xfId="1036"/>
    <cellStyle name="20% - Accent6 11" xfId="1037"/>
    <cellStyle name="20% - Accent6 11 2" xfId="1038"/>
    <cellStyle name="20% - Accent6 11 2 2" xfId="1039"/>
    <cellStyle name="20% - Accent6 11 3" xfId="1040"/>
    <cellStyle name="20% - Accent6 12" xfId="1041"/>
    <cellStyle name="20% - Accent6 12 2" xfId="1042"/>
    <cellStyle name="20% - Accent6 12 2 2" xfId="1043"/>
    <cellStyle name="20% - Accent6 12 3" xfId="1044"/>
    <cellStyle name="20% - Accent6 13" xfId="1045"/>
    <cellStyle name="20% - Accent6 13 2" xfId="1046"/>
    <cellStyle name="20% - Accent6 13 2 2" xfId="1047"/>
    <cellStyle name="20% - Accent6 13 3" xfId="1048"/>
    <cellStyle name="20% - Accent6 14" xfId="1049"/>
    <cellStyle name="20% - Accent6 14 2" xfId="1050"/>
    <cellStyle name="20% - Accent6 14 2 2" xfId="1051"/>
    <cellStyle name="20% - Accent6 14 3" xfId="1052"/>
    <cellStyle name="20% - Accent6 15" xfId="1053"/>
    <cellStyle name="20% - Accent6 15 2" xfId="1054"/>
    <cellStyle name="20% - Accent6 15 2 2" xfId="1055"/>
    <cellStyle name="20% - Accent6 15 3" xfId="1056"/>
    <cellStyle name="20% - Accent6 16" xfId="1057"/>
    <cellStyle name="20% - Accent6 16 2" xfId="1058"/>
    <cellStyle name="20% - Accent6 16 2 2" xfId="1059"/>
    <cellStyle name="20% - Accent6 16 3" xfId="1060"/>
    <cellStyle name="20% - Accent6 17" xfId="1061"/>
    <cellStyle name="20% - Accent6 17 2" xfId="1062"/>
    <cellStyle name="20% - Accent6 17 2 2" xfId="1063"/>
    <cellStyle name="20% - Accent6 17 3" xfId="1064"/>
    <cellStyle name="20% - Accent6 18" xfId="1065"/>
    <cellStyle name="20% - Accent6 18 2" xfId="1066"/>
    <cellStyle name="20% - Accent6 18 2 2" xfId="1067"/>
    <cellStyle name="20% - Accent6 18 3" xfId="1068"/>
    <cellStyle name="20% - Accent6 19" xfId="1069"/>
    <cellStyle name="20% - Accent6 19 2" xfId="1070"/>
    <cellStyle name="20% - Accent6 19 2 2" xfId="1071"/>
    <cellStyle name="20% - Accent6 19 3" xfId="1072"/>
    <cellStyle name="20% - Accent6 2" xfId="1073"/>
    <cellStyle name="20% - Accent6 2 2" xfId="1074"/>
    <cellStyle name="20% - Accent6 2 2 2" xfId="1075"/>
    <cellStyle name="20% - Accent6 2 3" xfId="1076"/>
    <cellStyle name="20% - Accent6 20" xfId="1077"/>
    <cellStyle name="20% - Accent6 20 2" xfId="1078"/>
    <cellStyle name="20% - Accent6 20 2 2" xfId="1079"/>
    <cellStyle name="20% - Accent6 20 3" xfId="1080"/>
    <cellStyle name="20% - Accent6 21" xfId="1081"/>
    <cellStyle name="20% - Accent6 21 2" xfId="1082"/>
    <cellStyle name="20% - Accent6 21 2 2" xfId="1083"/>
    <cellStyle name="20% - Accent6 21 3" xfId="1084"/>
    <cellStyle name="20% - Accent6 22" xfId="1085"/>
    <cellStyle name="20% - Accent6 22 2" xfId="1086"/>
    <cellStyle name="20% - Accent6 22 2 2" xfId="1087"/>
    <cellStyle name="20% - Accent6 22 3" xfId="1088"/>
    <cellStyle name="20% - Accent6 23" xfId="1089"/>
    <cellStyle name="20% - Accent6 23 2" xfId="1090"/>
    <cellStyle name="20% - Accent6 23 2 2" xfId="1091"/>
    <cellStyle name="20% - Accent6 23 3" xfId="1092"/>
    <cellStyle name="20% - Accent6 24" xfId="1093"/>
    <cellStyle name="20% - Accent6 24 2" xfId="1094"/>
    <cellStyle name="20% - Accent6 24 2 2" xfId="1095"/>
    <cellStyle name="20% - Accent6 24 3" xfId="1096"/>
    <cellStyle name="20% - Accent6 25" xfId="1097"/>
    <cellStyle name="20% - Accent6 25 2" xfId="1098"/>
    <cellStyle name="20% - Accent6 25 2 2" xfId="1099"/>
    <cellStyle name="20% - Accent6 25 3" xfId="1100"/>
    <cellStyle name="20% - Accent6 26" xfId="1101"/>
    <cellStyle name="20% - Accent6 26 2" xfId="1102"/>
    <cellStyle name="20% - Accent6 26 2 2" xfId="1103"/>
    <cellStyle name="20% - Accent6 26 3" xfId="1104"/>
    <cellStyle name="20% - Accent6 27" xfId="1105"/>
    <cellStyle name="20% - Accent6 27 2" xfId="1106"/>
    <cellStyle name="20% - Accent6 27 2 2" xfId="1107"/>
    <cellStyle name="20% - Accent6 27 3" xfId="1108"/>
    <cellStyle name="20% - Accent6 28" xfId="1109"/>
    <cellStyle name="20% - Accent6 28 2" xfId="1110"/>
    <cellStyle name="20% - Accent6 28 2 2" xfId="1111"/>
    <cellStyle name="20% - Accent6 28 3" xfId="1112"/>
    <cellStyle name="20% - Accent6 29" xfId="1113"/>
    <cellStyle name="20% - Accent6 29 2" xfId="1114"/>
    <cellStyle name="20% - Accent6 29 2 2" xfId="1115"/>
    <cellStyle name="20% - Accent6 29 3" xfId="1116"/>
    <cellStyle name="20% - Accent6 3" xfId="1117"/>
    <cellStyle name="20% - Accent6 3 2" xfId="1118"/>
    <cellStyle name="20% - Accent6 3 2 2" xfId="1119"/>
    <cellStyle name="20% - Accent6 3 3" xfId="1120"/>
    <cellStyle name="20% - Accent6 30" xfId="1121"/>
    <cellStyle name="20% - Accent6 30 2" xfId="1122"/>
    <cellStyle name="20% - Accent6 30 2 2" xfId="1123"/>
    <cellStyle name="20% - Accent6 30 3" xfId="1124"/>
    <cellStyle name="20% - Accent6 31" xfId="1125"/>
    <cellStyle name="20% - Accent6 31 2" xfId="1126"/>
    <cellStyle name="20% - Accent6 31 2 2" xfId="1127"/>
    <cellStyle name="20% - Accent6 31 3" xfId="1128"/>
    <cellStyle name="20% - Accent6 32" xfId="1129"/>
    <cellStyle name="20% - Accent6 33" xfId="1130"/>
    <cellStyle name="20% - Accent6 34" xfId="1131"/>
    <cellStyle name="20% - Accent6 35" xfId="1132"/>
    <cellStyle name="20% - Accent6 36" xfId="1133"/>
    <cellStyle name="20% - Accent6 37" xfId="1134"/>
    <cellStyle name="20% - Accent6 38" xfId="1135"/>
    <cellStyle name="20% - Accent6 39" xfId="1136"/>
    <cellStyle name="20% - Accent6 4" xfId="1137"/>
    <cellStyle name="20% - Accent6 4 2" xfId="1138"/>
    <cellStyle name="20% - Accent6 4 2 2" xfId="1139"/>
    <cellStyle name="20% - Accent6 4 3" xfId="1140"/>
    <cellStyle name="20% - Accent6 40" xfId="1141"/>
    <cellStyle name="20% - Accent6 41" xfId="1142"/>
    <cellStyle name="20% - Accent6 42" xfId="1143"/>
    <cellStyle name="20% - Accent6 43" xfId="1144"/>
    <cellStyle name="20% - Accent6 44" xfId="1145"/>
    <cellStyle name="20% - Accent6 45" xfId="1146"/>
    <cellStyle name="20% - Accent6 46" xfId="1147"/>
    <cellStyle name="20% - Accent6 47" xfId="1148"/>
    <cellStyle name="20% - Accent6 48" xfId="1149"/>
    <cellStyle name="20% - Accent6 49" xfId="1150"/>
    <cellStyle name="20% - Accent6 5" xfId="1151"/>
    <cellStyle name="20% - Accent6 5 2" xfId="1152"/>
    <cellStyle name="20% - Accent6 5 2 2" xfId="1153"/>
    <cellStyle name="20% - Accent6 5 3" xfId="1154"/>
    <cellStyle name="20% - Accent6 50" xfId="1155"/>
    <cellStyle name="20% - Accent6 51" xfId="1156"/>
    <cellStyle name="20% - Accent6 52" xfId="1157"/>
    <cellStyle name="20% - Accent6 53" xfId="1158"/>
    <cellStyle name="20% - Accent6 54" xfId="1159"/>
    <cellStyle name="20% - Accent6 55" xfId="1160"/>
    <cellStyle name="20% - Accent6 56" xfId="1161"/>
    <cellStyle name="20% - Accent6 56 2" xfId="1162"/>
    <cellStyle name="20% - Accent6 56 2 2" xfId="1163"/>
    <cellStyle name="20% - Accent6 56 3" xfId="1164"/>
    <cellStyle name="20% - Accent6 57" xfId="1165"/>
    <cellStyle name="20% - Accent6 57 2" xfId="1166"/>
    <cellStyle name="20% - Accent6 57 2 2" xfId="1167"/>
    <cellStyle name="20% - Accent6 57 3" xfId="1168"/>
    <cellStyle name="20% - Accent6 58" xfId="1169"/>
    <cellStyle name="20% - Accent6 58 2" xfId="1170"/>
    <cellStyle name="20% - Accent6 58 2 2" xfId="1171"/>
    <cellStyle name="20% - Accent6 58 3" xfId="1172"/>
    <cellStyle name="20% - Accent6 59" xfId="1173"/>
    <cellStyle name="20% - Accent6 59 2" xfId="1174"/>
    <cellStyle name="20% - Accent6 59 2 2" xfId="1175"/>
    <cellStyle name="20% - Accent6 59 3" xfId="1176"/>
    <cellStyle name="20% - Accent6 6" xfId="1177"/>
    <cellStyle name="20% - Accent6 6 2" xfId="1178"/>
    <cellStyle name="20% - Accent6 6 2 2" xfId="1179"/>
    <cellStyle name="20% - Accent6 6 3" xfId="1180"/>
    <cellStyle name="20% - Accent6 60" xfId="1181"/>
    <cellStyle name="20% - Accent6 60 2" xfId="1182"/>
    <cellStyle name="20% - Accent6 60 2 2" xfId="1183"/>
    <cellStyle name="20% - Accent6 60 3" xfId="1184"/>
    <cellStyle name="20% - Accent6 61" xfId="1185"/>
    <cellStyle name="20% - Accent6 61 2" xfId="1186"/>
    <cellStyle name="20% - Accent6 61 2 2" xfId="1187"/>
    <cellStyle name="20% - Accent6 61 3" xfId="1188"/>
    <cellStyle name="20% - Accent6 62" xfId="1189"/>
    <cellStyle name="20% - Accent6 62 2" xfId="1190"/>
    <cellStyle name="20% - Accent6 62 2 2" xfId="1191"/>
    <cellStyle name="20% - Accent6 62 3" xfId="1192"/>
    <cellStyle name="20% - Accent6 63" xfId="1193"/>
    <cellStyle name="20% - Accent6 63 2" xfId="1194"/>
    <cellStyle name="20% - Accent6 63 2 2" xfId="1195"/>
    <cellStyle name="20% - Accent6 63 3" xfId="1196"/>
    <cellStyle name="20% - Accent6 64" xfId="1197"/>
    <cellStyle name="20% - Accent6 64 2" xfId="1198"/>
    <cellStyle name="20% - Accent6 64 2 2" xfId="1199"/>
    <cellStyle name="20% - Accent6 64 3" xfId="1200"/>
    <cellStyle name="20% - Accent6 65" xfId="1201"/>
    <cellStyle name="20% - Accent6 65 2" xfId="1202"/>
    <cellStyle name="20% - Accent6 65 2 2" xfId="1203"/>
    <cellStyle name="20% - Accent6 65 3" xfId="1204"/>
    <cellStyle name="20% - Accent6 66" xfId="1205"/>
    <cellStyle name="20% - Accent6 66 2" xfId="1206"/>
    <cellStyle name="20% - Accent6 66 2 2" xfId="1207"/>
    <cellStyle name="20% - Accent6 66 3" xfId="1208"/>
    <cellStyle name="20% - Accent6 67" xfId="1209"/>
    <cellStyle name="20% - Accent6 67 2" xfId="1210"/>
    <cellStyle name="20% - Accent6 67 2 2" xfId="1211"/>
    <cellStyle name="20% - Accent6 67 3" xfId="1212"/>
    <cellStyle name="20% - Accent6 68" xfId="1213"/>
    <cellStyle name="20% - Accent6 68 2" xfId="1214"/>
    <cellStyle name="20% - Accent6 68 2 2" xfId="1215"/>
    <cellStyle name="20% - Accent6 68 3" xfId="1216"/>
    <cellStyle name="20% - Accent6 69" xfId="1217"/>
    <cellStyle name="20% - Accent6 69 2" xfId="1218"/>
    <cellStyle name="20% - Accent6 69 2 2" xfId="1219"/>
    <cellStyle name="20% - Accent6 69 3" xfId="1220"/>
    <cellStyle name="20% - Accent6 7" xfId="1221"/>
    <cellStyle name="20% - Accent6 7 2" xfId="1222"/>
    <cellStyle name="20% - Accent6 7 2 2" xfId="1223"/>
    <cellStyle name="20% - Accent6 7 3" xfId="1224"/>
    <cellStyle name="20% - Accent6 70" xfId="1225"/>
    <cellStyle name="20% - Accent6 70 2" xfId="1226"/>
    <cellStyle name="20% - Accent6 70 2 2" xfId="1227"/>
    <cellStyle name="20% - Accent6 70 3" xfId="1228"/>
    <cellStyle name="20% - Accent6 71" xfId="1229"/>
    <cellStyle name="20% - Accent6 71 2" xfId="1230"/>
    <cellStyle name="20% - Accent6 8" xfId="1231"/>
    <cellStyle name="20% - Accent6 8 2" xfId="1232"/>
    <cellStyle name="20% - Accent6 8 2 2" xfId="1233"/>
    <cellStyle name="20% - Accent6 8 3" xfId="1234"/>
    <cellStyle name="20% - Accent6 9" xfId="1235"/>
    <cellStyle name="20% - Accent6 9 2" xfId="1236"/>
    <cellStyle name="20% - Accent6 9 2 2" xfId="1237"/>
    <cellStyle name="20% - Accent6 9 3" xfId="1238"/>
    <cellStyle name="40% - Accent1 10" xfId="1239"/>
    <cellStyle name="40% - Accent1 10 2" xfId="1240"/>
    <cellStyle name="40% - Accent1 10 2 2" xfId="1241"/>
    <cellStyle name="40% - Accent1 10 3" xfId="1242"/>
    <cellStyle name="40% - Accent1 11" xfId="1243"/>
    <cellStyle name="40% - Accent1 11 2" xfId="1244"/>
    <cellStyle name="40% - Accent1 11 2 2" xfId="1245"/>
    <cellStyle name="40% - Accent1 11 3" xfId="1246"/>
    <cellStyle name="40% - Accent1 12" xfId="1247"/>
    <cellStyle name="40% - Accent1 12 2" xfId="1248"/>
    <cellStyle name="40% - Accent1 12 2 2" xfId="1249"/>
    <cellStyle name="40% - Accent1 12 3" xfId="1250"/>
    <cellStyle name="40% - Accent1 13" xfId="1251"/>
    <cellStyle name="40% - Accent1 13 2" xfId="1252"/>
    <cellStyle name="40% - Accent1 13 2 2" xfId="1253"/>
    <cellStyle name="40% - Accent1 13 3" xfId="1254"/>
    <cellStyle name="40% - Accent1 14" xfId="1255"/>
    <cellStyle name="40% - Accent1 14 2" xfId="1256"/>
    <cellStyle name="40% - Accent1 14 2 2" xfId="1257"/>
    <cellStyle name="40% - Accent1 14 3" xfId="1258"/>
    <cellStyle name="40% - Accent1 15" xfId="1259"/>
    <cellStyle name="40% - Accent1 15 2" xfId="1260"/>
    <cellStyle name="40% - Accent1 15 2 2" xfId="1261"/>
    <cellStyle name="40% - Accent1 15 3" xfId="1262"/>
    <cellStyle name="40% - Accent1 16" xfId="1263"/>
    <cellStyle name="40% - Accent1 16 2" xfId="1264"/>
    <cellStyle name="40% - Accent1 16 2 2" xfId="1265"/>
    <cellStyle name="40% - Accent1 16 3" xfId="1266"/>
    <cellStyle name="40% - Accent1 17" xfId="1267"/>
    <cellStyle name="40% - Accent1 17 2" xfId="1268"/>
    <cellStyle name="40% - Accent1 17 2 2" xfId="1269"/>
    <cellStyle name="40% - Accent1 17 3" xfId="1270"/>
    <cellStyle name="40% - Accent1 18" xfId="1271"/>
    <cellStyle name="40% - Accent1 18 2" xfId="1272"/>
    <cellStyle name="40% - Accent1 18 2 2" xfId="1273"/>
    <cellStyle name="40% - Accent1 18 3" xfId="1274"/>
    <cellStyle name="40% - Accent1 19" xfId="1275"/>
    <cellStyle name="40% - Accent1 19 2" xfId="1276"/>
    <cellStyle name="40% - Accent1 19 2 2" xfId="1277"/>
    <cellStyle name="40% - Accent1 19 3" xfId="1278"/>
    <cellStyle name="40% - Accent1 2" xfId="1279"/>
    <cellStyle name="40% - Accent1 2 2" xfId="1280"/>
    <cellStyle name="40% - Accent1 2 2 2" xfId="1281"/>
    <cellStyle name="40% - Accent1 2 3" xfId="1282"/>
    <cellStyle name="40% - Accent1 20" xfId="1283"/>
    <cellStyle name="40% - Accent1 20 2" xfId="1284"/>
    <cellStyle name="40% - Accent1 20 2 2" xfId="1285"/>
    <cellStyle name="40% - Accent1 20 3" xfId="1286"/>
    <cellStyle name="40% - Accent1 21" xfId="1287"/>
    <cellStyle name="40% - Accent1 21 2" xfId="1288"/>
    <cellStyle name="40% - Accent1 21 2 2" xfId="1289"/>
    <cellStyle name="40% - Accent1 21 3" xfId="1290"/>
    <cellStyle name="40% - Accent1 22" xfId="1291"/>
    <cellStyle name="40% - Accent1 22 2" xfId="1292"/>
    <cellStyle name="40% - Accent1 22 2 2" xfId="1293"/>
    <cellStyle name="40% - Accent1 22 3" xfId="1294"/>
    <cellStyle name="40% - Accent1 23" xfId="1295"/>
    <cellStyle name="40% - Accent1 23 2" xfId="1296"/>
    <cellStyle name="40% - Accent1 23 2 2" xfId="1297"/>
    <cellStyle name="40% - Accent1 23 3" xfId="1298"/>
    <cellStyle name="40% - Accent1 24" xfId="1299"/>
    <cellStyle name="40% - Accent1 24 2" xfId="1300"/>
    <cellStyle name="40% - Accent1 24 2 2" xfId="1301"/>
    <cellStyle name="40% - Accent1 24 3" xfId="1302"/>
    <cellStyle name="40% - Accent1 25" xfId="1303"/>
    <cellStyle name="40% - Accent1 25 2" xfId="1304"/>
    <cellStyle name="40% - Accent1 25 2 2" xfId="1305"/>
    <cellStyle name="40% - Accent1 25 3" xfId="1306"/>
    <cellStyle name="40% - Accent1 26" xfId="1307"/>
    <cellStyle name="40% - Accent1 26 2" xfId="1308"/>
    <cellStyle name="40% - Accent1 26 2 2" xfId="1309"/>
    <cellStyle name="40% - Accent1 26 3" xfId="1310"/>
    <cellStyle name="40% - Accent1 27" xfId="1311"/>
    <cellStyle name="40% - Accent1 27 2" xfId="1312"/>
    <cellStyle name="40% - Accent1 27 2 2" xfId="1313"/>
    <cellStyle name="40% - Accent1 27 3" xfId="1314"/>
    <cellStyle name="40% - Accent1 28" xfId="1315"/>
    <cellStyle name="40% - Accent1 28 2" xfId="1316"/>
    <cellStyle name="40% - Accent1 28 2 2" xfId="1317"/>
    <cellStyle name="40% - Accent1 28 3" xfId="1318"/>
    <cellStyle name="40% - Accent1 29" xfId="1319"/>
    <cellStyle name="40% - Accent1 29 2" xfId="1320"/>
    <cellStyle name="40% - Accent1 29 2 2" xfId="1321"/>
    <cellStyle name="40% - Accent1 29 3" xfId="1322"/>
    <cellStyle name="40% - Accent1 3" xfId="1323"/>
    <cellStyle name="40% - Accent1 3 2" xfId="1324"/>
    <cellStyle name="40% - Accent1 3 2 2" xfId="1325"/>
    <cellStyle name="40% - Accent1 3 3" xfId="1326"/>
    <cellStyle name="40% - Accent1 30" xfId="1327"/>
    <cellStyle name="40% - Accent1 30 2" xfId="1328"/>
    <cellStyle name="40% - Accent1 30 2 2" xfId="1329"/>
    <cellStyle name="40% - Accent1 30 3" xfId="1330"/>
    <cellStyle name="40% - Accent1 31" xfId="1331"/>
    <cellStyle name="40% - Accent1 31 2" xfId="1332"/>
    <cellStyle name="40% - Accent1 31 2 2" xfId="1333"/>
    <cellStyle name="40% - Accent1 31 3" xfId="1334"/>
    <cellStyle name="40% - Accent1 32" xfId="1335"/>
    <cellStyle name="40% - Accent1 33" xfId="1336"/>
    <cellStyle name="40% - Accent1 34" xfId="1337"/>
    <cellStyle name="40% - Accent1 35" xfId="1338"/>
    <cellStyle name="40% - Accent1 36" xfId="1339"/>
    <cellStyle name="40% - Accent1 37" xfId="1340"/>
    <cellStyle name="40% - Accent1 38" xfId="1341"/>
    <cellStyle name="40% - Accent1 39" xfId="1342"/>
    <cellStyle name="40% - Accent1 4" xfId="1343"/>
    <cellStyle name="40% - Accent1 4 2" xfId="1344"/>
    <cellStyle name="40% - Accent1 4 2 2" xfId="1345"/>
    <cellStyle name="40% - Accent1 4 3" xfId="1346"/>
    <cellStyle name="40% - Accent1 40" xfId="1347"/>
    <cellStyle name="40% - Accent1 41" xfId="1348"/>
    <cellStyle name="40% - Accent1 42" xfId="1349"/>
    <cellStyle name="40% - Accent1 43" xfId="1350"/>
    <cellStyle name="40% - Accent1 44" xfId="1351"/>
    <cellStyle name="40% - Accent1 45" xfId="1352"/>
    <cellStyle name="40% - Accent1 46" xfId="1353"/>
    <cellStyle name="40% - Accent1 47" xfId="1354"/>
    <cellStyle name="40% - Accent1 48" xfId="1355"/>
    <cellStyle name="40% - Accent1 49" xfId="1356"/>
    <cellStyle name="40% - Accent1 5" xfId="1357"/>
    <cellStyle name="40% - Accent1 5 2" xfId="1358"/>
    <cellStyle name="40% - Accent1 5 2 2" xfId="1359"/>
    <cellStyle name="40% - Accent1 5 3" xfId="1360"/>
    <cellStyle name="40% - Accent1 50" xfId="1361"/>
    <cellStyle name="40% - Accent1 51" xfId="1362"/>
    <cellStyle name="40% - Accent1 52" xfId="1363"/>
    <cellStyle name="40% - Accent1 53" xfId="1364"/>
    <cellStyle name="40% - Accent1 54" xfId="1365"/>
    <cellStyle name="40% - Accent1 55" xfId="1366"/>
    <cellStyle name="40% - Accent1 56" xfId="1367"/>
    <cellStyle name="40% - Accent1 56 2" xfId="1368"/>
    <cellStyle name="40% - Accent1 56 2 2" xfId="1369"/>
    <cellStyle name="40% - Accent1 56 3" xfId="1370"/>
    <cellStyle name="40% - Accent1 57" xfId="1371"/>
    <cellStyle name="40% - Accent1 57 2" xfId="1372"/>
    <cellStyle name="40% - Accent1 57 2 2" xfId="1373"/>
    <cellStyle name="40% - Accent1 57 3" xfId="1374"/>
    <cellStyle name="40% - Accent1 58" xfId="1375"/>
    <cellStyle name="40% - Accent1 58 2" xfId="1376"/>
    <cellStyle name="40% - Accent1 58 2 2" xfId="1377"/>
    <cellStyle name="40% - Accent1 58 3" xfId="1378"/>
    <cellStyle name="40% - Accent1 59" xfId="1379"/>
    <cellStyle name="40% - Accent1 59 2" xfId="1380"/>
    <cellStyle name="40% - Accent1 59 2 2" xfId="1381"/>
    <cellStyle name="40% - Accent1 59 3" xfId="1382"/>
    <cellStyle name="40% - Accent1 6" xfId="1383"/>
    <cellStyle name="40% - Accent1 6 2" xfId="1384"/>
    <cellStyle name="40% - Accent1 6 2 2" xfId="1385"/>
    <cellStyle name="40% - Accent1 6 3" xfId="1386"/>
    <cellStyle name="40% - Accent1 60" xfId="1387"/>
    <cellStyle name="40% - Accent1 60 2" xfId="1388"/>
    <cellStyle name="40% - Accent1 60 2 2" xfId="1389"/>
    <cellStyle name="40% - Accent1 60 3" xfId="1390"/>
    <cellStyle name="40% - Accent1 61" xfId="1391"/>
    <cellStyle name="40% - Accent1 61 2" xfId="1392"/>
    <cellStyle name="40% - Accent1 61 2 2" xfId="1393"/>
    <cellStyle name="40% - Accent1 61 3" xfId="1394"/>
    <cellStyle name="40% - Accent1 62" xfId="1395"/>
    <cellStyle name="40% - Accent1 62 2" xfId="1396"/>
    <cellStyle name="40% - Accent1 62 2 2" xfId="1397"/>
    <cellStyle name="40% - Accent1 62 3" xfId="1398"/>
    <cellStyle name="40% - Accent1 63" xfId="1399"/>
    <cellStyle name="40% - Accent1 63 2" xfId="1400"/>
    <cellStyle name="40% - Accent1 63 2 2" xfId="1401"/>
    <cellStyle name="40% - Accent1 63 3" xfId="1402"/>
    <cellStyle name="40% - Accent1 64" xfId="1403"/>
    <cellStyle name="40% - Accent1 64 2" xfId="1404"/>
    <cellStyle name="40% - Accent1 64 2 2" xfId="1405"/>
    <cellStyle name="40% - Accent1 64 3" xfId="1406"/>
    <cellStyle name="40% - Accent1 65" xfId="1407"/>
    <cellStyle name="40% - Accent1 65 2" xfId="1408"/>
    <cellStyle name="40% - Accent1 65 2 2" xfId="1409"/>
    <cellStyle name="40% - Accent1 65 3" xfId="1410"/>
    <cellStyle name="40% - Accent1 66" xfId="1411"/>
    <cellStyle name="40% - Accent1 66 2" xfId="1412"/>
    <cellStyle name="40% - Accent1 66 2 2" xfId="1413"/>
    <cellStyle name="40% - Accent1 66 3" xfId="1414"/>
    <cellStyle name="40% - Accent1 67" xfId="1415"/>
    <cellStyle name="40% - Accent1 67 2" xfId="1416"/>
    <cellStyle name="40% - Accent1 67 2 2" xfId="1417"/>
    <cellStyle name="40% - Accent1 67 3" xfId="1418"/>
    <cellStyle name="40% - Accent1 68" xfId="1419"/>
    <cellStyle name="40% - Accent1 68 2" xfId="1420"/>
    <cellStyle name="40% - Accent1 68 2 2" xfId="1421"/>
    <cellStyle name="40% - Accent1 68 3" xfId="1422"/>
    <cellStyle name="40% - Accent1 69" xfId="1423"/>
    <cellStyle name="40% - Accent1 69 2" xfId="1424"/>
    <cellStyle name="40% - Accent1 69 2 2" xfId="1425"/>
    <cellStyle name="40% - Accent1 69 3" xfId="1426"/>
    <cellStyle name="40% - Accent1 7" xfId="1427"/>
    <cellStyle name="40% - Accent1 7 2" xfId="1428"/>
    <cellStyle name="40% - Accent1 7 2 2" xfId="1429"/>
    <cellStyle name="40% - Accent1 7 3" xfId="1430"/>
    <cellStyle name="40% - Accent1 70" xfId="1431"/>
    <cellStyle name="40% - Accent1 70 2" xfId="1432"/>
    <cellStyle name="40% - Accent1 70 2 2" xfId="1433"/>
    <cellStyle name="40% - Accent1 70 3" xfId="1434"/>
    <cellStyle name="40% - Accent1 71" xfId="1435"/>
    <cellStyle name="40% - Accent1 71 2" xfId="1436"/>
    <cellStyle name="40% - Accent1 8" xfId="1437"/>
    <cellStyle name="40% - Accent1 8 2" xfId="1438"/>
    <cellStyle name="40% - Accent1 8 2 2" xfId="1439"/>
    <cellStyle name="40% - Accent1 8 3" xfId="1440"/>
    <cellStyle name="40% - Accent1 9" xfId="1441"/>
    <cellStyle name="40% - Accent1 9 2" xfId="1442"/>
    <cellStyle name="40% - Accent1 9 2 2" xfId="1443"/>
    <cellStyle name="40% - Accent1 9 3" xfId="1444"/>
    <cellStyle name="40% - Accent2 10" xfId="1445"/>
    <cellStyle name="40% - Accent2 10 2" xfId="1446"/>
    <cellStyle name="40% - Accent2 10 2 2" xfId="1447"/>
    <cellStyle name="40% - Accent2 10 3" xfId="1448"/>
    <cellStyle name="40% - Accent2 11" xfId="1449"/>
    <cellStyle name="40% - Accent2 11 2" xfId="1450"/>
    <cellStyle name="40% - Accent2 11 2 2" xfId="1451"/>
    <cellStyle name="40% - Accent2 11 3" xfId="1452"/>
    <cellStyle name="40% - Accent2 12" xfId="1453"/>
    <cellStyle name="40% - Accent2 12 2" xfId="1454"/>
    <cellStyle name="40% - Accent2 12 2 2" xfId="1455"/>
    <cellStyle name="40% - Accent2 12 3" xfId="1456"/>
    <cellStyle name="40% - Accent2 13" xfId="1457"/>
    <cellStyle name="40% - Accent2 13 2" xfId="1458"/>
    <cellStyle name="40% - Accent2 13 2 2" xfId="1459"/>
    <cellStyle name="40% - Accent2 13 3" xfId="1460"/>
    <cellStyle name="40% - Accent2 14" xfId="1461"/>
    <cellStyle name="40% - Accent2 14 2" xfId="1462"/>
    <cellStyle name="40% - Accent2 14 2 2" xfId="1463"/>
    <cellStyle name="40% - Accent2 14 3" xfId="1464"/>
    <cellStyle name="40% - Accent2 15" xfId="1465"/>
    <cellStyle name="40% - Accent2 15 2" xfId="1466"/>
    <cellStyle name="40% - Accent2 15 2 2" xfId="1467"/>
    <cellStyle name="40% - Accent2 15 3" xfId="1468"/>
    <cellStyle name="40% - Accent2 16" xfId="1469"/>
    <cellStyle name="40% - Accent2 16 2" xfId="1470"/>
    <cellStyle name="40% - Accent2 16 2 2" xfId="1471"/>
    <cellStyle name="40% - Accent2 16 3" xfId="1472"/>
    <cellStyle name="40% - Accent2 17" xfId="1473"/>
    <cellStyle name="40% - Accent2 17 2" xfId="1474"/>
    <cellStyle name="40% - Accent2 17 2 2" xfId="1475"/>
    <cellStyle name="40% - Accent2 17 3" xfId="1476"/>
    <cellStyle name="40% - Accent2 18" xfId="1477"/>
    <cellStyle name="40% - Accent2 18 2" xfId="1478"/>
    <cellStyle name="40% - Accent2 18 2 2" xfId="1479"/>
    <cellStyle name="40% - Accent2 18 3" xfId="1480"/>
    <cellStyle name="40% - Accent2 19" xfId="1481"/>
    <cellStyle name="40% - Accent2 19 2" xfId="1482"/>
    <cellStyle name="40% - Accent2 19 2 2" xfId="1483"/>
    <cellStyle name="40% - Accent2 19 3" xfId="1484"/>
    <cellStyle name="40% - Accent2 2" xfId="1485"/>
    <cellStyle name="40% - Accent2 2 2" xfId="1486"/>
    <cellStyle name="40% - Accent2 2 2 2" xfId="1487"/>
    <cellStyle name="40% - Accent2 2 3" xfId="1488"/>
    <cellStyle name="40% - Accent2 20" xfId="1489"/>
    <cellStyle name="40% - Accent2 20 2" xfId="1490"/>
    <cellStyle name="40% - Accent2 20 2 2" xfId="1491"/>
    <cellStyle name="40% - Accent2 20 3" xfId="1492"/>
    <cellStyle name="40% - Accent2 21" xfId="1493"/>
    <cellStyle name="40% - Accent2 21 2" xfId="1494"/>
    <cellStyle name="40% - Accent2 21 2 2" xfId="1495"/>
    <cellStyle name="40% - Accent2 21 3" xfId="1496"/>
    <cellStyle name="40% - Accent2 22" xfId="1497"/>
    <cellStyle name="40% - Accent2 22 2" xfId="1498"/>
    <cellStyle name="40% - Accent2 22 2 2" xfId="1499"/>
    <cellStyle name="40% - Accent2 22 3" xfId="1500"/>
    <cellStyle name="40% - Accent2 23" xfId="1501"/>
    <cellStyle name="40% - Accent2 23 2" xfId="1502"/>
    <cellStyle name="40% - Accent2 23 2 2" xfId="1503"/>
    <cellStyle name="40% - Accent2 23 3" xfId="1504"/>
    <cellStyle name="40% - Accent2 24" xfId="1505"/>
    <cellStyle name="40% - Accent2 24 2" xfId="1506"/>
    <cellStyle name="40% - Accent2 24 2 2" xfId="1507"/>
    <cellStyle name="40% - Accent2 24 3" xfId="1508"/>
    <cellStyle name="40% - Accent2 25" xfId="1509"/>
    <cellStyle name="40% - Accent2 25 2" xfId="1510"/>
    <cellStyle name="40% - Accent2 25 2 2" xfId="1511"/>
    <cellStyle name="40% - Accent2 25 3" xfId="1512"/>
    <cellStyle name="40% - Accent2 26" xfId="1513"/>
    <cellStyle name="40% - Accent2 26 2" xfId="1514"/>
    <cellStyle name="40% - Accent2 26 2 2" xfId="1515"/>
    <cellStyle name="40% - Accent2 26 3" xfId="1516"/>
    <cellStyle name="40% - Accent2 27" xfId="1517"/>
    <cellStyle name="40% - Accent2 27 2" xfId="1518"/>
    <cellStyle name="40% - Accent2 27 2 2" xfId="1519"/>
    <cellStyle name="40% - Accent2 27 3" xfId="1520"/>
    <cellStyle name="40% - Accent2 28" xfId="1521"/>
    <cellStyle name="40% - Accent2 28 2" xfId="1522"/>
    <cellStyle name="40% - Accent2 28 2 2" xfId="1523"/>
    <cellStyle name="40% - Accent2 28 3" xfId="1524"/>
    <cellStyle name="40% - Accent2 29" xfId="1525"/>
    <cellStyle name="40% - Accent2 29 2" xfId="1526"/>
    <cellStyle name="40% - Accent2 29 2 2" xfId="1527"/>
    <cellStyle name="40% - Accent2 29 3" xfId="1528"/>
    <cellStyle name="40% - Accent2 3" xfId="1529"/>
    <cellStyle name="40% - Accent2 3 2" xfId="1530"/>
    <cellStyle name="40% - Accent2 3 2 2" xfId="1531"/>
    <cellStyle name="40% - Accent2 3 3" xfId="1532"/>
    <cellStyle name="40% - Accent2 30" xfId="1533"/>
    <cellStyle name="40% - Accent2 30 2" xfId="1534"/>
    <cellStyle name="40% - Accent2 30 2 2" xfId="1535"/>
    <cellStyle name="40% - Accent2 30 3" xfId="1536"/>
    <cellStyle name="40% - Accent2 31" xfId="1537"/>
    <cellStyle name="40% - Accent2 31 2" xfId="1538"/>
    <cellStyle name="40% - Accent2 31 2 2" xfId="1539"/>
    <cellStyle name="40% - Accent2 31 3" xfId="1540"/>
    <cellStyle name="40% - Accent2 32" xfId="1541"/>
    <cellStyle name="40% - Accent2 33" xfId="1542"/>
    <cellStyle name="40% - Accent2 34" xfId="1543"/>
    <cellStyle name="40% - Accent2 35" xfId="1544"/>
    <cellStyle name="40% - Accent2 36" xfId="1545"/>
    <cellStyle name="40% - Accent2 37" xfId="1546"/>
    <cellStyle name="40% - Accent2 38" xfId="1547"/>
    <cellStyle name="40% - Accent2 39" xfId="1548"/>
    <cellStyle name="40% - Accent2 4" xfId="1549"/>
    <cellStyle name="40% - Accent2 4 2" xfId="1550"/>
    <cellStyle name="40% - Accent2 4 2 2" xfId="1551"/>
    <cellStyle name="40% - Accent2 4 3" xfId="1552"/>
    <cellStyle name="40% - Accent2 40" xfId="1553"/>
    <cellStyle name="40% - Accent2 41" xfId="1554"/>
    <cellStyle name="40% - Accent2 42" xfId="1555"/>
    <cellStyle name="40% - Accent2 43" xfId="1556"/>
    <cellStyle name="40% - Accent2 44" xfId="1557"/>
    <cellStyle name="40% - Accent2 45" xfId="1558"/>
    <cellStyle name="40% - Accent2 46" xfId="1559"/>
    <cellStyle name="40% - Accent2 47" xfId="1560"/>
    <cellStyle name="40% - Accent2 48" xfId="1561"/>
    <cellStyle name="40% - Accent2 49" xfId="1562"/>
    <cellStyle name="40% - Accent2 5" xfId="1563"/>
    <cellStyle name="40% - Accent2 5 2" xfId="1564"/>
    <cellStyle name="40% - Accent2 5 2 2" xfId="1565"/>
    <cellStyle name="40% - Accent2 5 3" xfId="1566"/>
    <cellStyle name="40% - Accent2 50" xfId="1567"/>
    <cellStyle name="40% - Accent2 51" xfId="1568"/>
    <cellStyle name="40% - Accent2 52" xfId="1569"/>
    <cellStyle name="40% - Accent2 53" xfId="1570"/>
    <cellStyle name="40% - Accent2 54" xfId="1571"/>
    <cellStyle name="40% - Accent2 55" xfId="1572"/>
    <cellStyle name="40% - Accent2 56" xfId="1573"/>
    <cellStyle name="40% - Accent2 56 2" xfId="1574"/>
    <cellStyle name="40% - Accent2 56 2 2" xfId="1575"/>
    <cellStyle name="40% - Accent2 56 3" xfId="1576"/>
    <cellStyle name="40% - Accent2 57" xfId="1577"/>
    <cellStyle name="40% - Accent2 57 2" xfId="1578"/>
    <cellStyle name="40% - Accent2 57 2 2" xfId="1579"/>
    <cellStyle name="40% - Accent2 57 3" xfId="1580"/>
    <cellStyle name="40% - Accent2 58" xfId="1581"/>
    <cellStyle name="40% - Accent2 58 2" xfId="1582"/>
    <cellStyle name="40% - Accent2 58 2 2" xfId="1583"/>
    <cellStyle name="40% - Accent2 58 3" xfId="1584"/>
    <cellStyle name="40% - Accent2 59" xfId="1585"/>
    <cellStyle name="40% - Accent2 59 2" xfId="1586"/>
    <cellStyle name="40% - Accent2 59 2 2" xfId="1587"/>
    <cellStyle name="40% - Accent2 59 3" xfId="1588"/>
    <cellStyle name="40% - Accent2 6" xfId="1589"/>
    <cellStyle name="40% - Accent2 6 2" xfId="1590"/>
    <cellStyle name="40% - Accent2 6 2 2" xfId="1591"/>
    <cellStyle name="40% - Accent2 6 3" xfId="1592"/>
    <cellStyle name="40% - Accent2 60" xfId="1593"/>
    <cellStyle name="40% - Accent2 60 2" xfId="1594"/>
    <cellStyle name="40% - Accent2 60 2 2" xfId="1595"/>
    <cellStyle name="40% - Accent2 60 3" xfId="1596"/>
    <cellStyle name="40% - Accent2 61" xfId="1597"/>
    <cellStyle name="40% - Accent2 61 2" xfId="1598"/>
    <cellStyle name="40% - Accent2 61 2 2" xfId="1599"/>
    <cellStyle name="40% - Accent2 61 3" xfId="1600"/>
    <cellStyle name="40% - Accent2 62" xfId="1601"/>
    <cellStyle name="40% - Accent2 62 2" xfId="1602"/>
    <cellStyle name="40% - Accent2 62 2 2" xfId="1603"/>
    <cellStyle name="40% - Accent2 62 3" xfId="1604"/>
    <cellStyle name="40% - Accent2 63" xfId="1605"/>
    <cellStyle name="40% - Accent2 63 2" xfId="1606"/>
    <cellStyle name="40% - Accent2 63 2 2" xfId="1607"/>
    <cellStyle name="40% - Accent2 63 3" xfId="1608"/>
    <cellStyle name="40% - Accent2 64" xfId="1609"/>
    <cellStyle name="40% - Accent2 64 2" xfId="1610"/>
    <cellStyle name="40% - Accent2 64 2 2" xfId="1611"/>
    <cellStyle name="40% - Accent2 64 3" xfId="1612"/>
    <cellStyle name="40% - Accent2 65" xfId="1613"/>
    <cellStyle name="40% - Accent2 65 2" xfId="1614"/>
    <cellStyle name="40% - Accent2 65 2 2" xfId="1615"/>
    <cellStyle name="40% - Accent2 65 3" xfId="1616"/>
    <cellStyle name="40% - Accent2 66" xfId="1617"/>
    <cellStyle name="40% - Accent2 66 2" xfId="1618"/>
    <cellStyle name="40% - Accent2 66 2 2" xfId="1619"/>
    <cellStyle name="40% - Accent2 66 3" xfId="1620"/>
    <cellStyle name="40% - Accent2 67" xfId="1621"/>
    <cellStyle name="40% - Accent2 67 2" xfId="1622"/>
    <cellStyle name="40% - Accent2 67 2 2" xfId="1623"/>
    <cellStyle name="40% - Accent2 67 3" xfId="1624"/>
    <cellStyle name="40% - Accent2 68" xfId="1625"/>
    <cellStyle name="40% - Accent2 68 2" xfId="1626"/>
    <cellStyle name="40% - Accent2 68 2 2" xfId="1627"/>
    <cellStyle name="40% - Accent2 68 3" xfId="1628"/>
    <cellStyle name="40% - Accent2 69" xfId="1629"/>
    <cellStyle name="40% - Accent2 69 2" xfId="1630"/>
    <cellStyle name="40% - Accent2 69 2 2" xfId="1631"/>
    <cellStyle name="40% - Accent2 69 3" xfId="1632"/>
    <cellStyle name="40% - Accent2 7" xfId="1633"/>
    <cellStyle name="40% - Accent2 7 2" xfId="1634"/>
    <cellStyle name="40% - Accent2 7 2 2" xfId="1635"/>
    <cellStyle name="40% - Accent2 7 3" xfId="1636"/>
    <cellStyle name="40% - Accent2 70" xfId="1637"/>
    <cellStyle name="40% - Accent2 70 2" xfId="1638"/>
    <cellStyle name="40% - Accent2 70 2 2" xfId="1639"/>
    <cellStyle name="40% - Accent2 70 3" xfId="1640"/>
    <cellStyle name="40% - Accent2 71" xfId="1641"/>
    <cellStyle name="40% - Accent2 71 2" xfId="1642"/>
    <cellStyle name="40% - Accent2 8" xfId="1643"/>
    <cellStyle name="40% - Accent2 8 2" xfId="1644"/>
    <cellStyle name="40% - Accent2 8 2 2" xfId="1645"/>
    <cellStyle name="40% - Accent2 8 3" xfId="1646"/>
    <cellStyle name="40% - Accent2 9" xfId="1647"/>
    <cellStyle name="40% - Accent2 9 2" xfId="1648"/>
    <cellStyle name="40% - Accent2 9 2 2" xfId="1649"/>
    <cellStyle name="40% - Accent2 9 3" xfId="1650"/>
    <cellStyle name="40% - Accent3 10" xfId="1651"/>
    <cellStyle name="40% - Accent3 10 2" xfId="1652"/>
    <cellStyle name="40% - Accent3 10 2 2" xfId="1653"/>
    <cellStyle name="40% - Accent3 10 3" xfId="1654"/>
    <cellStyle name="40% - Accent3 11" xfId="1655"/>
    <cellStyle name="40% - Accent3 11 2" xfId="1656"/>
    <cellStyle name="40% - Accent3 11 2 2" xfId="1657"/>
    <cellStyle name="40% - Accent3 11 3" xfId="1658"/>
    <cellStyle name="40% - Accent3 12" xfId="1659"/>
    <cellStyle name="40% - Accent3 12 2" xfId="1660"/>
    <cellStyle name="40% - Accent3 12 2 2" xfId="1661"/>
    <cellStyle name="40% - Accent3 12 3" xfId="1662"/>
    <cellStyle name="40% - Accent3 13" xfId="1663"/>
    <cellStyle name="40% - Accent3 13 2" xfId="1664"/>
    <cellStyle name="40% - Accent3 13 2 2" xfId="1665"/>
    <cellStyle name="40% - Accent3 13 3" xfId="1666"/>
    <cellStyle name="40% - Accent3 14" xfId="1667"/>
    <cellStyle name="40% - Accent3 14 2" xfId="1668"/>
    <cellStyle name="40% - Accent3 14 2 2" xfId="1669"/>
    <cellStyle name="40% - Accent3 14 3" xfId="1670"/>
    <cellStyle name="40% - Accent3 15" xfId="1671"/>
    <cellStyle name="40% - Accent3 15 2" xfId="1672"/>
    <cellStyle name="40% - Accent3 15 2 2" xfId="1673"/>
    <cellStyle name="40% - Accent3 15 3" xfId="1674"/>
    <cellStyle name="40% - Accent3 16" xfId="1675"/>
    <cellStyle name="40% - Accent3 16 2" xfId="1676"/>
    <cellStyle name="40% - Accent3 16 2 2" xfId="1677"/>
    <cellStyle name="40% - Accent3 16 3" xfId="1678"/>
    <cellStyle name="40% - Accent3 17" xfId="1679"/>
    <cellStyle name="40% - Accent3 17 2" xfId="1680"/>
    <cellStyle name="40% - Accent3 17 2 2" xfId="1681"/>
    <cellStyle name="40% - Accent3 17 3" xfId="1682"/>
    <cellStyle name="40% - Accent3 18" xfId="1683"/>
    <cellStyle name="40% - Accent3 18 2" xfId="1684"/>
    <cellStyle name="40% - Accent3 18 2 2" xfId="1685"/>
    <cellStyle name="40% - Accent3 18 3" xfId="1686"/>
    <cellStyle name="40% - Accent3 19" xfId="1687"/>
    <cellStyle name="40% - Accent3 19 2" xfId="1688"/>
    <cellStyle name="40% - Accent3 19 2 2" xfId="1689"/>
    <cellStyle name="40% - Accent3 19 3" xfId="1690"/>
    <cellStyle name="40% - Accent3 2" xfId="1691"/>
    <cellStyle name="40% - Accent3 2 2" xfId="1692"/>
    <cellStyle name="40% - Accent3 2 2 2" xfId="1693"/>
    <cellStyle name="40% - Accent3 2 3" xfId="1694"/>
    <cellStyle name="40% - Accent3 20" xfId="1695"/>
    <cellStyle name="40% - Accent3 20 2" xfId="1696"/>
    <cellStyle name="40% - Accent3 20 2 2" xfId="1697"/>
    <cellStyle name="40% - Accent3 20 3" xfId="1698"/>
    <cellStyle name="40% - Accent3 21" xfId="1699"/>
    <cellStyle name="40% - Accent3 21 2" xfId="1700"/>
    <cellStyle name="40% - Accent3 21 2 2" xfId="1701"/>
    <cellStyle name="40% - Accent3 21 3" xfId="1702"/>
    <cellStyle name="40% - Accent3 22" xfId="1703"/>
    <cellStyle name="40% - Accent3 22 2" xfId="1704"/>
    <cellStyle name="40% - Accent3 22 2 2" xfId="1705"/>
    <cellStyle name="40% - Accent3 22 3" xfId="1706"/>
    <cellStyle name="40% - Accent3 23" xfId="1707"/>
    <cellStyle name="40% - Accent3 23 2" xfId="1708"/>
    <cellStyle name="40% - Accent3 23 2 2" xfId="1709"/>
    <cellStyle name="40% - Accent3 23 3" xfId="1710"/>
    <cellStyle name="40% - Accent3 24" xfId="1711"/>
    <cellStyle name="40% - Accent3 24 2" xfId="1712"/>
    <cellStyle name="40% - Accent3 24 2 2" xfId="1713"/>
    <cellStyle name="40% - Accent3 24 3" xfId="1714"/>
    <cellStyle name="40% - Accent3 25" xfId="1715"/>
    <cellStyle name="40% - Accent3 25 2" xfId="1716"/>
    <cellStyle name="40% - Accent3 25 2 2" xfId="1717"/>
    <cellStyle name="40% - Accent3 25 3" xfId="1718"/>
    <cellStyle name="40% - Accent3 26" xfId="1719"/>
    <cellStyle name="40% - Accent3 26 2" xfId="1720"/>
    <cellStyle name="40% - Accent3 26 2 2" xfId="1721"/>
    <cellStyle name="40% - Accent3 26 3" xfId="1722"/>
    <cellStyle name="40% - Accent3 27" xfId="1723"/>
    <cellStyle name="40% - Accent3 27 2" xfId="1724"/>
    <cellStyle name="40% - Accent3 27 2 2" xfId="1725"/>
    <cellStyle name="40% - Accent3 27 3" xfId="1726"/>
    <cellStyle name="40% - Accent3 28" xfId="1727"/>
    <cellStyle name="40% - Accent3 28 2" xfId="1728"/>
    <cellStyle name="40% - Accent3 28 2 2" xfId="1729"/>
    <cellStyle name="40% - Accent3 28 3" xfId="1730"/>
    <cellStyle name="40% - Accent3 29" xfId="1731"/>
    <cellStyle name="40% - Accent3 29 2" xfId="1732"/>
    <cellStyle name="40% - Accent3 29 2 2" xfId="1733"/>
    <cellStyle name="40% - Accent3 29 3" xfId="1734"/>
    <cellStyle name="40% - Accent3 3" xfId="1735"/>
    <cellStyle name="40% - Accent3 3 2" xfId="1736"/>
    <cellStyle name="40% - Accent3 3 2 2" xfId="1737"/>
    <cellStyle name="40% - Accent3 3 3" xfId="1738"/>
    <cellStyle name="40% - Accent3 30" xfId="1739"/>
    <cellStyle name="40% - Accent3 30 2" xfId="1740"/>
    <cellStyle name="40% - Accent3 30 2 2" xfId="1741"/>
    <cellStyle name="40% - Accent3 30 3" xfId="1742"/>
    <cellStyle name="40% - Accent3 31" xfId="1743"/>
    <cellStyle name="40% - Accent3 31 2" xfId="1744"/>
    <cellStyle name="40% - Accent3 31 2 2" xfId="1745"/>
    <cellStyle name="40% - Accent3 31 3" xfId="1746"/>
    <cellStyle name="40% - Accent3 32" xfId="1747"/>
    <cellStyle name="40% - Accent3 33" xfId="1748"/>
    <cellStyle name="40% - Accent3 34" xfId="1749"/>
    <cellStyle name="40% - Accent3 35" xfId="1750"/>
    <cellStyle name="40% - Accent3 36" xfId="1751"/>
    <cellStyle name="40% - Accent3 37" xfId="1752"/>
    <cellStyle name="40% - Accent3 38" xfId="1753"/>
    <cellStyle name="40% - Accent3 39" xfId="1754"/>
    <cellStyle name="40% - Accent3 4" xfId="1755"/>
    <cellStyle name="40% - Accent3 4 2" xfId="1756"/>
    <cellStyle name="40% - Accent3 4 2 2" xfId="1757"/>
    <cellStyle name="40% - Accent3 4 3" xfId="1758"/>
    <cellStyle name="40% - Accent3 40" xfId="1759"/>
    <cellStyle name="40% - Accent3 41" xfId="1760"/>
    <cellStyle name="40% - Accent3 42" xfId="1761"/>
    <cellStyle name="40% - Accent3 43" xfId="1762"/>
    <cellStyle name="40% - Accent3 44" xfId="1763"/>
    <cellStyle name="40% - Accent3 45" xfId="1764"/>
    <cellStyle name="40% - Accent3 46" xfId="1765"/>
    <cellStyle name="40% - Accent3 47" xfId="1766"/>
    <cellStyle name="40% - Accent3 48" xfId="1767"/>
    <cellStyle name="40% - Accent3 49" xfId="1768"/>
    <cellStyle name="40% - Accent3 5" xfId="1769"/>
    <cellStyle name="40% - Accent3 5 2" xfId="1770"/>
    <cellStyle name="40% - Accent3 5 2 2" xfId="1771"/>
    <cellStyle name="40% - Accent3 5 3" xfId="1772"/>
    <cellStyle name="40% - Accent3 50" xfId="1773"/>
    <cellStyle name="40% - Accent3 51" xfId="1774"/>
    <cellStyle name="40% - Accent3 52" xfId="1775"/>
    <cellStyle name="40% - Accent3 53" xfId="1776"/>
    <cellStyle name="40% - Accent3 54" xfId="1777"/>
    <cellStyle name="40% - Accent3 55" xfId="1778"/>
    <cellStyle name="40% - Accent3 56" xfId="1779"/>
    <cellStyle name="40% - Accent3 56 2" xfId="1780"/>
    <cellStyle name="40% - Accent3 56 2 2" xfId="1781"/>
    <cellStyle name="40% - Accent3 56 3" xfId="1782"/>
    <cellStyle name="40% - Accent3 57" xfId="1783"/>
    <cellStyle name="40% - Accent3 57 2" xfId="1784"/>
    <cellStyle name="40% - Accent3 57 2 2" xfId="1785"/>
    <cellStyle name="40% - Accent3 57 3" xfId="1786"/>
    <cellStyle name="40% - Accent3 58" xfId="1787"/>
    <cellStyle name="40% - Accent3 58 2" xfId="1788"/>
    <cellStyle name="40% - Accent3 58 2 2" xfId="1789"/>
    <cellStyle name="40% - Accent3 58 3" xfId="1790"/>
    <cellStyle name="40% - Accent3 59" xfId="1791"/>
    <cellStyle name="40% - Accent3 59 2" xfId="1792"/>
    <cellStyle name="40% - Accent3 59 2 2" xfId="1793"/>
    <cellStyle name="40% - Accent3 59 3" xfId="1794"/>
    <cellStyle name="40% - Accent3 6" xfId="1795"/>
    <cellStyle name="40% - Accent3 6 2" xfId="1796"/>
    <cellStyle name="40% - Accent3 6 2 2" xfId="1797"/>
    <cellStyle name="40% - Accent3 6 3" xfId="1798"/>
    <cellStyle name="40% - Accent3 60" xfId="1799"/>
    <cellStyle name="40% - Accent3 60 2" xfId="1800"/>
    <cellStyle name="40% - Accent3 60 2 2" xfId="1801"/>
    <cellStyle name="40% - Accent3 60 3" xfId="1802"/>
    <cellStyle name="40% - Accent3 61" xfId="1803"/>
    <cellStyle name="40% - Accent3 61 2" xfId="1804"/>
    <cellStyle name="40% - Accent3 61 2 2" xfId="1805"/>
    <cellStyle name="40% - Accent3 61 3" xfId="1806"/>
    <cellStyle name="40% - Accent3 62" xfId="1807"/>
    <cellStyle name="40% - Accent3 62 2" xfId="1808"/>
    <cellStyle name="40% - Accent3 62 2 2" xfId="1809"/>
    <cellStyle name="40% - Accent3 62 3" xfId="1810"/>
    <cellStyle name="40% - Accent3 63" xfId="1811"/>
    <cellStyle name="40% - Accent3 63 2" xfId="1812"/>
    <cellStyle name="40% - Accent3 63 2 2" xfId="1813"/>
    <cellStyle name="40% - Accent3 63 3" xfId="1814"/>
    <cellStyle name="40% - Accent3 64" xfId="1815"/>
    <cellStyle name="40% - Accent3 64 2" xfId="1816"/>
    <cellStyle name="40% - Accent3 64 2 2" xfId="1817"/>
    <cellStyle name="40% - Accent3 64 3" xfId="1818"/>
    <cellStyle name="40% - Accent3 65" xfId="1819"/>
    <cellStyle name="40% - Accent3 65 2" xfId="1820"/>
    <cellStyle name="40% - Accent3 65 2 2" xfId="1821"/>
    <cellStyle name="40% - Accent3 65 3" xfId="1822"/>
    <cellStyle name="40% - Accent3 66" xfId="1823"/>
    <cellStyle name="40% - Accent3 66 2" xfId="1824"/>
    <cellStyle name="40% - Accent3 66 2 2" xfId="1825"/>
    <cellStyle name="40% - Accent3 66 3" xfId="1826"/>
    <cellStyle name="40% - Accent3 67" xfId="1827"/>
    <cellStyle name="40% - Accent3 67 2" xfId="1828"/>
    <cellStyle name="40% - Accent3 67 2 2" xfId="1829"/>
    <cellStyle name="40% - Accent3 67 3" xfId="1830"/>
    <cellStyle name="40% - Accent3 68" xfId="1831"/>
    <cellStyle name="40% - Accent3 68 2" xfId="1832"/>
    <cellStyle name="40% - Accent3 68 2 2" xfId="1833"/>
    <cellStyle name="40% - Accent3 68 3" xfId="1834"/>
    <cellStyle name="40% - Accent3 69" xfId="1835"/>
    <cellStyle name="40% - Accent3 69 2" xfId="1836"/>
    <cellStyle name="40% - Accent3 69 2 2" xfId="1837"/>
    <cellStyle name="40% - Accent3 69 3" xfId="1838"/>
    <cellStyle name="40% - Accent3 7" xfId="1839"/>
    <cellStyle name="40% - Accent3 7 2" xfId="1840"/>
    <cellStyle name="40% - Accent3 7 2 2" xfId="1841"/>
    <cellStyle name="40% - Accent3 7 3" xfId="1842"/>
    <cellStyle name="40% - Accent3 70" xfId="1843"/>
    <cellStyle name="40% - Accent3 70 2" xfId="1844"/>
    <cellStyle name="40% - Accent3 70 2 2" xfId="1845"/>
    <cellStyle name="40% - Accent3 70 3" xfId="1846"/>
    <cellStyle name="40% - Accent3 71" xfId="1847"/>
    <cellStyle name="40% - Accent3 71 2" xfId="1848"/>
    <cellStyle name="40% - Accent3 8" xfId="1849"/>
    <cellStyle name="40% - Accent3 8 2" xfId="1850"/>
    <cellStyle name="40% - Accent3 8 2 2" xfId="1851"/>
    <cellStyle name="40% - Accent3 8 3" xfId="1852"/>
    <cellStyle name="40% - Accent3 9" xfId="1853"/>
    <cellStyle name="40% - Accent3 9 2" xfId="1854"/>
    <cellStyle name="40% - Accent3 9 2 2" xfId="1855"/>
    <cellStyle name="40% - Accent3 9 3" xfId="1856"/>
    <cellStyle name="40% - Accent4 10" xfId="1857"/>
    <cellStyle name="40% - Accent4 10 2" xfId="1858"/>
    <cellStyle name="40% - Accent4 10 2 2" xfId="1859"/>
    <cellStyle name="40% - Accent4 10 3" xfId="1860"/>
    <cellStyle name="40% - Accent4 11" xfId="1861"/>
    <cellStyle name="40% - Accent4 11 2" xfId="1862"/>
    <cellStyle name="40% - Accent4 11 2 2" xfId="1863"/>
    <cellStyle name="40% - Accent4 11 3" xfId="1864"/>
    <cellStyle name="40% - Accent4 12" xfId="1865"/>
    <cellStyle name="40% - Accent4 12 2" xfId="1866"/>
    <cellStyle name="40% - Accent4 12 2 2" xfId="1867"/>
    <cellStyle name="40% - Accent4 12 3" xfId="1868"/>
    <cellStyle name="40% - Accent4 13" xfId="1869"/>
    <cellStyle name="40% - Accent4 13 2" xfId="1870"/>
    <cellStyle name="40% - Accent4 13 2 2" xfId="1871"/>
    <cellStyle name="40% - Accent4 13 3" xfId="1872"/>
    <cellStyle name="40% - Accent4 14" xfId="1873"/>
    <cellStyle name="40% - Accent4 14 2" xfId="1874"/>
    <cellStyle name="40% - Accent4 14 2 2" xfId="1875"/>
    <cellStyle name="40% - Accent4 14 3" xfId="1876"/>
    <cellStyle name="40% - Accent4 15" xfId="1877"/>
    <cellStyle name="40% - Accent4 15 2" xfId="1878"/>
    <cellStyle name="40% - Accent4 15 2 2" xfId="1879"/>
    <cellStyle name="40% - Accent4 15 3" xfId="1880"/>
    <cellStyle name="40% - Accent4 16" xfId="1881"/>
    <cellStyle name="40% - Accent4 16 2" xfId="1882"/>
    <cellStyle name="40% - Accent4 16 2 2" xfId="1883"/>
    <cellStyle name="40% - Accent4 16 3" xfId="1884"/>
    <cellStyle name="40% - Accent4 17" xfId="1885"/>
    <cellStyle name="40% - Accent4 17 2" xfId="1886"/>
    <cellStyle name="40% - Accent4 17 2 2" xfId="1887"/>
    <cellStyle name="40% - Accent4 17 3" xfId="1888"/>
    <cellStyle name="40% - Accent4 18" xfId="1889"/>
    <cellStyle name="40% - Accent4 18 2" xfId="1890"/>
    <cellStyle name="40% - Accent4 18 2 2" xfId="1891"/>
    <cellStyle name="40% - Accent4 18 3" xfId="1892"/>
    <cellStyle name="40% - Accent4 19" xfId="1893"/>
    <cellStyle name="40% - Accent4 19 2" xfId="1894"/>
    <cellStyle name="40% - Accent4 19 2 2" xfId="1895"/>
    <cellStyle name="40% - Accent4 19 3" xfId="1896"/>
    <cellStyle name="40% - Accent4 2" xfId="1897"/>
    <cellStyle name="40% - Accent4 2 2" xfId="1898"/>
    <cellStyle name="40% - Accent4 2 2 2" xfId="1899"/>
    <cellStyle name="40% - Accent4 2 3" xfId="1900"/>
    <cellStyle name="40% - Accent4 20" xfId="1901"/>
    <cellStyle name="40% - Accent4 20 2" xfId="1902"/>
    <cellStyle name="40% - Accent4 20 2 2" xfId="1903"/>
    <cellStyle name="40% - Accent4 20 3" xfId="1904"/>
    <cellStyle name="40% - Accent4 21" xfId="1905"/>
    <cellStyle name="40% - Accent4 21 2" xfId="1906"/>
    <cellStyle name="40% - Accent4 21 2 2" xfId="1907"/>
    <cellStyle name="40% - Accent4 21 3" xfId="1908"/>
    <cellStyle name="40% - Accent4 22" xfId="1909"/>
    <cellStyle name="40% - Accent4 22 2" xfId="1910"/>
    <cellStyle name="40% - Accent4 22 2 2" xfId="1911"/>
    <cellStyle name="40% - Accent4 22 3" xfId="1912"/>
    <cellStyle name="40% - Accent4 23" xfId="1913"/>
    <cellStyle name="40% - Accent4 23 2" xfId="1914"/>
    <cellStyle name="40% - Accent4 23 2 2" xfId="1915"/>
    <cellStyle name="40% - Accent4 23 3" xfId="1916"/>
    <cellStyle name="40% - Accent4 24" xfId="1917"/>
    <cellStyle name="40% - Accent4 24 2" xfId="1918"/>
    <cellStyle name="40% - Accent4 24 2 2" xfId="1919"/>
    <cellStyle name="40% - Accent4 24 3" xfId="1920"/>
    <cellStyle name="40% - Accent4 25" xfId="1921"/>
    <cellStyle name="40% - Accent4 25 2" xfId="1922"/>
    <cellStyle name="40% - Accent4 25 2 2" xfId="1923"/>
    <cellStyle name="40% - Accent4 25 3" xfId="1924"/>
    <cellStyle name="40% - Accent4 26" xfId="1925"/>
    <cellStyle name="40% - Accent4 26 2" xfId="1926"/>
    <cellStyle name="40% - Accent4 26 2 2" xfId="1927"/>
    <cellStyle name="40% - Accent4 26 3" xfId="1928"/>
    <cellStyle name="40% - Accent4 27" xfId="1929"/>
    <cellStyle name="40% - Accent4 27 2" xfId="1930"/>
    <cellStyle name="40% - Accent4 27 2 2" xfId="1931"/>
    <cellStyle name="40% - Accent4 27 3" xfId="1932"/>
    <cellStyle name="40% - Accent4 28" xfId="1933"/>
    <cellStyle name="40% - Accent4 28 2" xfId="1934"/>
    <cellStyle name="40% - Accent4 28 2 2" xfId="1935"/>
    <cellStyle name="40% - Accent4 28 3" xfId="1936"/>
    <cellStyle name="40% - Accent4 29" xfId="1937"/>
    <cellStyle name="40% - Accent4 29 2" xfId="1938"/>
    <cellStyle name="40% - Accent4 29 2 2" xfId="1939"/>
    <cellStyle name="40% - Accent4 29 3" xfId="1940"/>
    <cellStyle name="40% - Accent4 3" xfId="1941"/>
    <cellStyle name="40% - Accent4 3 2" xfId="1942"/>
    <cellStyle name="40% - Accent4 3 2 2" xfId="1943"/>
    <cellStyle name="40% - Accent4 3 3" xfId="1944"/>
    <cellStyle name="40% - Accent4 30" xfId="1945"/>
    <cellStyle name="40% - Accent4 30 2" xfId="1946"/>
    <cellStyle name="40% - Accent4 30 2 2" xfId="1947"/>
    <cellStyle name="40% - Accent4 30 3" xfId="1948"/>
    <cellStyle name="40% - Accent4 31" xfId="1949"/>
    <cellStyle name="40% - Accent4 31 2" xfId="1950"/>
    <cellStyle name="40% - Accent4 31 2 2" xfId="1951"/>
    <cellStyle name="40% - Accent4 31 3" xfId="1952"/>
    <cellStyle name="40% - Accent4 32" xfId="1953"/>
    <cellStyle name="40% - Accent4 33" xfId="1954"/>
    <cellStyle name="40% - Accent4 34" xfId="1955"/>
    <cellStyle name="40% - Accent4 35" xfId="1956"/>
    <cellStyle name="40% - Accent4 36" xfId="1957"/>
    <cellStyle name="40% - Accent4 37" xfId="1958"/>
    <cellStyle name="40% - Accent4 38" xfId="1959"/>
    <cellStyle name="40% - Accent4 39" xfId="1960"/>
    <cellStyle name="40% - Accent4 4" xfId="1961"/>
    <cellStyle name="40% - Accent4 4 2" xfId="1962"/>
    <cellStyle name="40% - Accent4 4 2 2" xfId="1963"/>
    <cellStyle name="40% - Accent4 4 3" xfId="1964"/>
    <cellStyle name="40% - Accent4 40" xfId="1965"/>
    <cellStyle name="40% - Accent4 41" xfId="1966"/>
    <cellStyle name="40% - Accent4 42" xfId="1967"/>
    <cellStyle name="40% - Accent4 43" xfId="1968"/>
    <cellStyle name="40% - Accent4 44" xfId="1969"/>
    <cellStyle name="40% - Accent4 45" xfId="1970"/>
    <cellStyle name="40% - Accent4 46" xfId="1971"/>
    <cellStyle name="40% - Accent4 47" xfId="1972"/>
    <cellStyle name="40% - Accent4 48" xfId="1973"/>
    <cellStyle name="40% - Accent4 49" xfId="1974"/>
    <cellStyle name="40% - Accent4 5" xfId="1975"/>
    <cellStyle name="40% - Accent4 5 2" xfId="1976"/>
    <cellStyle name="40% - Accent4 5 2 2" xfId="1977"/>
    <cellStyle name="40% - Accent4 5 3" xfId="1978"/>
    <cellStyle name="40% - Accent4 50" xfId="1979"/>
    <cellStyle name="40% - Accent4 51" xfId="1980"/>
    <cellStyle name="40% - Accent4 52" xfId="1981"/>
    <cellStyle name="40% - Accent4 53" xfId="1982"/>
    <cellStyle name="40% - Accent4 54" xfId="1983"/>
    <cellStyle name="40% - Accent4 55" xfId="1984"/>
    <cellStyle name="40% - Accent4 56" xfId="1985"/>
    <cellStyle name="40% - Accent4 56 2" xfId="1986"/>
    <cellStyle name="40% - Accent4 56 2 2" xfId="1987"/>
    <cellStyle name="40% - Accent4 56 3" xfId="1988"/>
    <cellStyle name="40% - Accent4 57" xfId="1989"/>
    <cellStyle name="40% - Accent4 57 2" xfId="1990"/>
    <cellStyle name="40% - Accent4 57 2 2" xfId="1991"/>
    <cellStyle name="40% - Accent4 57 3" xfId="1992"/>
    <cellStyle name="40% - Accent4 58" xfId="1993"/>
    <cellStyle name="40% - Accent4 58 2" xfId="1994"/>
    <cellStyle name="40% - Accent4 58 2 2" xfId="1995"/>
    <cellStyle name="40% - Accent4 58 3" xfId="1996"/>
    <cellStyle name="40% - Accent4 59" xfId="1997"/>
    <cellStyle name="40% - Accent4 59 2" xfId="1998"/>
    <cellStyle name="40% - Accent4 59 2 2" xfId="1999"/>
    <cellStyle name="40% - Accent4 59 3" xfId="2000"/>
    <cellStyle name="40% - Accent4 6" xfId="2001"/>
    <cellStyle name="40% - Accent4 6 2" xfId="2002"/>
    <cellStyle name="40% - Accent4 6 2 2" xfId="2003"/>
    <cellStyle name="40% - Accent4 6 3" xfId="2004"/>
    <cellStyle name="40% - Accent4 60" xfId="2005"/>
    <cellStyle name="40% - Accent4 60 2" xfId="2006"/>
    <cellStyle name="40% - Accent4 60 2 2" xfId="2007"/>
    <cellStyle name="40% - Accent4 60 3" xfId="2008"/>
    <cellStyle name="40% - Accent4 61" xfId="2009"/>
    <cellStyle name="40% - Accent4 61 2" xfId="2010"/>
    <cellStyle name="40% - Accent4 61 2 2" xfId="2011"/>
    <cellStyle name="40% - Accent4 61 3" xfId="2012"/>
    <cellStyle name="40% - Accent4 62" xfId="2013"/>
    <cellStyle name="40% - Accent4 62 2" xfId="2014"/>
    <cellStyle name="40% - Accent4 62 2 2" xfId="2015"/>
    <cellStyle name="40% - Accent4 62 3" xfId="2016"/>
    <cellStyle name="40% - Accent4 63" xfId="2017"/>
    <cellStyle name="40% - Accent4 63 2" xfId="2018"/>
    <cellStyle name="40% - Accent4 63 2 2" xfId="2019"/>
    <cellStyle name="40% - Accent4 63 3" xfId="2020"/>
    <cellStyle name="40% - Accent4 64" xfId="2021"/>
    <cellStyle name="40% - Accent4 64 2" xfId="2022"/>
    <cellStyle name="40% - Accent4 64 2 2" xfId="2023"/>
    <cellStyle name="40% - Accent4 64 3" xfId="2024"/>
    <cellStyle name="40% - Accent4 65" xfId="2025"/>
    <cellStyle name="40% - Accent4 65 2" xfId="2026"/>
    <cellStyle name="40% - Accent4 65 2 2" xfId="2027"/>
    <cellStyle name="40% - Accent4 65 3" xfId="2028"/>
    <cellStyle name="40% - Accent4 66" xfId="2029"/>
    <cellStyle name="40% - Accent4 66 2" xfId="2030"/>
    <cellStyle name="40% - Accent4 66 2 2" xfId="2031"/>
    <cellStyle name="40% - Accent4 66 3" xfId="2032"/>
    <cellStyle name="40% - Accent4 67" xfId="2033"/>
    <cellStyle name="40% - Accent4 67 2" xfId="2034"/>
    <cellStyle name="40% - Accent4 67 2 2" xfId="2035"/>
    <cellStyle name="40% - Accent4 67 3" xfId="2036"/>
    <cellStyle name="40% - Accent4 68" xfId="2037"/>
    <cellStyle name="40% - Accent4 68 2" xfId="2038"/>
    <cellStyle name="40% - Accent4 68 2 2" xfId="2039"/>
    <cellStyle name="40% - Accent4 68 3" xfId="2040"/>
    <cellStyle name="40% - Accent4 69" xfId="2041"/>
    <cellStyle name="40% - Accent4 69 2" xfId="2042"/>
    <cellStyle name="40% - Accent4 69 2 2" xfId="2043"/>
    <cellStyle name="40% - Accent4 69 3" xfId="2044"/>
    <cellStyle name="40% - Accent4 7" xfId="2045"/>
    <cellStyle name="40% - Accent4 7 2" xfId="2046"/>
    <cellStyle name="40% - Accent4 7 2 2" xfId="2047"/>
    <cellStyle name="40% - Accent4 7 3" xfId="2048"/>
    <cellStyle name="40% - Accent4 70" xfId="2049"/>
    <cellStyle name="40% - Accent4 70 2" xfId="2050"/>
    <cellStyle name="40% - Accent4 70 2 2" xfId="2051"/>
    <cellStyle name="40% - Accent4 70 3" xfId="2052"/>
    <cellStyle name="40% - Accent4 71" xfId="2053"/>
    <cellStyle name="40% - Accent4 71 2" xfId="2054"/>
    <cellStyle name="40% - Accent4 8" xfId="2055"/>
    <cellStyle name="40% - Accent4 8 2" xfId="2056"/>
    <cellStyle name="40% - Accent4 8 2 2" xfId="2057"/>
    <cellStyle name="40% - Accent4 8 3" xfId="2058"/>
    <cellStyle name="40% - Accent4 9" xfId="2059"/>
    <cellStyle name="40% - Accent4 9 2" xfId="2060"/>
    <cellStyle name="40% - Accent4 9 2 2" xfId="2061"/>
    <cellStyle name="40% - Accent4 9 3" xfId="2062"/>
    <cellStyle name="40% - Accent5 10" xfId="2063"/>
    <cellStyle name="40% - Accent5 10 2" xfId="2064"/>
    <cellStyle name="40% - Accent5 10 2 2" xfId="2065"/>
    <cellStyle name="40% - Accent5 10 3" xfId="2066"/>
    <cellStyle name="40% - Accent5 11" xfId="2067"/>
    <cellStyle name="40% - Accent5 11 2" xfId="2068"/>
    <cellStyle name="40% - Accent5 11 2 2" xfId="2069"/>
    <cellStyle name="40% - Accent5 11 3" xfId="2070"/>
    <cellStyle name="40% - Accent5 12" xfId="2071"/>
    <cellStyle name="40% - Accent5 12 2" xfId="2072"/>
    <cellStyle name="40% - Accent5 12 2 2" xfId="2073"/>
    <cellStyle name="40% - Accent5 12 3" xfId="2074"/>
    <cellStyle name="40% - Accent5 13" xfId="2075"/>
    <cellStyle name="40% - Accent5 13 2" xfId="2076"/>
    <cellStyle name="40% - Accent5 13 2 2" xfId="2077"/>
    <cellStyle name="40% - Accent5 13 3" xfId="2078"/>
    <cellStyle name="40% - Accent5 14" xfId="2079"/>
    <cellStyle name="40% - Accent5 14 2" xfId="2080"/>
    <cellStyle name="40% - Accent5 14 2 2" xfId="2081"/>
    <cellStyle name="40% - Accent5 14 3" xfId="2082"/>
    <cellStyle name="40% - Accent5 15" xfId="2083"/>
    <cellStyle name="40% - Accent5 15 2" xfId="2084"/>
    <cellStyle name="40% - Accent5 15 2 2" xfId="2085"/>
    <cellStyle name="40% - Accent5 15 3" xfId="2086"/>
    <cellStyle name="40% - Accent5 16" xfId="2087"/>
    <cellStyle name="40% - Accent5 16 2" xfId="2088"/>
    <cellStyle name="40% - Accent5 16 2 2" xfId="2089"/>
    <cellStyle name="40% - Accent5 16 3" xfId="2090"/>
    <cellStyle name="40% - Accent5 17" xfId="2091"/>
    <cellStyle name="40% - Accent5 17 2" xfId="2092"/>
    <cellStyle name="40% - Accent5 17 2 2" xfId="2093"/>
    <cellStyle name="40% - Accent5 17 3" xfId="2094"/>
    <cellStyle name="40% - Accent5 18" xfId="2095"/>
    <cellStyle name="40% - Accent5 18 2" xfId="2096"/>
    <cellStyle name="40% - Accent5 18 2 2" xfId="2097"/>
    <cellStyle name="40% - Accent5 18 3" xfId="2098"/>
    <cellStyle name="40% - Accent5 19" xfId="2099"/>
    <cellStyle name="40% - Accent5 19 2" xfId="2100"/>
    <cellStyle name="40% - Accent5 19 2 2" xfId="2101"/>
    <cellStyle name="40% - Accent5 19 3" xfId="2102"/>
    <cellStyle name="40% - Accent5 2" xfId="2103"/>
    <cellStyle name="40% - Accent5 2 2" xfId="2104"/>
    <cellStyle name="40% - Accent5 2 2 2" xfId="2105"/>
    <cellStyle name="40% - Accent5 2 3" xfId="2106"/>
    <cellStyle name="40% - Accent5 20" xfId="2107"/>
    <cellStyle name="40% - Accent5 20 2" xfId="2108"/>
    <cellStyle name="40% - Accent5 20 2 2" xfId="2109"/>
    <cellStyle name="40% - Accent5 20 3" xfId="2110"/>
    <cellStyle name="40% - Accent5 21" xfId="2111"/>
    <cellStyle name="40% - Accent5 21 2" xfId="2112"/>
    <cellStyle name="40% - Accent5 21 2 2" xfId="2113"/>
    <cellStyle name="40% - Accent5 21 3" xfId="2114"/>
    <cellStyle name="40% - Accent5 22" xfId="2115"/>
    <cellStyle name="40% - Accent5 22 2" xfId="2116"/>
    <cellStyle name="40% - Accent5 22 2 2" xfId="2117"/>
    <cellStyle name="40% - Accent5 22 3" xfId="2118"/>
    <cellStyle name="40% - Accent5 23" xfId="2119"/>
    <cellStyle name="40% - Accent5 23 2" xfId="2120"/>
    <cellStyle name="40% - Accent5 23 2 2" xfId="2121"/>
    <cellStyle name="40% - Accent5 23 3" xfId="2122"/>
    <cellStyle name="40% - Accent5 24" xfId="2123"/>
    <cellStyle name="40% - Accent5 24 2" xfId="2124"/>
    <cellStyle name="40% - Accent5 24 2 2" xfId="2125"/>
    <cellStyle name="40% - Accent5 24 3" xfId="2126"/>
    <cellStyle name="40% - Accent5 25" xfId="2127"/>
    <cellStyle name="40% - Accent5 25 2" xfId="2128"/>
    <cellStyle name="40% - Accent5 25 2 2" xfId="2129"/>
    <cellStyle name="40% - Accent5 25 3" xfId="2130"/>
    <cellStyle name="40% - Accent5 26" xfId="2131"/>
    <cellStyle name="40% - Accent5 26 2" xfId="2132"/>
    <cellStyle name="40% - Accent5 26 2 2" xfId="2133"/>
    <cellStyle name="40% - Accent5 26 3" xfId="2134"/>
    <cellStyle name="40% - Accent5 27" xfId="2135"/>
    <cellStyle name="40% - Accent5 27 2" xfId="2136"/>
    <cellStyle name="40% - Accent5 27 2 2" xfId="2137"/>
    <cellStyle name="40% - Accent5 27 3" xfId="2138"/>
    <cellStyle name="40% - Accent5 28" xfId="2139"/>
    <cellStyle name="40% - Accent5 28 2" xfId="2140"/>
    <cellStyle name="40% - Accent5 28 2 2" xfId="2141"/>
    <cellStyle name="40% - Accent5 28 3" xfId="2142"/>
    <cellStyle name="40% - Accent5 29" xfId="2143"/>
    <cellStyle name="40% - Accent5 29 2" xfId="2144"/>
    <cellStyle name="40% - Accent5 29 2 2" xfId="2145"/>
    <cellStyle name="40% - Accent5 29 3" xfId="2146"/>
    <cellStyle name="40% - Accent5 3" xfId="2147"/>
    <cellStyle name="40% - Accent5 3 2" xfId="2148"/>
    <cellStyle name="40% - Accent5 3 2 2" xfId="2149"/>
    <cellStyle name="40% - Accent5 3 3" xfId="2150"/>
    <cellStyle name="40% - Accent5 30" xfId="2151"/>
    <cellStyle name="40% - Accent5 30 2" xfId="2152"/>
    <cellStyle name="40% - Accent5 30 2 2" xfId="2153"/>
    <cellStyle name="40% - Accent5 30 3" xfId="2154"/>
    <cellStyle name="40% - Accent5 31" xfId="2155"/>
    <cellStyle name="40% - Accent5 31 2" xfId="2156"/>
    <cellStyle name="40% - Accent5 31 2 2" xfId="2157"/>
    <cellStyle name="40% - Accent5 31 3" xfId="2158"/>
    <cellStyle name="40% - Accent5 32" xfId="2159"/>
    <cellStyle name="40% - Accent5 33" xfId="2160"/>
    <cellStyle name="40% - Accent5 34" xfId="2161"/>
    <cellStyle name="40% - Accent5 35" xfId="2162"/>
    <cellStyle name="40% - Accent5 36" xfId="2163"/>
    <cellStyle name="40% - Accent5 37" xfId="2164"/>
    <cellStyle name="40% - Accent5 38" xfId="2165"/>
    <cellStyle name="40% - Accent5 39" xfId="2166"/>
    <cellStyle name="40% - Accent5 4" xfId="2167"/>
    <cellStyle name="40% - Accent5 4 2" xfId="2168"/>
    <cellStyle name="40% - Accent5 4 2 2" xfId="2169"/>
    <cellStyle name="40% - Accent5 4 3" xfId="2170"/>
    <cellStyle name="40% - Accent5 40" xfId="2171"/>
    <cellStyle name="40% - Accent5 41" xfId="2172"/>
    <cellStyle name="40% - Accent5 42" xfId="2173"/>
    <cellStyle name="40% - Accent5 43" xfId="2174"/>
    <cellStyle name="40% - Accent5 44" xfId="2175"/>
    <cellStyle name="40% - Accent5 45" xfId="2176"/>
    <cellStyle name="40% - Accent5 46" xfId="2177"/>
    <cellStyle name="40% - Accent5 47" xfId="2178"/>
    <cellStyle name="40% - Accent5 48" xfId="2179"/>
    <cellStyle name="40% - Accent5 49" xfId="2180"/>
    <cellStyle name="40% - Accent5 5" xfId="2181"/>
    <cellStyle name="40% - Accent5 5 2" xfId="2182"/>
    <cellStyle name="40% - Accent5 5 2 2" xfId="2183"/>
    <cellStyle name="40% - Accent5 5 3" xfId="2184"/>
    <cellStyle name="40% - Accent5 50" xfId="2185"/>
    <cellStyle name="40% - Accent5 51" xfId="2186"/>
    <cellStyle name="40% - Accent5 52" xfId="2187"/>
    <cellStyle name="40% - Accent5 53" xfId="2188"/>
    <cellStyle name="40% - Accent5 54" xfId="2189"/>
    <cellStyle name="40% - Accent5 55" xfId="2190"/>
    <cellStyle name="40% - Accent5 56" xfId="2191"/>
    <cellStyle name="40% - Accent5 56 2" xfId="2192"/>
    <cellStyle name="40% - Accent5 56 2 2" xfId="2193"/>
    <cellStyle name="40% - Accent5 56 3" xfId="2194"/>
    <cellStyle name="40% - Accent5 57" xfId="2195"/>
    <cellStyle name="40% - Accent5 57 2" xfId="2196"/>
    <cellStyle name="40% - Accent5 57 2 2" xfId="2197"/>
    <cellStyle name="40% - Accent5 57 3" xfId="2198"/>
    <cellStyle name="40% - Accent5 58" xfId="2199"/>
    <cellStyle name="40% - Accent5 58 2" xfId="2200"/>
    <cellStyle name="40% - Accent5 58 2 2" xfId="2201"/>
    <cellStyle name="40% - Accent5 58 3" xfId="2202"/>
    <cellStyle name="40% - Accent5 59" xfId="2203"/>
    <cellStyle name="40% - Accent5 59 2" xfId="2204"/>
    <cellStyle name="40% - Accent5 59 2 2" xfId="2205"/>
    <cellStyle name="40% - Accent5 59 3" xfId="2206"/>
    <cellStyle name="40% - Accent5 6" xfId="2207"/>
    <cellStyle name="40% - Accent5 6 2" xfId="2208"/>
    <cellStyle name="40% - Accent5 6 2 2" xfId="2209"/>
    <cellStyle name="40% - Accent5 6 3" xfId="2210"/>
    <cellStyle name="40% - Accent5 60" xfId="2211"/>
    <cellStyle name="40% - Accent5 60 2" xfId="2212"/>
    <cellStyle name="40% - Accent5 60 2 2" xfId="2213"/>
    <cellStyle name="40% - Accent5 60 3" xfId="2214"/>
    <cellStyle name="40% - Accent5 61" xfId="2215"/>
    <cellStyle name="40% - Accent5 61 2" xfId="2216"/>
    <cellStyle name="40% - Accent5 61 2 2" xfId="2217"/>
    <cellStyle name="40% - Accent5 61 3" xfId="2218"/>
    <cellStyle name="40% - Accent5 62" xfId="2219"/>
    <cellStyle name="40% - Accent5 62 2" xfId="2220"/>
    <cellStyle name="40% - Accent5 62 2 2" xfId="2221"/>
    <cellStyle name="40% - Accent5 62 3" xfId="2222"/>
    <cellStyle name="40% - Accent5 63" xfId="2223"/>
    <cellStyle name="40% - Accent5 63 2" xfId="2224"/>
    <cellStyle name="40% - Accent5 63 2 2" xfId="2225"/>
    <cellStyle name="40% - Accent5 63 3" xfId="2226"/>
    <cellStyle name="40% - Accent5 64" xfId="2227"/>
    <cellStyle name="40% - Accent5 64 2" xfId="2228"/>
    <cellStyle name="40% - Accent5 64 2 2" xfId="2229"/>
    <cellStyle name="40% - Accent5 64 3" xfId="2230"/>
    <cellStyle name="40% - Accent5 65" xfId="2231"/>
    <cellStyle name="40% - Accent5 65 2" xfId="2232"/>
    <cellStyle name="40% - Accent5 65 2 2" xfId="2233"/>
    <cellStyle name="40% - Accent5 65 3" xfId="2234"/>
    <cellStyle name="40% - Accent5 66" xfId="2235"/>
    <cellStyle name="40% - Accent5 66 2" xfId="2236"/>
    <cellStyle name="40% - Accent5 66 2 2" xfId="2237"/>
    <cellStyle name="40% - Accent5 66 3" xfId="2238"/>
    <cellStyle name="40% - Accent5 67" xfId="2239"/>
    <cellStyle name="40% - Accent5 67 2" xfId="2240"/>
    <cellStyle name="40% - Accent5 67 2 2" xfId="2241"/>
    <cellStyle name="40% - Accent5 67 3" xfId="2242"/>
    <cellStyle name="40% - Accent5 68" xfId="2243"/>
    <cellStyle name="40% - Accent5 68 2" xfId="2244"/>
    <cellStyle name="40% - Accent5 68 2 2" xfId="2245"/>
    <cellStyle name="40% - Accent5 68 3" xfId="2246"/>
    <cellStyle name="40% - Accent5 69" xfId="2247"/>
    <cellStyle name="40% - Accent5 69 2" xfId="2248"/>
    <cellStyle name="40% - Accent5 69 2 2" xfId="2249"/>
    <cellStyle name="40% - Accent5 69 3" xfId="2250"/>
    <cellStyle name="40% - Accent5 7" xfId="2251"/>
    <cellStyle name="40% - Accent5 7 2" xfId="2252"/>
    <cellStyle name="40% - Accent5 7 2 2" xfId="2253"/>
    <cellStyle name="40% - Accent5 7 3" xfId="2254"/>
    <cellStyle name="40% - Accent5 70" xfId="2255"/>
    <cellStyle name="40% - Accent5 70 2" xfId="2256"/>
    <cellStyle name="40% - Accent5 70 2 2" xfId="2257"/>
    <cellStyle name="40% - Accent5 70 3" xfId="2258"/>
    <cellStyle name="40% - Accent5 71" xfId="2259"/>
    <cellStyle name="40% - Accent5 71 2" xfId="2260"/>
    <cellStyle name="40% - Accent5 8" xfId="2261"/>
    <cellStyle name="40% - Accent5 8 2" xfId="2262"/>
    <cellStyle name="40% - Accent5 8 2 2" xfId="2263"/>
    <cellStyle name="40% - Accent5 8 3" xfId="2264"/>
    <cellStyle name="40% - Accent5 9" xfId="2265"/>
    <cellStyle name="40% - Accent5 9 2" xfId="2266"/>
    <cellStyle name="40% - Accent5 9 2 2" xfId="2267"/>
    <cellStyle name="40% - Accent5 9 3" xfId="2268"/>
    <cellStyle name="40% - Accent6 10" xfId="2269"/>
    <cellStyle name="40% - Accent6 10 2" xfId="2270"/>
    <cellStyle name="40% - Accent6 10 2 2" xfId="2271"/>
    <cellStyle name="40% - Accent6 10 3" xfId="2272"/>
    <cellStyle name="40% - Accent6 11" xfId="2273"/>
    <cellStyle name="40% - Accent6 11 2" xfId="2274"/>
    <cellStyle name="40% - Accent6 11 2 2" xfId="2275"/>
    <cellStyle name="40% - Accent6 11 3" xfId="2276"/>
    <cellStyle name="40% - Accent6 12" xfId="2277"/>
    <cellStyle name="40% - Accent6 12 2" xfId="2278"/>
    <cellStyle name="40% - Accent6 12 2 2" xfId="2279"/>
    <cellStyle name="40% - Accent6 12 3" xfId="2280"/>
    <cellStyle name="40% - Accent6 13" xfId="2281"/>
    <cellStyle name="40% - Accent6 13 2" xfId="2282"/>
    <cellStyle name="40% - Accent6 13 2 2" xfId="2283"/>
    <cellStyle name="40% - Accent6 13 3" xfId="2284"/>
    <cellStyle name="40% - Accent6 14" xfId="2285"/>
    <cellStyle name="40% - Accent6 14 2" xfId="2286"/>
    <cellStyle name="40% - Accent6 14 2 2" xfId="2287"/>
    <cellStyle name="40% - Accent6 14 3" xfId="2288"/>
    <cellStyle name="40% - Accent6 15" xfId="2289"/>
    <cellStyle name="40% - Accent6 15 2" xfId="2290"/>
    <cellStyle name="40% - Accent6 15 2 2" xfId="2291"/>
    <cellStyle name="40% - Accent6 15 3" xfId="2292"/>
    <cellStyle name="40% - Accent6 16" xfId="2293"/>
    <cellStyle name="40% - Accent6 16 2" xfId="2294"/>
    <cellStyle name="40% - Accent6 16 2 2" xfId="2295"/>
    <cellStyle name="40% - Accent6 16 3" xfId="2296"/>
    <cellStyle name="40% - Accent6 17" xfId="2297"/>
    <cellStyle name="40% - Accent6 17 2" xfId="2298"/>
    <cellStyle name="40% - Accent6 17 2 2" xfId="2299"/>
    <cellStyle name="40% - Accent6 17 3" xfId="2300"/>
    <cellStyle name="40% - Accent6 18" xfId="2301"/>
    <cellStyle name="40% - Accent6 18 2" xfId="2302"/>
    <cellStyle name="40% - Accent6 18 2 2" xfId="2303"/>
    <cellStyle name="40% - Accent6 18 3" xfId="2304"/>
    <cellStyle name="40% - Accent6 19" xfId="2305"/>
    <cellStyle name="40% - Accent6 19 2" xfId="2306"/>
    <cellStyle name="40% - Accent6 19 2 2" xfId="2307"/>
    <cellStyle name="40% - Accent6 19 3" xfId="2308"/>
    <cellStyle name="40% - Accent6 2" xfId="2309"/>
    <cellStyle name="40% - Accent6 2 2" xfId="2310"/>
    <cellStyle name="40% - Accent6 2 2 2" xfId="2311"/>
    <cellStyle name="40% - Accent6 2 3" xfId="2312"/>
    <cellStyle name="40% - Accent6 20" xfId="2313"/>
    <cellStyle name="40% - Accent6 20 2" xfId="2314"/>
    <cellStyle name="40% - Accent6 20 2 2" xfId="2315"/>
    <cellStyle name="40% - Accent6 20 3" xfId="2316"/>
    <cellStyle name="40% - Accent6 21" xfId="2317"/>
    <cellStyle name="40% - Accent6 21 2" xfId="2318"/>
    <cellStyle name="40% - Accent6 21 2 2" xfId="2319"/>
    <cellStyle name="40% - Accent6 21 3" xfId="2320"/>
    <cellStyle name="40% - Accent6 22" xfId="2321"/>
    <cellStyle name="40% - Accent6 22 2" xfId="2322"/>
    <cellStyle name="40% - Accent6 22 2 2" xfId="2323"/>
    <cellStyle name="40% - Accent6 22 3" xfId="2324"/>
    <cellStyle name="40% - Accent6 23" xfId="2325"/>
    <cellStyle name="40% - Accent6 23 2" xfId="2326"/>
    <cellStyle name="40% - Accent6 23 2 2" xfId="2327"/>
    <cellStyle name="40% - Accent6 23 3" xfId="2328"/>
    <cellStyle name="40% - Accent6 24" xfId="2329"/>
    <cellStyle name="40% - Accent6 24 2" xfId="2330"/>
    <cellStyle name="40% - Accent6 24 2 2" xfId="2331"/>
    <cellStyle name="40% - Accent6 24 3" xfId="2332"/>
    <cellStyle name="40% - Accent6 25" xfId="2333"/>
    <cellStyle name="40% - Accent6 25 2" xfId="2334"/>
    <cellStyle name="40% - Accent6 25 2 2" xfId="2335"/>
    <cellStyle name="40% - Accent6 25 3" xfId="2336"/>
    <cellStyle name="40% - Accent6 26" xfId="2337"/>
    <cellStyle name="40% - Accent6 26 2" xfId="2338"/>
    <cellStyle name="40% - Accent6 26 2 2" xfId="2339"/>
    <cellStyle name="40% - Accent6 26 3" xfId="2340"/>
    <cellStyle name="40% - Accent6 27" xfId="2341"/>
    <cellStyle name="40% - Accent6 27 2" xfId="2342"/>
    <cellStyle name="40% - Accent6 27 2 2" xfId="2343"/>
    <cellStyle name="40% - Accent6 27 3" xfId="2344"/>
    <cellStyle name="40% - Accent6 28" xfId="2345"/>
    <cellStyle name="40% - Accent6 28 2" xfId="2346"/>
    <cellStyle name="40% - Accent6 28 2 2" xfId="2347"/>
    <cellStyle name="40% - Accent6 28 3" xfId="2348"/>
    <cellStyle name="40% - Accent6 29" xfId="2349"/>
    <cellStyle name="40% - Accent6 29 2" xfId="2350"/>
    <cellStyle name="40% - Accent6 29 2 2" xfId="2351"/>
    <cellStyle name="40% - Accent6 29 3" xfId="2352"/>
    <cellStyle name="40% - Accent6 3" xfId="2353"/>
    <cellStyle name="40% - Accent6 3 2" xfId="2354"/>
    <cellStyle name="40% - Accent6 3 2 2" xfId="2355"/>
    <cellStyle name="40% - Accent6 3 3" xfId="2356"/>
    <cellStyle name="40% - Accent6 30" xfId="2357"/>
    <cellStyle name="40% - Accent6 30 2" xfId="2358"/>
    <cellStyle name="40% - Accent6 30 2 2" xfId="2359"/>
    <cellStyle name="40% - Accent6 30 3" xfId="2360"/>
    <cellStyle name="40% - Accent6 31" xfId="2361"/>
    <cellStyle name="40% - Accent6 31 2" xfId="2362"/>
    <cellStyle name="40% - Accent6 31 2 2" xfId="2363"/>
    <cellStyle name="40% - Accent6 31 3" xfId="2364"/>
    <cellStyle name="40% - Accent6 32" xfId="2365"/>
    <cellStyle name="40% - Accent6 33" xfId="2366"/>
    <cellStyle name="40% - Accent6 34" xfId="2367"/>
    <cellStyle name="40% - Accent6 35" xfId="2368"/>
    <cellStyle name="40% - Accent6 36" xfId="2369"/>
    <cellStyle name="40% - Accent6 37" xfId="2370"/>
    <cellStyle name="40% - Accent6 38" xfId="2371"/>
    <cellStyle name="40% - Accent6 39" xfId="2372"/>
    <cellStyle name="40% - Accent6 4" xfId="2373"/>
    <cellStyle name="40% - Accent6 4 2" xfId="2374"/>
    <cellStyle name="40% - Accent6 4 2 2" xfId="2375"/>
    <cellStyle name="40% - Accent6 4 3" xfId="2376"/>
    <cellStyle name="40% - Accent6 40" xfId="2377"/>
    <cellStyle name="40% - Accent6 41" xfId="2378"/>
    <cellStyle name="40% - Accent6 42" xfId="2379"/>
    <cellStyle name="40% - Accent6 43" xfId="2380"/>
    <cellStyle name="40% - Accent6 44" xfId="2381"/>
    <cellStyle name="40% - Accent6 45" xfId="2382"/>
    <cellStyle name="40% - Accent6 46" xfId="2383"/>
    <cellStyle name="40% - Accent6 47" xfId="2384"/>
    <cellStyle name="40% - Accent6 48" xfId="2385"/>
    <cellStyle name="40% - Accent6 49" xfId="2386"/>
    <cellStyle name="40% - Accent6 5" xfId="2387"/>
    <cellStyle name="40% - Accent6 5 2" xfId="2388"/>
    <cellStyle name="40% - Accent6 5 2 2" xfId="2389"/>
    <cellStyle name="40% - Accent6 5 3" xfId="2390"/>
    <cellStyle name="40% - Accent6 50" xfId="2391"/>
    <cellStyle name="40% - Accent6 51" xfId="2392"/>
    <cellStyle name="40% - Accent6 52" xfId="2393"/>
    <cellStyle name="40% - Accent6 53" xfId="2394"/>
    <cellStyle name="40% - Accent6 54" xfId="2395"/>
    <cellStyle name="40% - Accent6 55" xfId="2396"/>
    <cellStyle name="40% - Accent6 56" xfId="2397"/>
    <cellStyle name="40% - Accent6 56 2" xfId="2398"/>
    <cellStyle name="40% - Accent6 56 2 2" xfId="2399"/>
    <cellStyle name="40% - Accent6 56 3" xfId="2400"/>
    <cellStyle name="40% - Accent6 57" xfId="2401"/>
    <cellStyle name="40% - Accent6 57 2" xfId="2402"/>
    <cellStyle name="40% - Accent6 57 2 2" xfId="2403"/>
    <cellStyle name="40% - Accent6 57 3" xfId="2404"/>
    <cellStyle name="40% - Accent6 58" xfId="2405"/>
    <cellStyle name="40% - Accent6 58 2" xfId="2406"/>
    <cellStyle name="40% - Accent6 58 2 2" xfId="2407"/>
    <cellStyle name="40% - Accent6 58 3" xfId="2408"/>
    <cellStyle name="40% - Accent6 59" xfId="2409"/>
    <cellStyle name="40% - Accent6 59 2" xfId="2410"/>
    <cellStyle name="40% - Accent6 59 2 2" xfId="2411"/>
    <cellStyle name="40% - Accent6 59 3" xfId="2412"/>
    <cellStyle name="40% - Accent6 6" xfId="2413"/>
    <cellStyle name="40% - Accent6 6 2" xfId="2414"/>
    <cellStyle name="40% - Accent6 6 2 2" xfId="2415"/>
    <cellStyle name="40% - Accent6 6 3" xfId="2416"/>
    <cellStyle name="40% - Accent6 60" xfId="2417"/>
    <cellStyle name="40% - Accent6 60 2" xfId="2418"/>
    <cellStyle name="40% - Accent6 60 2 2" xfId="2419"/>
    <cellStyle name="40% - Accent6 60 3" xfId="2420"/>
    <cellStyle name="40% - Accent6 61" xfId="2421"/>
    <cellStyle name="40% - Accent6 61 2" xfId="2422"/>
    <cellStyle name="40% - Accent6 61 2 2" xfId="2423"/>
    <cellStyle name="40% - Accent6 61 3" xfId="2424"/>
    <cellStyle name="40% - Accent6 62" xfId="2425"/>
    <cellStyle name="40% - Accent6 62 2" xfId="2426"/>
    <cellStyle name="40% - Accent6 62 2 2" xfId="2427"/>
    <cellStyle name="40% - Accent6 62 3" xfId="2428"/>
    <cellStyle name="40% - Accent6 63" xfId="2429"/>
    <cellStyle name="40% - Accent6 63 2" xfId="2430"/>
    <cellStyle name="40% - Accent6 63 2 2" xfId="2431"/>
    <cellStyle name="40% - Accent6 63 3" xfId="2432"/>
    <cellStyle name="40% - Accent6 64" xfId="2433"/>
    <cellStyle name="40% - Accent6 64 2" xfId="2434"/>
    <cellStyle name="40% - Accent6 64 2 2" xfId="2435"/>
    <cellStyle name="40% - Accent6 64 3" xfId="2436"/>
    <cellStyle name="40% - Accent6 65" xfId="2437"/>
    <cellStyle name="40% - Accent6 65 2" xfId="2438"/>
    <cellStyle name="40% - Accent6 65 2 2" xfId="2439"/>
    <cellStyle name="40% - Accent6 65 3" xfId="2440"/>
    <cellStyle name="40% - Accent6 66" xfId="2441"/>
    <cellStyle name="40% - Accent6 66 2" xfId="2442"/>
    <cellStyle name="40% - Accent6 66 2 2" xfId="2443"/>
    <cellStyle name="40% - Accent6 66 3" xfId="2444"/>
    <cellStyle name="40% - Accent6 67" xfId="2445"/>
    <cellStyle name="40% - Accent6 67 2" xfId="2446"/>
    <cellStyle name="40% - Accent6 67 2 2" xfId="2447"/>
    <cellStyle name="40% - Accent6 67 3" xfId="2448"/>
    <cellStyle name="40% - Accent6 68" xfId="2449"/>
    <cellStyle name="40% - Accent6 68 2" xfId="2450"/>
    <cellStyle name="40% - Accent6 68 2 2" xfId="2451"/>
    <cellStyle name="40% - Accent6 68 3" xfId="2452"/>
    <cellStyle name="40% - Accent6 69" xfId="2453"/>
    <cellStyle name="40% - Accent6 69 2" xfId="2454"/>
    <cellStyle name="40% - Accent6 69 2 2" xfId="2455"/>
    <cellStyle name="40% - Accent6 69 3" xfId="2456"/>
    <cellStyle name="40% - Accent6 7" xfId="2457"/>
    <cellStyle name="40% - Accent6 7 2" xfId="2458"/>
    <cellStyle name="40% - Accent6 7 2 2" xfId="2459"/>
    <cellStyle name="40% - Accent6 7 3" xfId="2460"/>
    <cellStyle name="40% - Accent6 70" xfId="2461"/>
    <cellStyle name="40% - Accent6 70 2" xfId="2462"/>
    <cellStyle name="40% - Accent6 70 2 2" xfId="2463"/>
    <cellStyle name="40% - Accent6 70 3" xfId="2464"/>
    <cellStyle name="40% - Accent6 71" xfId="2465"/>
    <cellStyle name="40% - Accent6 71 2" xfId="2466"/>
    <cellStyle name="40% - Accent6 8" xfId="2467"/>
    <cellStyle name="40% - Accent6 8 2" xfId="2468"/>
    <cellStyle name="40% - Accent6 8 2 2" xfId="2469"/>
    <cellStyle name="40% - Accent6 8 3" xfId="2470"/>
    <cellStyle name="40% - Accent6 9" xfId="2471"/>
    <cellStyle name="40% - Accent6 9 2" xfId="2472"/>
    <cellStyle name="40% - Accent6 9 2 2" xfId="2473"/>
    <cellStyle name="40% - Accent6 9 3" xfId="2474"/>
    <cellStyle name="60% - Accent1 10" xfId="2475"/>
    <cellStyle name="60% - Accent1 11" xfId="2476"/>
    <cellStyle name="60% - Accent1 12" xfId="2477"/>
    <cellStyle name="60% - Accent1 13" xfId="2478"/>
    <cellStyle name="60% - Accent1 14" xfId="2479"/>
    <cellStyle name="60% - Accent1 15" xfId="2480"/>
    <cellStyle name="60% - Accent1 16" xfId="2481"/>
    <cellStyle name="60% - Accent1 17" xfId="2482"/>
    <cellStyle name="60% - Accent1 18" xfId="2483"/>
    <cellStyle name="60% - Accent1 19" xfId="2484"/>
    <cellStyle name="60% - Accent1 2" xfId="2485"/>
    <cellStyle name="60% - Accent1 20" xfId="2486"/>
    <cellStyle name="60% - Accent1 21" xfId="2487"/>
    <cellStyle name="60% - Accent1 22" xfId="2488"/>
    <cellStyle name="60% - Accent1 23" xfId="2489"/>
    <cellStyle name="60% - Accent1 24" xfId="2490"/>
    <cellStyle name="60% - Accent1 25" xfId="2491"/>
    <cellStyle name="60% - Accent1 26" xfId="2492"/>
    <cellStyle name="60% - Accent1 27" xfId="2493"/>
    <cellStyle name="60% - Accent1 28" xfId="2494"/>
    <cellStyle name="60% - Accent1 29" xfId="2495"/>
    <cellStyle name="60% - Accent1 3" xfId="2496"/>
    <cellStyle name="60% - Accent1 30" xfId="2497"/>
    <cellStyle name="60% - Accent1 31" xfId="2498"/>
    <cellStyle name="60% - Accent1 32" xfId="2499"/>
    <cellStyle name="60% - Accent1 33" xfId="2500"/>
    <cellStyle name="60% - Accent1 34" xfId="2501"/>
    <cellStyle name="60% - Accent1 35" xfId="2502"/>
    <cellStyle name="60% - Accent1 36" xfId="2503"/>
    <cellStyle name="60% - Accent1 37" xfId="2504"/>
    <cellStyle name="60% - Accent1 38" xfId="2505"/>
    <cellStyle name="60% - Accent1 39" xfId="2506"/>
    <cellStyle name="60% - Accent1 4" xfId="2507"/>
    <cellStyle name="60% - Accent1 40" xfId="2508"/>
    <cellStyle name="60% - Accent1 41" xfId="2509"/>
    <cellStyle name="60% - Accent1 42" xfId="2510"/>
    <cellStyle name="60% - Accent1 43" xfId="2511"/>
    <cellStyle name="60% - Accent1 44" xfId="2512"/>
    <cellStyle name="60% - Accent1 45" xfId="2513"/>
    <cellStyle name="60% - Accent1 5" xfId="2514"/>
    <cellStyle name="60% - Accent1 6" xfId="2515"/>
    <cellStyle name="60% - Accent1 7" xfId="2516"/>
    <cellStyle name="60% - Accent1 8" xfId="2517"/>
    <cellStyle name="60% - Accent1 9" xfId="2518"/>
    <cellStyle name="60% - Accent2 10" xfId="2519"/>
    <cellStyle name="60% - Accent2 11" xfId="2520"/>
    <cellStyle name="60% - Accent2 12" xfId="2521"/>
    <cellStyle name="60% - Accent2 13" xfId="2522"/>
    <cellStyle name="60% - Accent2 14" xfId="2523"/>
    <cellStyle name="60% - Accent2 15" xfId="2524"/>
    <cellStyle name="60% - Accent2 16" xfId="2525"/>
    <cellStyle name="60% - Accent2 17" xfId="2526"/>
    <cellStyle name="60% - Accent2 18" xfId="2527"/>
    <cellStyle name="60% - Accent2 19" xfId="2528"/>
    <cellStyle name="60% - Accent2 2" xfId="2529"/>
    <cellStyle name="60% - Accent2 20" xfId="2530"/>
    <cellStyle name="60% - Accent2 21" xfId="2531"/>
    <cellStyle name="60% - Accent2 22" xfId="2532"/>
    <cellStyle name="60% - Accent2 23" xfId="2533"/>
    <cellStyle name="60% - Accent2 24" xfId="2534"/>
    <cellStyle name="60% - Accent2 25" xfId="2535"/>
    <cellStyle name="60% - Accent2 26" xfId="2536"/>
    <cellStyle name="60% - Accent2 27" xfId="2537"/>
    <cellStyle name="60% - Accent2 28" xfId="2538"/>
    <cellStyle name="60% - Accent2 29" xfId="2539"/>
    <cellStyle name="60% - Accent2 3" xfId="2540"/>
    <cellStyle name="60% - Accent2 30" xfId="2541"/>
    <cellStyle name="60% - Accent2 31" xfId="2542"/>
    <cellStyle name="60% - Accent2 32" xfId="2543"/>
    <cellStyle name="60% - Accent2 33" xfId="2544"/>
    <cellStyle name="60% - Accent2 34" xfId="2545"/>
    <cellStyle name="60% - Accent2 35" xfId="2546"/>
    <cellStyle name="60% - Accent2 36" xfId="2547"/>
    <cellStyle name="60% - Accent2 37" xfId="2548"/>
    <cellStyle name="60% - Accent2 38" xfId="2549"/>
    <cellStyle name="60% - Accent2 39" xfId="2550"/>
    <cellStyle name="60% - Accent2 4" xfId="2551"/>
    <cellStyle name="60% - Accent2 40" xfId="2552"/>
    <cellStyle name="60% - Accent2 41" xfId="2553"/>
    <cellStyle name="60% - Accent2 42" xfId="2554"/>
    <cellStyle name="60% - Accent2 43" xfId="2555"/>
    <cellStyle name="60% - Accent2 44" xfId="2556"/>
    <cellStyle name="60% - Accent2 45" xfId="2557"/>
    <cellStyle name="60% - Accent2 5" xfId="2558"/>
    <cellStyle name="60% - Accent2 6" xfId="2559"/>
    <cellStyle name="60% - Accent2 7" xfId="2560"/>
    <cellStyle name="60% - Accent2 8" xfId="2561"/>
    <cellStyle name="60% - Accent2 9" xfId="2562"/>
    <cellStyle name="60% - Accent3 10" xfId="2563"/>
    <cellStyle name="60% - Accent3 11" xfId="2564"/>
    <cellStyle name="60% - Accent3 12" xfId="2565"/>
    <cellStyle name="60% - Accent3 13" xfId="2566"/>
    <cellStyle name="60% - Accent3 14" xfId="2567"/>
    <cellStyle name="60% - Accent3 15" xfId="2568"/>
    <cellStyle name="60% - Accent3 16" xfId="2569"/>
    <cellStyle name="60% - Accent3 17" xfId="2570"/>
    <cellStyle name="60% - Accent3 18" xfId="2571"/>
    <cellStyle name="60% - Accent3 19" xfId="2572"/>
    <cellStyle name="60% - Accent3 2" xfId="2573"/>
    <cellStyle name="60% - Accent3 20" xfId="2574"/>
    <cellStyle name="60% - Accent3 21" xfId="2575"/>
    <cellStyle name="60% - Accent3 22" xfId="2576"/>
    <cellStyle name="60% - Accent3 23" xfId="2577"/>
    <cellStyle name="60% - Accent3 24" xfId="2578"/>
    <cellStyle name="60% - Accent3 25" xfId="2579"/>
    <cellStyle name="60% - Accent3 26" xfId="2580"/>
    <cellStyle name="60% - Accent3 27" xfId="2581"/>
    <cellStyle name="60% - Accent3 28" xfId="2582"/>
    <cellStyle name="60% - Accent3 29" xfId="2583"/>
    <cellStyle name="60% - Accent3 3" xfId="2584"/>
    <cellStyle name="60% - Accent3 30" xfId="2585"/>
    <cellStyle name="60% - Accent3 31" xfId="2586"/>
    <cellStyle name="60% - Accent3 32" xfId="2587"/>
    <cellStyle name="60% - Accent3 33" xfId="2588"/>
    <cellStyle name="60% - Accent3 34" xfId="2589"/>
    <cellStyle name="60% - Accent3 35" xfId="2590"/>
    <cellStyle name="60% - Accent3 36" xfId="2591"/>
    <cellStyle name="60% - Accent3 37" xfId="2592"/>
    <cellStyle name="60% - Accent3 38" xfId="2593"/>
    <cellStyle name="60% - Accent3 39" xfId="2594"/>
    <cellStyle name="60% - Accent3 4" xfId="2595"/>
    <cellStyle name="60% - Accent3 40" xfId="2596"/>
    <cellStyle name="60% - Accent3 41" xfId="2597"/>
    <cellStyle name="60% - Accent3 42" xfId="2598"/>
    <cellStyle name="60% - Accent3 43" xfId="2599"/>
    <cellStyle name="60% - Accent3 44" xfId="2600"/>
    <cellStyle name="60% - Accent3 45" xfId="2601"/>
    <cellStyle name="60% - Accent3 5" xfId="2602"/>
    <cellStyle name="60% - Accent3 6" xfId="2603"/>
    <cellStyle name="60% - Accent3 7" xfId="2604"/>
    <cellStyle name="60% - Accent3 8" xfId="2605"/>
    <cellStyle name="60% - Accent3 9" xfId="2606"/>
    <cellStyle name="60% - Accent4 10" xfId="2607"/>
    <cellStyle name="60% - Accent4 11" xfId="2608"/>
    <cellStyle name="60% - Accent4 12" xfId="2609"/>
    <cellStyle name="60% - Accent4 13" xfId="2610"/>
    <cellStyle name="60% - Accent4 14" xfId="2611"/>
    <cellStyle name="60% - Accent4 15" xfId="2612"/>
    <cellStyle name="60% - Accent4 16" xfId="2613"/>
    <cellStyle name="60% - Accent4 17" xfId="2614"/>
    <cellStyle name="60% - Accent4 18" xfId="2615"/>
    <cellStyle name="60% - Accent4 19" xfId="2616"/>
    <cellStyle name="60% - Accent4 2" xfId="2617"/>
    <cellStyle name="60% - Accent4 20" xfId="2618"/>
    <cellStyle name="60% - Accent4 21" xfId="2619"/>
    <cellStyle name="60% - Accent4 22" xfId="2620"/>
    <cellStyle name="60% - Accent4 23" xfId="2621"/>
    <cellStyle name="60% - Accent4 24" xfId="2622"/>
    <cellStyle name="60% - Accent4 25" xfId="2623"/>
    <cellStyle name="60% - Accent4 26" xfId="2624"/>
    <cellStyle name="60% - Accent4 27" xfId="2625"/>
    <cellStyle name="60% - Accent4 28" xfId="2626"/>
    <cellStyle name="60% - Accent4 29" xfId="2627"/>
    <cellStyle name="60% - Accent4 3" xfId="2628"/>
    <cellStyle name="60% - Accent4 30" xfId="2629"/>
    <cellStyle name="60% - Accent4 31" xfId="2630"/>
    <cellStyle name="60% - Accent4 32" xfId="2631"/>
    <cellStyle name="60% - Accent4 33" xfId="2632"/>
    <cellStyle name="60% - Accent4 34" xfId="2633"/>
    <cellStyle name="60% - Accent4 35" xfId="2634"/>
    <cellStyle name="60% - Accent4 36" xfId="2635"/>
    <cellStyle name="60% - Accent4 37" xfId="2636"/>
    <cellStyle name="60% - Accent4 38" xfId="2637"/>
    <cellStyle name="60% - Accent4 39" xfId="2638"/>
    <cellStyle name="60% - Accent4 4" xfId="2639"/>
    <cellStyle name="60% - Accent4 40" xfId="2640"/>
    <cellStyle name="60% - Accent4 41" xfId="2641"/>
    <cellStyle name="60% - Accent4 42" xfId="2642"/>
    <cellStyle name="60% - Accent4 43" xfId="2643"/>
    <cellStyle name="60% - Accent4 44" xfId="2644"/>
    <cellStyle name="60% - Accent4 45" xfId="2645"/>
    <cellStyle name="60% - Accent4 5" xfId="2646"/>
    <cellStyle name="60% - Accent4 6" xfId="2647"/>
    <cellStyle name="60% - Accent4 7" xfId="2648"/>
    <cellStyle name="60% - Accent4 8" xfId="2649"/>
    <cellStyle name="60% - Accent4 9" xfId="2650"/>
    <cellStyle name="60% - Accent5 10" xfId="2651"/>
    <cellStyle name="60% - Accent5 11" xfId="2652"/>
    <cellStyle name="60% - Accent5 12" xfId="2653"/>
    <cellStyle name="60% - Accent5 13" xfId="2654"/>
    <cellStyle name="60% - Accent5 14" xfId="2655"/>
    <cellStyle name="60% - Accent5 15" xfId="2656"/>
    <cellStyle name="60% - Accent5 16" xfId="2657"/>
    <cellStyle name="60% - Accent5 17" xfId="2658"/>
    <cellStyle name="60% - Accent5 18" xfId="2659"/>
    <cellStyle name="60% - Accent5 19" xfId="2660"/>
    <cellStyle name="60% - Accent5 2" xfId="2661"/>
    <cellStyle name="60% - Accent5 20" xfId="2662"/>
    <cellStyle name="60% - Accent5 21" xfId="2663"/>
    <cellStyle name="60% - Accent5 22" xfId="2664"/>
    <cellStyle name="60% - Accent5 23" xfId="2665"/>
    <cellStyle name="60% - Accent5 24" xfId="2666"/>
    <cellStyle name="60% - Accent5 25" xfId="2667"/>
    <cellStyle name="60% - Accent5 26" xfId="2668"/>
    <cellStyle name="60% - Accent5 27" xfId="2669"/>
    <cellStyle name="60% - Accent5 28" xfId="2670"/>
    <cellStyle name="60% - Accent5 29" xfId="2671"/>
    <cellStyle name="60% - Accent5 3" xfId="2672"/>
    <cellStyle name="60% - Accent5 30" xfId="2673"/>
    <cellStyle name="60% - Accent5 31" xfId="2674"/>
    <cellStyle name="60% - Accent5 32" xfId="2675"/>
    <cellStyle name="60% - Accent5 33" xfId="2676"/>
    <cellStyle name="60% - Accent5 34" xfId="2677"/>
    <cellStyle name="60% - Accent5 35" xfId="2678"/>
    <cellStyle name="60% - Accent5 36" xfId="2679"/>
    <cellStyle name="60% - Accent5 37" xfId="2680"/>
    <cellStyle name="60% - Accent5 38" xfId="2681"/>
    <cellStyle name="60% - Accent5 39" xfId="2682"/>
    <cellStyle name="60% - Accent5 4" xfId="2683"/>
    <cellStyle name="60% - Accent5 40" xfId="2684"/>
    <cellStyle name="60% - Accent5 41" xfId="2685"/>
    <cellStyle name="60% - Accent5 42" xfId="2686"/>
    <cellStyle name="60% - Accent5 43" xfId="2687"/>
    <cellStyle name="60% - Accent5 44" xfId="2688"/>
    <cellStyle name="60% - Accent5 45" xfId="2689"/>
    <cellStyle name="60% - Accent5 5" xfId="2690"/>
    <cellStyle name="60% - Accent5 6" xfId="2691"/>
    <cellStyle name="60% - Accent5 7" xfId="2692"/>
    <cellStyle name="60% - Accent5 8" xfId="2693"/>
    <cellStyle name="60% - Accent5 9" xfId="2694"/>
    <cellStyle name="60% - Accent6 10" xfId="2695"/>
    <cellStyle name="60% - Accent6 11" xfId="2696"/>
    <cellStyle name="60% - Accent6 12" xfId="2697"/>
    <cellStyle name="60% - Accent6 13" xfId="2698"/>
    <cellStyle name="60% - Accent6 14" xfId="2699"/>
    <cellStyle name="60% - Accent6 15" xfId="2700"/>
    <cellStyle name="60% - Accent6 16" xfId="2701"/>
    <cellStyle name="60% - Accent6 17" xfId="2702"/>
    <cellStyle name="60% - Accent6 18" xfId="2703"/>
    <cellStyle name="60% - Accent6 19" xfId="2704"/>
    <cellStyle name="60% - Accent6 2" xfId="2705"/>
    <cellStyle name="60% - Accent6 20" xfId="2706"/>
    <cellStyle name="60% - Accent6 21" xfId="2707"/>
    <cellStyle name="60% - Accent6 22" xfId="2708"/>
    <cellStyle name="60% - Accent6 23" xfId="2709"/>
    <cellStyle name="60% - Accent6 24" xfId="2710"/>
    <cellStyle name="60% - Accent6 25" xfId="2711"/>
    <cellStyle name="60% - Accent6 26" xfId="2712"/>
    <cellStyle name="60% - Accent6 27" xfId="2713"/>
    <cellStyle name="60% - Accent6 28" xfId="2714"/>
    <cellStyle name="60% - Accent6 29" xfId="2715"/>
    <cellStyle name="60% - Accent6 3" xfId="2716"/>
    <cellStyle name="60% - Accent6 30" xfId="2717"/>
    <cellStyle name="60% - Accent6 31" xfId="2718"/>
    <cellStyle name="60% - Accent6 32" xfId="2719"/>
    <cellStyle name="60% - Accent6 33" xfId="2720"/>
    <cellStyle name="60% - Accent6 34" xfId="2721"/>
    <cellStyle name="60% - Accent6 35" xfId="2722"/>
    <cellStyle name="60% - Accent6 36" xfId="2723"/>
    <cellStyle name="60% - Accent6 37" xfId="2724"/>
    <cellStyle name="60% - Accent6 38" xfId="2725"/>
    <cellStyle name="60% - Accent6 39" xfId="2726"/>
    <cellStyle name="60% - Accent6 4" xfId="2727"/>
    <cellStyle name="60% - Accent6 40" xfId="2728"/>
    <cellStyle name="60% - Accent6 41" xfId="2729"/>
    <cellStyle name="60% - Accent6 42" xfId="2730"/>
    <cellStyle name="60% - Accent6 43" xfId="2731"/>
    <cellStyle name="60% - Accent6 44" xfId="2732"/>
    <cellStyle name="60% - Accent6 45" xfId="2733"/>
    <cellStyle name="60% - Accent6 5" xfId="2734"/>
    <cellStyle name="60% - Accent6 6" xfId="2735"/>
    <cellStyle name="60% - Accent6 7" xfId="2736"/>
    <cellStyle name="60% - Accent6 8" xfId="2737"/>
    <cellStyle name="60% - Accent6 9" xfId="2738"/>
    <cellStyle name="Accent1 10" xfId="2739"/>
    <cellStyle name="Accent1 11" xfId="2740"/>
    <cellStyle name="Accent1 12" xfId="2741"/>
    <cellStyle name="Accent1 13" xfId="2742"/>
    <cellStyle name="Accent1 14" xfId="2743"/>
    <cellStyle name="Accent1 15" xfId="2744"/>
    <cellStyle name="Accent1 16" xfId="2745"/>
    <cellStyle name="Accent1 17" xfId="2746"/>
    <cellStyle name="Accent1 18" xfId="2747"/>
    <cellStyle name="Accent1 19" xfId="2748"/>
    <cellStyle name="Accent1 2" xfId="2749"/>
    <cellStyle name="Accent1 20" xfId="2750"/>
    <cellStyle name="Accent1 21" xfId="2751"/>
    <cellStyle name="Accent1 22" xfId="2752"/>
    <cellStyle name="Accent1 23" xfId="2753"/>
    <cellStyle name="Accent1 24" xfId="2754"/>
    <cellStyle name="Accent1 25" xfId="2755"/>
    <cellStyle name="Accent1 26" xfId="2756"/>
    <cellStyle name="Accent1 27" xfId="2757"/>
    <cellStyle name="Accent1 28" xfId="2758"/>
    <cellStyle name="Accent1 29" xfId="2759"/>
    <cellStyle name="Accent1 3" xfId="2760"/>
    <cellStyle name="Accent1 30" xfId="2761"/>
    <cellStyle name="Accent1 31" xfId="2762"/>
    <cellStyle name="Accent1 32" xfId="2763"/>
    <cellStyle name="Accent1 33" xfId="2764"/>
    <cellStyle name="Accent1 34" xfId="2765"/>
    <cellStyle name="Accent1 35" xfId="2766"/>
    <cellStyle name="Accent1 36" xfId="2767"/>
    <cellStyle name="Accent1 37" xfId="2768"/>
    <cellStyle name="Accent1 38" xfId="2769"/>
    <cellStyle name="Accent1 39" xfId="2770"/>
    <cellStyle name="Accent1 4" xfId="2771"/>
    <cellStyle name="Accent1 40" xfId="2772"/>
    <cellStyle name="Accent1 41" xfId="2773"/>
    <cellStyle name="Accent1 42" xfId="2774"/>
    <cellStyle name="Accent1 43" xfId="2775"/>
    <cellStyle name="Accent1 44" xfId="2776"/>
    <cellStyle name="Accent1 45" xfId="2777"/>
    <cellStyle name="Accent1 5" xfId="2778"/>
    <cellStyle name="Accent1 6" xfId="2779"/>
    <cellStyle name="Accent1 7" xfId="2780"/>
    <cellStyle name="Accent1 8" xfId="2781"/>
    <cellStyle name="Accent1 9" xfId="2782"/>
    <cellStyle name="Accent2 10" xfId="2783"/>
    <cellStyle name="Accent2 11" xfId="2784"/>
    <cellStyle name="Accent2 12" xfId="2785"/>
    <cellStyle name="Accent2 13" xfId="2786"/>
    <cellStyle name="Accent2 14" xfId="2787"/>
    <cellStyle name="Accent2 15" xfId="2788"/>
    <cellStyle name="Accent2 16" xfId="2789"/>
    <cellStyle name="Accent2 17" xfId="2790"/>
    <cellStyle name="Accent2 18" xfId="2791"/>
    <cellStyle name="Accent2 19" xfId="2792"/>
    <cellStyle name="Accent2 2" xfId="2793"/>
    <cellStyle name="Accent2 20" xfId="2794"/>
    <cellStyle name="Accent2 21" xfId="2795"/>
    <cellStyle name="Accent2 22" xfId="2796"/>
    <cellStyle name="Accent2 23" xfId="2797"/>
    <cellStyle name="Accent2 24" xfId="2798"/>
    <cellStyle name="Accent2 25" xfId="2799"/>
    <cellStyle name="Accent2 26" xfId="2800"/>
    <cellStyle name="Accent2 27" xfId="2801"/>
    <cellStyle name="Accent2 28" xfId="2802"/>
    <cellStyle name="Accent2 29" xfId="2803"/>
    <cellStyle name="Accent2 3" xfId="2804"/>
    <cellStyle name="Accent2 30" xfId="2805"/>
    <cellStyle name="Accent2 31" xfId="2806"/>
    <cellStyle name="Accent2 32" xfId="2807"/>
    <cellStyle name="Accent2 33" xfId="2808"/>
    <cellStyle name="Accent2 34" xfId="2809"/>
    <cellStyle name="Accent2 35" xfId="2810"/>
    <cellStyle name="Accent2 36" xfId="2811"/>
    <cellStyle name="Accent2 37" xfId="2812"/>
    <cellStyle name="Accent2 38" xfId="2813"/>
    <cellStyle name="Accent2 39" xfId="2814"/>
    <cellStyle name="Accent2 4" xfId="2815"/>
    <cellStyle name="Accent2 40" xfId="2816"/>
    <cellStyle name="Accent2 41" xfId="2817"/>
    <cellStyle name="Accent2 42" xfId="2818"/>
    <cellStyle name="Accent2 43" xfId="2819"/>
    <cellStyle name="Accent2 44" xfId="2820"/>
    <cellStyle name="Accent2 45" xfId="2821"/>
    <cellStyle name="Accent2 5" xfId="2822"/>
    <cellStyle name="Accent2 6" xfId="2823"/>
    <cellStyle name="Accent2 7" xfId="2824"/>
    <cellStyle name="Accent2 8" xfId="2825"/>
    <cellStyle name="Accent2 9" xfId="2826"/>
    <cellStyle name="Accent3 10" xfId="2827"/>
    <cellStyle name="Accent3 11" xfId="2828"/>
    <cellStyle name="Accent3 12" xfId="2829"/>
    <cellStyle name="Accent3 13" xfId="2830"/>
    <cellStyle name="Accent3 14" xfId="2831"/>
    <cellStyle name="Accent3 15" xfId="2832"/>
    <cellStyle name="Accent3 16" xfId="2833"/>
    <cellStyle name="Accent3 17" xfId="2834"/>
    <cellStyle name="Accent3 18" xfId="2835"/>
    <cellStyle name="Accent3 19" xfId="2836"/>
    <cellStyle name="Accent3 2" xfId="2837"/>
    <cellStyle name="Accent3 20" xfId="2838"/>
    <cellStyle name="Accent3 21" xfId="2839"/>
    <cellStyle name="Accent3 22" xfId="2840"/>
    <cellStyle name="Accent3 23" xfId="2841"/>
    <cellStyle name="Accent3 24" xfId="2842"/>
    <cellStyle name="Accent3 25" xfId="2843"/>
    <cellStyle name="Accent3 26" xfId="2844"/>
    <cellStyle name="Accent3 27" xfId="2845"/>
    <cellStyle name="Accent3 28" xfId="2846"/>
    <cellStyle name="Accent3 29" xfId="2847"/>
    <cellStyle name="Accent3 3" xfId="2848"/>
    <cellStyle name="Accent3 30" xfId="2849"/>
    <cellStyle name="Accent3 31" xfId="2850"/>
    <cellStyle name="Accent3 32" xfId="2851"/>
    <cellStyle name="Accent3 33" xfId="2852"/>
    <cellStyle name="Accent3 34" xfId="2853"/>
    <cellStyle name="Accent3 35" xfId="2854"/>
    <cellStyle name="Accent3 36" xfId="2855"/>
    <cellStyle name="Accent3 37" xfId="2856"/>
    <cellStyle name="Accent3 38" xfId="2857"/>
    <cellStyle name="Accent3 39" xfId="2858"/>
    <cellStyle name="Accent3 4" xfId="2859"/>
    <cellStyle name="Accent3 40" xfId="2860"/>
    <cellStyle name="Accent3 41" xfId="2861"/>
    <cellStyle name="Accent3 42" xfId="2862"/>
    <cellStyle name="Accent3 43" xfId="2863"/>
    <cellStyle name="Accent3 44" xfId="2864"/>
    <cellStyle name="Accent3 45" xfId="2865"/>
    <cellStyle name="Accent3 5" xfId="2866"/>
    <cellStyle name="Accent3 6" xfId="2867"/>
    <cellStyle name="Accent3 7" xfId="2868"/>
    <cellStyle name="Accent3 8" xfId="2869"/>
    <cellStyle name="Accent3 9" xfId="2870"/>
    <cellStyle name="Accent4 10" xfId="2871"/>
    <cellStyle name="Accent4 11" xfId="2872"/>
    <cellStyle name="Accent4 12" xfId="2873"/>
    <cellStyle name="Accent4 13" xfId="2874"/>
    <cellStyle name="Accent4 14" xfId="2875"/>
    <cellStyle name="Accent4 15" xfId="2876"/>
    <cellStyle name="Accent4 16" xfId="2877"/>
    <cellStyle name="Accent4 17" xfId="2878"/>
    <cellStyle name="Accent4 18" xfId="2879"/>
    <cellStyle name="Accent4 19" xfId="2880"/>
    <cellStyle name="Accent4 2" xfId="2881"/>
    <cellStyle name="Accent4 20" xfId="2882"/>
    <cellStyle name="Accent4 21" xfId="2883"/>
    <cellStyle name="Accent4 22" xfId="2884"/>
    <cellStyle name="Accent4 23" xfId="2885"/>
    <cellStyle name="Accent4 24" xfId="2886"/>
    <cellStyle name="Accent4 25" xfId="2887"/>
    <cellStyle name="Accent4 26" xfId="2888"/>
    <cellStyle name="Accent4 27" xfId="2889"/>
    <cellStyle name="Accent4 28" xfId="2890"/>
    <cellStyle name="Accent4 29" xfId="2891"/>
    <cellStyle name="Accent4 3" xfId="2892"/>
    <cellStyle name="Accent4 30" xfId="2893"/>
    <cellStyle name="Accent4 31" xfId="2894"/>
    <cellStyle name="Accent4 32" xfId="2895"/>
    <cellStyle name="Accent4 33" xfId="2896"/>
    <cellStyle name="Accent4 34" xfId="2897"/>
    <cellStyle name="Accent4 35" xfId="2898"/>
    <cellStyle name="Accent4 36" xfId="2899"/>
    <cellStyle name="Accent4 37" xfId="2900"/>
    <cellStyle name="Accent4 38" xfId="2901"/>
    <cellStyle name="Accent4 39" xfId="2902"/>
    <cellStyle name="Accent4 4" xfId="2903"/>
    <cellStyle name="Accent4 40" xfId="2904"/>
    <cellStyle name="Accent4 41" xfId="2905"/>
    <cellStyle name="Accent4 42" xfId="2906"/>
    <cellStyle name="Accent4 43" xfId="2907"/>
    <cellStyle name="Accent4 44" xfId="2908"/>
    <cellStyle name="Accent4 45" xfId="2909"/>
    <cellStyle name="Accent4 5" xfId="2910"/>
    <cellStyle name="Accent4 6" xfId="2911"/>
    <cellStyle name="Accent4 7" xfId="2912"/>
    <cellStyle name="Accent4 8" xfId="2913"/>
    <cellStyle name="Accent4 9" xfId="2914"/>
    <cellStyle name="Accent5 10" xfId="2915"/>
    <cellStyle name="Accent5 11" xfId="2916"/>
    <cellStyle name="Accent5 12" xfId="2917"/>
    <cellStyle name="Accent5 13" xfId="2918"/>
    <cellStyle name="Accent5 14" xfId="2919"/>
    <cellStyle name="Accent5 15" xfId="2920"/>
    <cellStyle name="Accent5 16" xfId="2921"/>
    <cellStyle name="Accent5 17" xfId="2922"/>
    <cellStyle name="Accent5 18" xfId="2923"/>
    <cellStyle name="Accent5 19" xfId="2924"/>
    <cellStyle name="Accent5 2" xfId="2925"/>
    <cellStyle name="Accent5 20" xfId="2926"/>
    <cellStyle name="Accent5 21" xfId="2927"/>
    <cellStyle name="Accent5 22" xfId="2928"/>
    <cellStyle name="Accent5 23" xfId="2929"/>
    <cellStyle name="Accent5 24" xfId="2930"/>
    <cellStyle name="Accent5 25" xfId="2931"/>
    <cellStyle name="Accent5 26" xfId="2932"/>
    <cellStyle name="Accent5 27" xfId="2933"/>
    <cellStyle name="Accent5 28" xfId="2934"/>
    <cellStyle name="Accent5 29" xfId="2935"/>
    <cellStyle name="Accent5 3" xfId="2936"/>
    <cellStyle name="Accent5 30" xfId="2937"/>
    <cellStyle name="Accent5 31" xfId="2938"/>
    <cellStyle name="Accent5 32" xfId="2939"/>
    <cellStyle name="Accent5 33" xfId="2940"/>
    <cellStyle name="Accent5 34" xfId="2941"/>
    <cellStyle name="Accent5 35" xfId="2942"/>
    <cellStyle name="Accent5 36" xfId="2943"/>
    <cellStyle name="Accent5 37" xfId="2944"/>
    <cellStyle name="Accent5 38" xfId="2945"/>
    <cellStyle name="Accent5 39" xfId="2946"/>
    <cellStyle name="Accent5 4" xfId="2947"/>
    <cellStyle name="Accent5 40" xfId="2948"/>
    <cellStyle name="Accent5 41" xfId="2949"/>
    <cellStyle name="Accent5 42" xfId="2950"/>
    <cellStyle name="Accent5 43" xfId="2951"/>
    <cellStyle name="Accent5 44" xfId="2952"/>
    <cellStyle name="Accent5 45" xfId="2953"/>
    <cellStyle name="Accent5 5" xfId="2954"/>
    <cellStyle name="Accent5 6" xfId="2955"/>
    <cellStyle name="Accent5 7" xfId="2956"/>
    <cellStyle name="Accent5 8" xfId="2957"/>
    <cellStyle name="Accent5 9" xfId="2958"/>
    <cellStyle name="Accent6 10" xfId="2959"/>
    <cellStyle name="Accent6 11" xfId="2960"/>
    <cellStyle name="Accent6 12" xfId="2961"/>
    <cellStyle name="Accent6 13" xfId="2962"/>
    <cellStyle name="Accent6 14" xfId="2963"/>
    <cellStyle name="Accent6 15" xfId="2964"/>
    <cellStyle name="Accent6 16" xfId="2965"/>
    <cellStyle name="Accent6 17" xfId="2966"/>
    <cellStyle name="Accent6 18" xfId="2967"/>
    <cellStyle name="Accent6 19" xfId="2968"/>
    <cellStyle name="Accent6 2" xfId="2969"/>
    <cellStyle name="Accent6 20" xfId="2970"/>
    <cellStyle name="Accent6 21" xfId="2971"/>
    <cellStyle name="Accent6 22" xfId="2972"/>
    <cellStyle name="Accent6 23" xfId="2973"/>
    <cellStyle name="Accent6 24" xfId="2974"/>
    <cellStyle name="Accent6 25" xfId="2975"/>
    <cellStyle name="Accent6 26" xfId="2976"/>
    <cellStyle name="Accent6 27" xfId="2977"/>
    <cellStyle name="Accent6 28" xfId="2978"/>
    <cellStyle name="Accent6 29" xfId="2979"/>
    <cellStyle name="Accent6 3" xfId="2980"/>
    <cellStyle name="Accent6 30" xfId="2981"/>
    <cellStyle name="Accent6 31" xfId="2982"/>
    <cellStyle name="Accent6 32" xfId="2983"/>
    <cellStyle name="Accent6 33" xfId="2984"/>
    <cellStyle name="Accent6 34" xfId="2985"/>
    <cellStyle name="Accent6 35" xfId="2986"/>
    <cellStyle name="Accent6 36" xfId="2987"/>
    <cellStyle name="Accent6 37" xfId="2988"/>
    <cellStyle name="Accent6 38" xfId="2989"/>
    <cellStyle name="Accent6 39" xfId="2990"/>
    <cellStyle name="Accent6 4" xfId="2991"/>
    <cellStyle name="Accent6 40" xfId="2992"/>
    <cellStyle name="Accent6 41" xfId="2993"/>
    <cellStyle name="Accent6 42" xfId="2994"/>
    <cellStyle name="Accent6 43" xfId="2995"/>
    <cellStyle name="Accent6 44" xfId="2996"/>
    <cellStyle name="Accent6 45" xfId="2997"/>
    <cellStyle name="Accent6 5" xfId="2998"/>
    <cellStyle name="Accent6 6" xfId="2999"/>
    <cellStyle name="Accent6 7" xfId="3000"/>
    <cellStyle name="Accent6 8" xfId="3001"/>
    <cellStyle name="Accent6 9" xfId="3002"/>
    <cellStyle name="Bad 10" xfId="3003"/>
    <cellStyle name="Bad 11" xfId="3004"/>
    <cellStyle name="Bad 12" xfId="3005"/>
    <cellStyle name="Bad 13" xfId="3006"/>
    <cellStyle name="Bad 14" xfId="3007"/>
    <cellStyle name="Bad 15" xfId="3008"/>
    <cellStyle name="Bad 16" xfId="3009"/>
    <cellStyle name="Bad 17" xfId="3010"/>
    <cellStyle name="Bad 18" xfId="3011"/>
    <cellStyle name="Bad 19" xfId="3012"/>
    <cellStyle name="Bad 2" xfId="3013"/>
    <cellStyle name="Bad 20" xfId="3014"/>
    <cellStyle name="Bad 21" xfId="3015"/>
    <cellStyle name="Bad 22" xfId="3016"/>
    <cellStyle name="Bad 23" xfId="3017"/>
    <cellStyle name="Bad 24" xfId="3018"/>
    <cellStyle name="Bad 25" xfId="3019"/>
    <cellStyle name="Bad 26" xfId="3020"/>
    <cellStyle name="Bad 27" xfId="3021"/>
    <cellStyle name="Bad 28" xfId="3022"/>
    <cellStyle name="Bad 29" xfId="3023"/>
    <cellStyle name="Bad 3" xfId="3024"/>
    <cellStyle name="Bad 30" xfId="3025"/>
    <cellStyle name="Bad 31" xfId="3026"/>
    <cellStyle name="Bad 32" xfId="3027"/>
    <cellStyle name="Bad 33" xfId="3028"/>
    <cellStyle name="Bad 34" xfId="3029"/>
    <cellStyle name="Bad 35" xfId="3030"/>
    <cellStyle name="Bad 36" xfId="3031"/>
    <cellStyle name="Bad 37" xfId="3032"/>
    <cellStyle name="Bad 38" xfId="3033"/>
    <cellStyle name="Bad 39" xfId="3034"/>
    <cellStyle name="Bad 4" xfId="3035"/>
    <cellStyle name="Bad 40" xfId="3036"/>
    <cellStyle name="Bad 41" xfId="3037"/>
    <cellStyle name="Bad 42" xfId="3038"/>
    <cellStyle name="Bad 43" xfId="3039"/>
    <cellStyle name="Bad 44" xfId="3040"/>
    <cellStyle name="Bad 45" xfId="3041"/>
    <cellStyle name="Bad 5" xfId="3042"/>
    <cellStyle name="Bad 6" xfId="3043"/>
    <cellStyle name="Bad 7" xfId="3044"/>
    <cellStyle name="Bad 8" xfId="3045"/>
    <cellStyle name="Bad 9" xfId="3046"/>
    <cellStyle name="Calculation 10" xfId="3047"/>
    <cellStyle name="Calculation 11" xfId="3048"/>
    <cellStyle name="Calculation 12" xfId="3049"/>
    <cellStyle name="Calculation 13" xfId="3050"/>
    <cellStyle name="Calculation 14" xfId="3051"/>
    <cellStyle name="Calculation 15" xfId="3052"/>
    <cellStyle name="Calculation 16" xfId="3053"/>
    <cellStyle name="Calculation 17" xfId="3054"/>
    <cellStyle name="Calculation 18" xfId="3055"/>
    <cellStyle name="Calculation 19" xfId="3056"/>
    <cellStyle name="Calculation 2" xfId="3057"/>
    <cellStyle name="Calculation 20" xfId="3058"/>
    <cellStyle name="Calculation 21" xfId="3059"/>
    <cellStyle name="Calculation 22" xfId="3060"/>
    <cellStyle name="Calculation 23" xfId="3061"/>
    <cellStyle name="Calculation 24" xfId="3062"/>
    <cellStyle name="Calculation 25" xfId="3063"/>
    <cellStyle name="Calculation 26" xfId="3064"/>
    <cellStyle name="Calculation 27" xfId="3065"/>
    <cellStyle name="Calculation 28" xfId="3066"/>
    <cellStyle name="Calculation 29" xfId="3067"/>
    <cellStyle name="Calculation 3" xfId="3068"/>
    <cellStyle name="Calculation 30" xfId="3069"/>
    <cellStyle name="Calculation 31" xfId="3070"/>
    <cellStyle name="Calculation 32" xfId="3071"/>
    <cellStyle name="Calculation 33" xfId="3072"/>
    <cellStyle name="Calculation 34" xfId="3073"/>
    <cellStyle name="Calculation 35" xfId="3074"/>
    <cellStyle name="Calculation 36" xfId="3075"/>
    <cellStyle name="Calculation 37" xfId="3076"/>
    <cellStyle name="Calculation 38" xfId="3077"/>
    <cellStyle name="Calculation 39" xfId="3078"/>
    <cellStyle name="Calculation 4" xfId="3079"/>
    <cellStyle name="Calculation 40" xfId="3080"/>
    <cellStyle name="Calculation 41" xfId="3081"/>
    <cellStyle name="Calculation 42" xfId="3082"/>
    <cellStyle name="Calculation 43" xfId="3083"/>
    <cellStyle name="Calculation 44" xfId="3084"/>
    <cellStyle name="Calculation 45" xfId="3085"/>
    <cellStyle name="Calculation 5" xfId="3086"/>
    <cellStyle name="Calculation 6" xfId="3087"/>
    <cellStyle name="Calculation 7" xfId="3088"/>
    <cellStyle name="Calculation 8" xfId="3089"/>
    <cellStyle name="Calculation 9" xfId="3090"/>
    <cellStyle name="Check Cell 10" xfId="3091"/>
    <cellStyle name="Check Cell 11" xfId="3092"/>
    <cellStyle name="Check Cell 12" xfId="3093"/>
    <cellStyle name="Check Cell 13" xfId="3094"/>
    <cellStyle name="Check Cell 14" xfId="3095"/>
    <cellStyle name="Check Cell 15" xfId="3096"/>
    <cellStyle name="Check Cell 16" xfId="3097"/>
    <cellStyle name="Check Cell 17" xfId="3098"/>
    <cellStyle name="Check Cell 18" xfId="3099"/>
    <cellStyle name="Check Cell 19" xfId="3100"/>
    <cellStyle name="Check Cell 2" xfId="3101"/>
    <cellStyle name="Check Cell 20" xfId="3102"/>
    <cellStyle name="Check Cell 21" xfId="3103"/>
    <cellStyle name="Check Cell 22" xfId="3104"/>
    <cellStyle name="Check Cell 23" xfId="3105"/>
    <cellStyle name="Check Cell 24" xfId="3106"/>
    <cellStyle name="Check Cell 25" xfId="3107"/>
    <cellStyle name="Check Cell 26" xfId="3108"/>
    <cellStyle name="Check Cell 27" xfId="3109"/>
    <cellStyle name="Check Cell 28" xfId="3110"/>
    <cellStyle name="Check Cell 29" xfId="3111"/>
    <cellStyle name="Check Cell 3" xfId="3112"/>
    <cellStyle name="Check Cell 30" xfId="3113"/>
    <cellStyle name="Check Cell 31" xfId="3114"/>
    <cellStyle name="Check Cell 32" xfId="3115"/>
    <cellStyle name="Check Cell 33" xfId="3116"/>
    <cellStyle name="Check Cell 34" xfId="3117"/>
    <cellStyle name="Check Cell 35" xfId="3118"/>
    <cellStyle name="Check Cell 36" xfId="3119"/>
    <cellStyle name="Check Cell 37" xfId="3120"/>
    <cellStyle name="Check Cell 38" xfId="3121"/>
    <cellStyle name="Check Cell 39" xfId="3122"/>
    <cellStyle name="Check Cell 4" xfId="3123"/>
    <cellStyle name="Check Cell 40" xfId="3124"/>
    <cellStyle name="Check Cell 41" xfId="3125"/>
    <cellStyle name="Check Cell 42" xfId="3126"/>
    <cellStyle name="Check Cell 43" xfId="3127"/>
    <cellStyle name="Check Cell 44" xfId="3128"/>
    <cellStyle name="Check Cell 45" xfId="3129"/>
    <cellStyle name="Check Cell 5" xfId="3130"/>
    <cellStyle name="Check Cell 6" xfId="3131"/>
    <cellStyle name="Check Cell 7" xfId="3132"/>
    <cellStyle name="Check Cell 8" xfId="3133"/>
    <cellStyle name="Check Cell 9" xfId="3134"/>
    <cellStyle name="Explanatory Text 10" xfId="3135"/>
    <cellStyle name="Explanatory Text 11" xfId="3136"/>
    <cellStyle name="Explanatory Text 12" xfId="3137"/>
    <cellStyle name="Explanatory Text 13" xfId="3138"/>
    <cellStyle name="Explanatory Text 14" xfId="3139"/>
    <cellStyle name="Explanatory Text 15" xfId="3140"/>
    <cellStyle name="Explanatory Text 16" xfId="3141"/>
    <cellStyle name="Explanatory Text 17" xfId="3142"/>
    <cellStyle name="Explanatory Text 18" xfId="3143"/>
    <cellStyle name="Explanatory Text 19" xfId="3144"/>
    <cellStyle name="Explanatory Text 2" xfId="3145"/>
    <cellStyle name="Explanatory Text 20" xfId="3146"/>
    <cellStyle name="Explanatory Text 21" xfId="3147"/>
    <cellStyle name="Explanatory Text 22" xfId="3148"/>
    <cellStyle name="Explanatory Text 23" xfId="3149"/>
    <cellStyle name="Explanatory Text 24" xfId="3150"/>
    <cellStyle name="Explanatory Text 25" xfId="3151"/>
    <cellStyle name="Explanatory Text 26" xfId="3152"/>
    <cellStyle name="Explanatory Text 27" xfId="3153"/>
    <cellStyle name="Explanatory Text 28" xfId="3154"/>
    <cellStyle name="Explanatory Text 29" xfId="3155"/>
    <cellStyle name="Explanatory Text 3" xfId="3156"/>
    <cellStyle name="Explanatory Text 30" xfId="3157"/>
    <cellStyle name="Explanatory Text 31" xfId="3158"/>
    <cellStyle name="Explanatory Text 32" xfId="3159"/>
    <cellStyle name="Explanatory Text 33" xfId="3160"/>
    <cellStyle name="Explanatory Text 34" xfId="3161"/>
    <cellStyle name="Explanatory Text 35" xfId="3162"/>
    <cellStyle name="Explanatory Text 36" xfId="3163"/>
    <cellStyle name="Explanatory Text 37" xfId="3164"/>
    <cellStyle name="Explanatory Text 38" xfId="3165"/>
    <cellStyle name="Explanatory Text 39" xfId="3166"/>
    <cellStyle name="Explanatory Text 4" xfId="3167"/>
    <cellStyle name="Explanatory Text 40" xfId="3168"/>
    <cellStyle name="Explanatory Text 41" xfId="3169"/>
    <cellStyle name="Explanatory Text 42" xfId="3170"/>
    <cellStyle name="Explanatory Text 43" xfId="3171"/>
    <cellStyle name="Explanatory Text 44" xfId="3172"/>
    <cellStyle name="Explanatory Text 45" xfId="3173"/>
    <cellStyle name="Explanatory Text 5" xfId="3174"/>
    <cellStyle name="Explanatory Text 6" xfId="3175"/>
    <cellStyle name="Explanatory Text 7" xfId="3176"/>
    <cellStyle name="Explanatory Text 8" xfId="3177"/>
    <cellStyle name="Explanatory Text 9" xfId="3178"/>
    <cellStyle name="Good 10" xfId="3179"/>
    <cellStyle name="Good 11" xfId="3180"/>
    <cellStyle name="Good 12" xfId="3181"/>
    <cellStyle name="Good 13" xfId="3182"/>
    <cellStyle name="Good 14" xfId="3183"/>
    <cellStyle name="Good 15" xfId="3184"/>
    <cellStyle name="Good 16" xfId="3185"/>
    <cellStyle name="Good 17" xfId="3186"/>
    <cellStyle name="Good 18" xfId="3187"/>
    <cellStyle name="Good 19" xfId="3188"/>
    <cellStyle name="Good 2" xfId="3189"/>
    <cellStyle name="Good 20" xfId="3190"/>
    <cellStyle name="Good 21" xfId="3191"/>
    <cellStyle name="Good 22" xfId="3192"/>
    <cellStyle name="Good 23" xfId="3193"/>
    <cellStyle name="Good 24" xfId="3194"/>
    <cellStyle name="Good 25" xfId="3195"/>
    <cellStyle name="Good 26" xfId="3196"/>
    <cellStyle name="Good 27" xfId="3197"/>
    <cellStyle name="Good 28" xfId="3198"/>
    <cellStyle name="Good 29" xfId="3199"/>
    <cellStyle name="Good 3" xfId="3200"/>
    <cellStyle name="Good 30" xfId="3201"/>
    <cellStyle name="Good 31" xfId="3202"/>
    <cellStyle name="Good 32" xfId="3203"/>
    <cellStyle name="Good 33" xfId="3204"/>
    <cellStyle name="Good 34" xfId="3205"/>
    <cellStyle name="Good 35" xfId="3206"/>
    <cellStyle name="Good 36" xfId="3207"/>
    <cellStyle name="Good 37" xfId="3208"/>
    <cellStyle name="Good 38" xfId="3209"/>
    <cellStyle name="Good 39" xfId="3210"/>
    <cellStyle name="Good 4" xfId="3211"/>
    <cellStyle name="Good 40" xfId="3212"/>
    <cellStyle name="Good 41" xfId="3213"/>
    <cellStyle name="Good 42" xfId="3214"/>
    <cellStyle name="Good 43" xfId="3215"/>
    <cellStyle name="Good 44" xfId="3216"/>
    <cellStyle name="Good 45" xfId="3217"/>
    <cellStyle name="Good 5" xfId="3218"/>
    <cellStyle name="Good 6" xfId="3219"/>
    <cellStyle name="Good 7" xfId="3220"/>
    <cellStyle name="Good 8" xfId="3221"/>
    <cellStyle name="Good 9" xfId="3222"/>
    <cellStyle name="Heading 1 10" xfId="3223"/>
    <cellStyle name="Heading 1 11" xfId="3224"/>
    <cellStyle name="Heading 1 12" xfId="3225"/>
    <cellStyle name="Heading 1 13" xfId="3226"/>
    <cellStyle name="Heading 1 14" xfId="3227"/>
    <cellStyle name="Heading 1 15" xfId="3228"/>
    <cellStyle name="Heading 1 16" xfId="3229"/>
    <cellStyle name="Heading 1 17" xfId="3230"/>
    <cellStyle name="Heading 1 18" xfId="3231"/>
    <cellStyle name="Heading 1 19" xfId="3232"/>
    <cellStyle name="Heading 1 2" xfId="3233"/>
    <cellStyle name="Heading 1 20" xfId="3234"/>
    <cellStyle name="Heading 1 21" xfId="3235"/>
    <cellStyle name="Heading 1 22" xfId="3236"/>
    <cellStyle name="Heading 1 23" xfId="3237"/>
    <cellStyle name="Heading 1 24" xfId="3238"/>
    <cellStyle name="Heading 1 25" xfId="3239"/>
    <cellStyle name="Heading 1 26" xfId="3240"/>
    <cellStyle name="Heading 1 27" xfId="3241"/>
    <cellStyle name="Heading 1 28" xfId="3242"/>
    <cellStyle name="Heading 1 29" xfId="3243"/>
    <cellStyle name="Heading 1 3" xfId="3244"/>
    <cellStyle name="Heading 1 30" xfId="3245"/>
    <cellStyle name="Heading 1 31" xfId="3246"/>
    <cellStyle name="Heading 1 32" xfId="3247"/>
    <cellStyle name="Heading 1 33" xfId="3248"/>
    <cellStyle name="Heading 1 34" xfId="3249"/>
    <cellStyle name="Heading 1 35" xfId="3250"/>
    <cellStyle name="Heading 1 36" xfId="3251"/>
    <cellStyle name="Heading 1 37" xfId="3252"/>
    <cellStyle name="Heading 1 38" xfId="3253"/>
    <cellStyle name="Heading 1 39" xfId="3254"/>
    <cellStyle name="Heading 1 4" xfId="3255"/>
    <cellStyle name="Heading 1 40" xfId="3256"/>
    <cellStyle name="Heading 1 41" xfId="3257"/>
    <cellStyle name="Heading 1 42" xfId="3258"/>
    <cellStyle name="Heading 1 43" xfId="3259"/>
    <cellStyle name="Heading 1 44" xfId="3260"/>
    <cellStyle name="Heading 1 45" xfId="3261"/>
    <cellStyle name="Heading 1 5" xfId="3262"/>
    <cellStyle name="Heading 1 6" xfId="3263"/>
    <cellStyle name="Heading 1 7" xfId="3264"/>
    <cellStyle name="Heading 1 8" xfId="3265"/>
    <cellStyle name="Heading 1 9" xfId="3266"/>
    <cellStyle name="Heading 2 10" xfId="3267"/>
    <cellStyle name="Heading 2 11" xfId="3268"/>
    <cellStyle name="Heading 2 12" xfId="3269"/>
    <cellStyle name="Heading 2 13" xfId="3270"/>
    <cellStyle name="Heading 2 14" xfId="3271"/>
    <cellStyle name="Heading 2 15" xfId="3272"/>
    <cellStyle name="Heading 2 16" xfId="3273"/>
    <cellStyle name="Heading 2 17" xfId="3274"/>
    <cellStyle name="Heading 2 18" xfId="3275"/>
    <cellStyle name="Heading 2 19" xfId="3276"/>
    <cellStyle name="Heading 2 2" xfId="3277"/>
    <cellStyle name="Heading 2 20" xfId="3278"/>
    <cellStyle name="Heading 2 21" xfId="3279"/>
    <cellStyle name="Heading 2 22" xfId="3280"/>
    <cellStyle name="Heading 2 23" xfId="3281"/>
    <cellStyle name="Heading 2 24" xfId="3282"/>
    <cellStyle name="Heading 2 25" xfId="3283"/>
    <cellStyle name="Heading 2 26" xfId="3284"/>
    <cellStyle name="Heading 2 27" xfId="3285"/>
    <cellStyle name="Heading 2 28" xfId="3286"/>
    <cellStyle name="Heading 2 29" xfId="3287"/>
    <cellStyle name="Heading 2 3" xfId="3288"/>
    <cellStyle name="Heading 2 30" xfId="3289"/>
    <cellStyle name="Heading 2 31" xfId="3290"/>
    <cellStyle name="Heading 2 32" xfId="3291"/>
    <cellStyle name="Heading 2 33" xfId="3292"/>
    <cellStyle name="Heading 2 34" xfId="3293"/>
    <cellStyle name="Heading 2 35" xfId="3294"/>
    <cellStyle name="Heading 2 36" xfId="3295"/>
    <cellStyle name="Heading 2 37" xfId="3296"/>
    <cellStyle name="Heading 2 38" xfId="3297"/>
    <cellStyle name="Heading 2 39" xfId="3298"/>
    <cellStyle name="Heading 2 4" xfId="3299"/>
    <cellStyle name="Heading 2 40" xfId="3300"/>
    <cellStyle name="Heading 2 41" xfId="3301"/>
    <cellStyle name="Heading 2 42" xfId="3302"/>
    <cellStyle name="Heading 2 43" xfId="3303"/>
    <cellStyle name="Heading 2 44" xfId="3304"/>
    <cellStyle name="Heading 2 45" xfId="3305"/>
    <cellStyle name="Heading 2 5" xfId="3306"/>
    <cellStyle name="Heading 2 6" xfId="3307"/>
    <cellStyle name="Heading 2 7" xfId="3308"/>
    <cellStyle name="Heading 2 8" xfId="3309"/>
    <cellStyle name="Heading 2 9" xfId="3310"/>
    <cellStyle name="Heading 3 10" xfId="3311"/>
    <cellStyle name="Heading 3 11" xfId="3312"/>
    <cellStyle name="Heading 3 12" xfId="3313"/>
    <cellStyle name="Heading 3 13" xfId="3314"/>
    <cellStyle name="Heading 3 14" xfId="3315"/>
    <cellStyle name="Heading 3 15" xfId="3316"/>
    <cellStyle name="Heading 3 16" xfId="3317"/>
    <cellStyle name="Heading 3 17" xfId="3318"/>
    <cellStyle name="Heading 3 18" xfId="3319"/>
    <cellStyle name="Heading 3 19" xfId="3320"/>
    <cellStyle name="Heading 3 2" xfId="3321"/>
    <cellStyle name="Heading 3 20" xfId="3322"/>
    <cellStyle name="Heading 3 21" xfId="3323"/>
    <cellStyle name="Heading 3 22" xfId="3324"/>
    <cellStyle name="Heading 3 23" xfId="3325"/>
    <cellStyle name="Heading 3 24" xfId="3326"/>
    <cellStyle name="Heading 3 25" xfId="3327"/>
    <cellStyle name="Heading 3 26" xfId="3328"/>
    <cellStyle name="Heading 3 27" xfId="3329"/>
    <cellStyle name="Heading 3 28" xfId="3330"/>
    <cellStyle name="Heading 3 29" xfId="3331"/>
    <cellStyle name="Heading 3 3" xfId="3332"/>
    <cellStyle name="Heading 3 30" xfId="3333"/>
    <cellStyle name="Heading 3 31" xfId="3334"/>
    <cellStyle name="Heading 3 32" xfId="3335"/>
    <cellStyle name="Heading 3 33" xfId="3336"/>
    <cellStyle name="Heading 3 34" xfId="3337"/>
    <cellStyle name="Heading 3 35" xfId="3338"/>
    <cellStyle name="Heading 3 36" xfId="3339"/>
    <cellStyle name="Heading 3 37" xfId="3340"/>
    <cellStyle name="Heading 3 38" xfId="3341"/>
    <cellStyle name="Heading 3 39" xfId="3342"/>
    <cellStyle name="Heading 3 4" xfId="3343"/>
    <cellStyle name="Heading 3 40" xfId="3344"/>
    <cellStyle name="Heading 3 41" xfId="3345"/>
    <cellStyle name="Heading 3 42" xfId="3346"/>
    <cellStyle name="Heading 3 43" xfId="3347"/>
    <cellStyle name="Heading 3 44" xfId="3348"/>
    <cellStyle name="Heading 3 45" xfId="3349"/>
    <cellStyle name="Heading 3 5" xfId="3350"/>
    <cellStyle name="Heading 3 6" xfId="3351"/>
    <cellStyle name="Heading 3 7" xfId="3352"/>
    <cellStyle name="Heading 3 8" xfId="3353"/>
    <cellStyle name="Heading 3 9" xfId="3354"/>
    <cellStyle name="Heading 4 10" xfId="3355"/>
    <cellStyle name="Heading 4 11" xfId="3356"/>
    <cellStyle name="Heading 4 12" xfId="3357"/>
    <cellStyle name="Heading 4 13" xfId="3358"/>
    <cellStyle name="Heading 4 14" xfId="3359"/>
    <cellStyle name="Heading 4 15" xfId="3360"/>
    <cellStyle name="Heading 4 16" xfId="3361"/>
    <cellStyle name="Heading 4 17" xfId="3362"/>
    <cellStyle name="Heading 4 18" xfId="3363"/>
    <cellStyle name="Heading 4 19" xfId="3364"/>
    <cellStyle name="Heading 4 2" xfId="3365"/>
    <cellStyle name="Heading 4 20" xfId="3366"/>
    <cellStyle name="Heading 4 21" xfId="3367"/>
    <cellStyle name="Heading 4 22" xfId="3368"/>
    <cellStyle name="Heading 4 23" xfId="3369"/>
    <cellStyle name="Heading 4 24" xfId="3370"/>
    <cellStyle name="Heading 4 25" xfId="3371"/>
    <cellStyle name="Heading 4 26" xfId="3372"/>
    <cellStyle name="Heading 4 27" xfId="3373"/>
    <cellStyle name="Heading 4 28" xfId="3374"/>
    <cellStyle name="Heading 4 29" xfId="3375"/>
    <cellStyle name="Heading 4 3" xfId="3376"/>
    <cellStyle name="Heading 4 30" xfId="3377"/>
    <cellStyle name="Heading 4 31" xfId="3378"/>
    <cellStyle name="Heading 4 32" xfId="3379"/>
    <cellStyle name="Heading 4 33" xfId="3380"/>
    <cellStyle name="Heading 4 34" xfId="3381"/>
    <cellStyle name="Heading 4 35" xfId="3382"/>
    <cellStyle name="Heading 4 36" xfId="3383"/>
    <cellStyle name="Heading 4 37" xfId="3384"/>
    <cellStyle name="Heading 4 38" xfId="3385"/>
    <cellStyle name="Heading 4 39" xfId="3386"/>
    <cellStyle name="Heading 4 4" xfId="3387"/>
    <cellStyle name="Heading 4 40" xfId="3388"/>
    <cellStyle name="Heading 4 41" xfId="3389"/>
    <cellStyle name="Heading 4 42" xfId="3390"/>
    <cellStyle name="Heading 4 43" xfId="3391"/>
    <cellStyle name="Heading 4 44" xfId="3392"/>
    <cellStyle name="Heading 4 45" xfId="3393"/>
    <cellStyle name="Heading 4 5" xfId="3394"/>
    <cellStyle name="Heading 4 6" xfId="3395"/>
    <cellStyle name="Heading 4 7" xfId="3396"/>
    <cellStyle name="Heading 4 8" xfId="3397"/>
    <cellStyle name="Heading 4 9" xfId="3398"/>
    <cellStyle name="Hyperlink 2 10" xfId="3399"/>
    <cellStyle name="Hyperlink 2 10 2" xfId="3400"/>
    <cellStyle name="Hyperlink 2 11" xfId="3401"/>
    <cellStyle name="Hyperlink 2 11 2" xfId="3402"/>
    <cellStyle name="Hyperlink 2 12" xfId="3403"/>
    <cellStyle name="Hyperlink 2 12 2" xfId="3404"/>
    <cellStyle name="Hyperlink 2 13" xfId="3405"/>
    <cellStyle name="Hyperlink 2 13 2" xfId="3406"/>
    <cellStyle name="Hyperlink 2 14" xfId="3407"/>
    <cellStyle name="Hyperlink 2 14 2" xfId="3408"/>
    <cellStyle name="Hyperlink 2 15" xfId="3409"/>
    <cellStyle name="Hyperlink 2 15 2" xfId="3410"/>
    <cellStyle name="Hyperlink 2 16" xfId="3411"/>
    <cellStyle name="Hyperlink 2 16 2" xfId="3412"/>
    <cellStyle name="Hyperlink 2 17" xfId="3413"/>
    <cellStyle name="Hyperlink 2 17 2" xfId="3414"/>
    <cellStyle name="Hyperlink 2 18" xfId="3415"/>
    <cellStyle name="Hyperlink 2 18 2" xfId="3416"/>
    <cellStyle name="Hyperlink 2 19" xfId="3417"/>
    <cellStyle name="Hyperlink 2 19 2" xfId="3418"/>
    <cellStyle name="Hyperlink 2 2" xfId="3419"/>
    <cellStyle name="Hyperlink 2 2 2" xfId="3420"/>
    <cellStyle name="Hyperlink 2 20" xfId="3421"/>
    <cellStyle name="Hyperlink 2 20 2" xfId="3422"/>
    <cellStyle name="Hyperlink 2 21" xfId="3423"/>
    <cellStyle name="Hyperlink 2 21 2" xfId="3424"/>
    <cellStyle name="Hyperlink 2 22" xfId="3425"/>
    <cellStyle name="Hyperlink 2 22 2" xfId="3426"/>
    <cellStyle name="Hyperlink 2 23" xfId="3427"/>
    <cellStyle name="Hyperlink 2 23 2" xfId="3428"/>
    <cellStyle name="Hyperlink 2 24" xfId="3429"/>
    <cellStyle name="Hyperlink 2 24 2" xfId="3430"/>
    <cellStyle name="Hyperlink 2 25" xfId="3431"/>
    <cellStyle name="Hyperlink 2 25 2" xfId="3432"/>
    <cellStyle name="Hyperlink 2 26" xfId="3433"/>
    <cellStyle name="Hyperlink 2 26 2" xfId="3434"/>
    <cellStyle name="Hyperlink 2 27" xfId="3435"/>
    <cellStyle name="Hyperlink 2 27 2" xfId="3436"/>
    <cellStyle name="Hyperlink 2 3" xfId="3437"/>
    <cellStyle name="Hyperlink 2 3 2" xfId="3438"/>
    <cellStyle name="Hyperlink 2 4" xfId="3439"/>
    <cellStyle name="Hyperlink 2 4 2" xfId="3440"/>
    <cellStyle name="Hyperlink 2 5" xfId="3441"/>
    <cellStyle name="Hyperlink 2 5 2" xfId="3442"/>
    <cellStyle name="Hyperlink 2 6" xfId="3443"/>
    <cellStyle name="Hyperlink 2 6 2" xfId="3444"/>
    <cellStyle name="Hyperlink 2 7" xfId="3445"/>
    <cellStyle name="Hyperlink 2 7 2" xfId="3446"/>
    <cellStyle name="Hyperlink 2 8" xfId="3447"/>
    <cellStyle name="Hyperlink 2 8 2" xfId="3448"/>
    <cellStyle name="Hyperlink 2 9" xfId="3449"/>
    <cellStyle name="Hyperlink 2 9 2" xfId="3450"/>
    <cellStyle name="Input 10" xfId="3451"/>
    <cellStyle name="Input 11" xfId="3452"/>
    <cellStyle name="Input 12" xfId="3453"/>
    <cellStyle name="Input 13" xfId="3454"/>
    <cellStyle name="Input 14" xfId="3455"/>
    <cellStyle name="Input 15" xfId="3456"/>
    <cellStyle name="Input 16" xfId="3457"/>
    <cellStyle name="Input 17" xfId="3458"/>
    <cellStyle name="Input 18" xfId="3459"/>
    <cellStyle name="Input 19" xfId="3460"/>
    <cellStyle name="Input 2" xfId="3461"/>
    <cellStyle name="Input 20" xfId="3462"/>
    <cellStyle name="Input 21" xfId="3463"/>
    <cellStyle name="Input 22" xfId="3464"/>
    <cellStyle name="Input 23" xfId="3465"/>
    <cellStyle name="Input 24" xfId="3466"/>
    <cellStyle name="Input 25" xfId="3467"/>
    <cellStyle name="Input 26" xfId="3468"/>
    <cellStyle name="Input 27" xfId="3469"/>
    <cellStyle name="Input 28" xfId="3470"/>
    <cellStyle name="Input 29" xfId="3471"/>
    <cellStyle name="Input 3" xfId="3472"/>
    <cellStyle name="Input 30" xfId="3473"/>
    <cellStyle name="Input 31" xfId="3474"/>
    <cellStyle name="Input 32" xfId="3475"/>
    <cellStyle name="Input 33" xfId="3476"/>
    <cellStyle name="Input 34" xfId="3477"/>
    <cellStyle name="Input 35" xfId="3478"/>
    <cellStyle name="Input 36" xfId="3479"/>
    <cellStyle name="Input 37" xfId="3480"/>
    <cellStyle name="Input 38" xfId="3481"/>
    <cellStyle name="Input 39" xfId="3482"/>
    <cellStyle name="Input 4" xfId="3483"/>
    <cellStyle name="Input 40" xfId="3484"/>
    <cellStyle name="Input 41" xfId="3485"/>
    <cellStyle name="Input 42" xfId="3486"/>
    <cellStyle name="Input 43" xfId="3487"/>
    <cellStyle name="Input 44" xfId="3488"/>
    <cellStyle name="Input 45" xfId="3489"/>
    <cellStyle name="Input 5" xfId="3490"/>
    <cellStyle name="Input 6" xfId="3491"/>
    <cellStyle name="Input 7" xfId="3492"/>
    <cellStyle name="Input 8" xfId="3493"/>
    <cellStyle name="Input 9" xfId="3494"/>
    <cellStyle name="Linked Cell 10" xfId="3495"/>
    <cellStyle name="Linked Cell 11" xfId="3496"/>
    <cellStyle name="Linked Cell 12" xfId="3497"/>
    <cellStyle name="Linked Cell 13" xfId="3498"/>
    <cellStyle name="Linked Cell 14" xfId="3499"/>
    <cellStyle name="Linked Cell 15" xfId="3500"/>
    <cellStyle name="Linked Cell 16" xfId="3501"/>
    <cellStyle name="Linked Cell 17" xfId="3502"/>
    <cellStyle name="Linked Cell 18" xfId="3503"/>
    <cellStyle name="Linked Cell 19" xfId="3504"/>
    <cellStyle name="Linked Cell 2" xfId="3505"/>
    <cellStyle name="Linked Cell 20" xfId="3506"/>
    <cellStyle name="Linked Cell 21" xfId="3507"/>
    <cellStyle name="Linked Cell 22" xfId="3508"/>
    <cellStyle name="Linked Cell 23" xfId="3509"/>
    <cellStyle name="Linked Cell 24" xfId="3510"/>
    <cellStyle name="Linked Cell 25" xfId="3511"/>
    <cellStyle name="Linked Cell 26" xfId="3512"/>
    <cellStyle name="Linked Cell 27" xfId="3513"/>
    <cellStyle name="Linked Cell 28" xfId="3514"/>
    <cellStyle name="Linked Cell 29" xfId="3515"/>
    <cellStyle name="Linked Cell 3" xfId="3516"/>
    <cellStyle name="Linked Cell 30" xfId="3517"/>
    <cellStyle name="Linked Cell 31" xfId="3518"/>
    <cellStyle name="Linked Cell 32" xfId="3519"/>
    <cellStyle name="Linked Cell 33" xfId="3520"/>
    <cellStyle name="Linked Cell 34" xfId="3521"/>
    <cellStyle name="Linked Cell 35" xfId="3522"/>
    <cellStyle name="Linked Cell 36" xfId="3523"/>
    <cellStyle name="Linked Cell 37" xfId="3524"/>
    <cellStyle name="Linked Cell 38" xfId="3525"/>
    <cellStyle name="Linked Cell 39" xfId="3526"/>
    <cellStyle name="Linked Cell 4" xfId="3527"/>
    <cellStyle name="Linked Cell 40" xfId="3528"/>
    <cellStyle name="Linked Cell 41" xfId="3529"/>
    <cellStyle name="Linked Cell 42" xfId="3530"/>
    <cellStyle name="Linked Cell 43" xfId="3531"/>
    <cellStyle name="Linked Cell 44" xfId="3532"/>
    <cellStyle name="Linked Cell 45" xfId="3533"/>
    <cellStyle name="Linked Cell 5" xfId="3534"/>
    <cellStyle name="Linked Cell 6" xfId="3535"/>
    <cellStyle name="Linked Cell 7" xfId="3536"/>
    <cellStyle name="Linked Cell 8" xfId="3537"/>
    <cellStyle name="Linked Cell 9" xfId="3538"/>
    <cellStyle name="Neutral 10" xfId="3539"/>
    <cellStyle name="Neutral 11" xfId="3540"/>
    <cellStyle name="Neutral 12" xfId="3541"/>
    <cellStyle name="Neutral 13" xfId="3542"/>
    <cellStyle name="Neutral 14" xfId="3543"/>
    <cellStyle name="Neutral 15" xfId="3544"/>
    <cellStyle name="Neutral 16" xfId="3545"/>
    <cellStyle name="Neutral 17" xfId="3546"/>
    <cellStyle name="Neutral 18" xfId="3547"/>
    <cellStyle name="Neutral 19" xfId="3548"/>
    <cellStyle name="Neutral 2" xfId="3549"/>
    <cellStyle name="Neutral 20" xfId="3550"/>
    <cellStyle name="Neutral 21" xfId="3551"/>
    <cellStyle name="Neutral 22" xfId="3552"/>
    <cellStyle name="Neutral 23" xfId="3553"/>
    <cellStyle name="Neutral 24" xfId="3554"/>
    <cellStyle name="Neutral 25" xfId="3555"/>
    <cellStyle name="Neutral 26" xfId="3556"/>
    <cellStyle name="Neutral 27" xfId="3557"/>
    <cellStyle name="Neutral 28" xfId="3558"/>
    <cellStyle name="Neutral 29" xfId="3559"/>
    <cellStyle name="Neutral 3" xfId="3560"/>
    <cellStyle name="Neutral 30" xfId="3561"/>
    <cellStyle name="Neutral 31" xfId="3562"/>
    <cellStyle name="Neutral 32" xfId="3563"/>
    <cellStyle name="Neutral 33" xfId="3564"/>
    <cellStyle name="Neutral 34" xfId="3565"/>
    <cellStyle name="Neutral 35" xfId="3566"/>
    <cellStyle name="Neutral 36" xfId="3567"/>
    <cellStyle name="Neutral 37" xfId="3568"/>
    <cellStyle name="Neutral 38" xfId="3569"/>
    <cellStyle name="Neutral 39" xfId="3570"/>
    <cellStyle name="Neutral 4" xfId="3571"/>
    <cellStyle name="Neutral 40" xfId="3572"/>
    <cellStyle name="Neutral 41" xfId="3573"/>
    <cellStyle name="Neutral 42" xfId="3574"/>
    <cellStyle name="Neutral 43" xfId="3575"/>
    <cellStyle name="Neutral 44" xfId="3576"/>
    <cellStyle name="Neutral 45" xfId="3577"/>
    <cellStyle name="Neutral 5" xfId="3578"/>
    <cellStyle name="Neutral 6" xfId="3579"/>
    <cellStyle name="Neutral 7" xfId="3580"/>
    <cellStyle name="Neutral 8" xfId="3581"/>
    <cellStyle name="Neutral 9" xfId="3582"/>
    <cellStyle name="Normal" xfId="0" builtinId="0"/>
    <cellStyle name="Normal 10" xfId="3583"/>
    <cellStyle name="Normal 10 2" xfId="3584"/>
    <cellStyle name="Normal 10_BOARD SLIDE DATA" xfId="3585"/>
    <cellStyle name="Normal 100" xfId="3586"/>
    <cellStyle name="Normal 100 10" xfId="3587"/>
    <cellStyle name="Normal 100 11" xfId="3588"/>
    <cellStyle name="Normal 100 12" xfId="3589"/>
    <cellStyle name="Normal 100 13" xfId="3590"/>
    <cellStyle name="Normal 100 14" xfId="3591"/>
    <cellStyle name="Normal 100 15" xfId="3592"/>
    <cellStyle name="Normal 100 16" xfId="3593"/>
    <cellStyle name="Normal 100 17" xfId="3594"/>
    <cellStyle name="Normal 100 18" xfId="3595"/>
    <cellStyle name="Normal 100 19" xfId="3596"/>
    <cellStyle name="Normal 100 2" xfId="3597"/>
    <cellStyle name="Normal 100 20" xfId="3598"/>
    <cellStyle name="Normal 100 21" xfId="3599"/>
    <cellStyle name="Normal 100 22" xfId="3600"/>
    <cellStyle name="Normal 100 23" xfId="3601"/>
    <cellStyle name="Normal 100 24" xfId="3602"/>
    <cellStyle name="Normal 100 25" xfId="3603"/>
    <cellStyle name="Normal 100 3" xfId="3604"/>
    <cellStyle name="Normal 100 4" xfId="3605"/>
    <cellStyle name="Normal 100 5" xfId="3606"/>
    <cellStyle name="Normal 100 6" xfId="3607"/>
    <cellStyle name="Normal 100 7" xfId="3608"/>
    <cellStyle name="Normal 100 8" xfId="3609"/>
    <cellStyle name="Normal 100 9" xfId="3610"/>
    <cellStyle name="Normal 101" xfId="3611"/>
    <cellStyle name="Normal 101 10" xfId="3612"/>
    <cellStyle name="Normal 101 11" xfId="3613"/>
    <cellStyle name="Normal 101 12" xfId="3614"/>
    <cellStyle name="Normal 101 13" xfId="3615"/>
    <cellStyle name="Normal 101 14" xfId="3616"/>
    <cellStyle name="Normal 101 15" xfId="3617"/>
    <cellStyle name="Normal 101 16" xfId="3618"/>
    <cellStyle name="Normal 101 17" xfId="3619"/>
    <cellStyle name="Normal 101 18" xfId="3620"/>
    <cellStyle name="Normal 101 19" xfId="3621"/>
    <cellStyle name="Normal 101 2" xfId="3622"/>
    <cellStyle name="Normal 101 20" xfId="3623"/>
    <cellStyle name="Normal 101 21" xfId="3624"/>
    <cellStyle name="Normal 101 22" xfId="3625"/>
    <cellStyle name="Normal 101 23" xfId="3626"/>
    <cellStyle name="Normal 101 24" xfId="3627"/>
    <cellStyle name="Normal 101 25" xfId="3628"/>
    <cellStyle name="Normal 101 3" xfId="3629"/>
    <cellStyle name="Normal 101 4" xfId="3630"/>
    <cellStyle name="Normal 101 5" xfId="3631"/>
    <cellStyle name="Normal 101 6" xfId="3632"/>
    <cellStyle name="Normal 101 7" xfId="3633"/>
    <cellStyle name="Normal 101 8" xfId="3634"/>
    <cellStyle name="Normal 101 9" xfId="3635"/>
    <cellStyle name="Normal 102" xfId="3636"/>
    <cellStyle name="Normal 102 10" xfId="3637"/>
    <cellStyle name="Normal 102 11" xfId="3638"/>
    <cellStyle name="Normal 102 12" xfId="3639"/>
    <cellStyle name="Normal 102 13" xfId="3640"/>
    <cellStyle name="Normal 102 14" xfId="3641"/>
    <cellStyle name="Normal 102 15" xfId="3642"/>
    <cellStyle name="Normal 102 16" xfId="3643"/>
    <cellStyle name="Normal 102 17" xfId="3644"/>
    <cellStyle name="Normal 102 18" xfId="3645"/>
    <cellStyle name="Normal 102 19" xfId="3646"/>
    <cellStyle name="Normal 102 2" xfId="3647"/>
    <cellStyle name="Normal 102 20" xfId="3648"/>
    <cellStyle name="Normal 102 21" xfId="3649"/>
    <cellStyle name="Normal 102 22" xfId="3650"/>
    <cellStyle name="Normal 102 23" xfId="3651"/>
    <cellStyle name="Normal 102 24" xfId="3652"/>
    <cellStyle name="Normal 102 25" xfId="3653"/>
    <cellStyle name="Normal 102 3" xfId="3654"/>
    <cellStyle name="Normal 102 4" xfId="3655"/>
    <cellStyle name="Normal 102 5" xfId="3656"/>
    <cellStyle name="Normal 102 6" xfId="3657"/>
    <cellStyle name="Normal 102 7" xfId="3658"/>
    <cellStyle name="Normal 102 8" xfId="3659"/>
    <cellStyle name="Normal 102 9" xfId="3660"/>
    <cellStyle name="Normal 103" xfId="3661"/>
    <cellStyle name="Normal 103 10" xfId="3662"/>
    <cellStyle name="Normal 103 11" xfId="3663"/>
    <cellStyle name="Normal 103 12" xfId="3664"/>
    <cellStyle name="Normal 103 13" xfId="3665"/>
    <cellStyle name="Normal 103 14" xfId="3666"/>
    <cellStyle name="Normal 103 15" xfId="3667"/>
    <cellStyle name="Normal 103 16" xfId="3668"/>
    <cellStyle name="Normal 103 17" xfId="3669"/>
    <cellStyle name="Normal 103 18" xfId="3670"/>
    <cellStyle name="Normal 103 19" xfId="3671"/>
    <cellStyle name="Normal 103 2" xfId="3672"/>
    <cellStyle name="Normal 103 20" xfId="3673"/>
    <cellStyle name="Normal 103 21" xfId="3674"/>
    <cellStyle name="Normal 103 22" xfId="3675"/>
    <cellStyle name="Normal 103 23" xfId="3676"/>
    <cellStyle name="Normal 103 24" xfId="3677"/>
    <cellStyle name="Normal 103 25" xfId="3678"/>
    <cellStyle name="Normal 103 3" xfId="3679"/>
    <cellStyle name="Normal 103 4" xfId="3680"/>
    <cellStyle name="Normal 103 5" xfId="3681"/>
    <cellStyle name="Normal 103 6" xfId="3682"/>
    <cellStyle name="Normal 103 7" xfId="3683"/>
    <cellStyle name="Normal 103 8" xfId="3684"/>
    <cellStyle name="Normal 103 9" xfId="3685"/>
    <cellStyle name="Normal 104" xfId="3686"/>
    <cellStyle name="Normal 104 10" xfId="3687"/>
    <cellStyle name="Normal 104 11" xfId="3688"/>
    <cellStyle name="Normal 104 12" xfId="3689"/>
    <cellStyle name="Normal 104 13" xfId="3690"/>
    <cellStyle name="Normal 104 14" xfId="3691"/>
    <cellStyle name="Normal 104 15" xfId="3692"/>
    <cellStyle name="Normal 104 16" xfId="3693"/>
    <cellStyle name="Normal 104 17" xfId="3694"/>
    <cellStyle name="Normal 104 18" xfId="3695"/>
    <cellStyle name="Normal 104 19" xfId="3696"/>
    <cellStyle name="Normal 104 2" xfId="3697"/>
    <cellStyle name="Normal 104 20" xfId="3698"/>
    <cellStyle name="Normal 104 21" xfId="3699"/>
    <cellStyle name="Normal 104 22" xfId="3700"/>
    <cellStyle name="Normal 104 23" xfId="3701"/>
    <cellStyle name="Normal 104 24" xfId="3702"/>
    <cellStyle name="Normal 104 25" xfId="3703"/>
    <cellStyle name="Normal 104 3" xfId="3704"/>
    <cellStyle name="Normal 104 4" xfId="3705"/>
    <cellStyle name="Normal 104 5" xfId="3706"/>
    <cellStyle name="Normal 104 6" xfId="3707"/>
    <cellStyle name="Normal 104 7" xfId="3708"/>
    <cellStyle name="Normal 104 8" xfId="3709"/>
    <cellStyle name="Normal 104 9" xfId="3710"/>
    <cellStyle name="Normal 105" xfId="3711"/>
    <cellStyle name="Normal 105 10" xfId="3712"/>
    <cellStyle name="Normal 105 11" xfId="3713"/>
    <cellStyle name="Normal 105 12" xfId="3714"/>
    <cellStyle name="Normal 105 13" xfId="3715"/>
    <cellStyle name="Normal 105 14" xfId="3716"/>
    <cellStyle name="Normal 105 15" xfId="3717"/>
    <cellStyle name="Normal 105 16" xfId="3718"/>
    <cellStyle name="Normal 105 17" xfId="3719"/>
    <cellStyle name="Normal 105 18" xfId="3720"/>
    <cellStyle name="Normal 105 19" xfId="3721"/>
    <cellStyle name="Normal 105 2" xfId="3722"/>
    <cellStyle name="Normal 105 20" xfId="3723"/>
    <cellStyle name="Normal 105 21" xfId="3724"/>
    <cellStyle name="Normal 105 22" xfId="3725"/>
    <cellStyle name="Normal 105 23" xfId="3726"/>
    <cellStyle name="Normal 105 24" xfId="3727"/>
    <cellStyle name="Normal 105 25" xfId="3728"/>
    <cellStyle name="Normal 105 3" xfId="3729"/>
    <cellStyle name="Normal 105 4" xfId="3730"/>
    <cellStyle name="Normal 105 5" xfId="3731"/>
    <cellStyle name="Normal 105 6" xfId="3732"/>
    <cellStyle name="Normal 105 7" xfId="3733"/>
    <cellStyle name="Normal 105 8" xfId="3734"/>
    <cellStyle name="Normal 105 9" xfId="3735"/>
    <cellStyle name="Normal 106" xfId="3736"/>
    <cellStyle name="Normal 106 10" xfId="3737"/>
    <cellStyle name="Normal 106 11" xfId="3738"/>
    <cellStyle name="Normal 106 12" xfId="3739"/>
    <cellStyle name="Normal 106 13" xfId="3740"/>
    <cellStyle name="Normal 106 14" xfId="3741"/>
    <cellStyle name="Normal 106 15" xfId="3742"/>
    <cellStyle name="Normal 106 16" xfId="3743"/>
    <cellStyle name="Normal 106 17" xfId="3744"/>
    <cellStyle name="Normal 106 18" xfId="3745"/>
    <cellStyle name="Normal 106 19" xfId="3746"/>
    <cellStyle name="Normal 106 2" xfId="3747"/>
    <cellStyle name="Normal 106 20" xfId="3748"/>
    <cellStyle name="Normal 106 21" xfId="3749"/>
    <cellStyle name="Normal 106 22" xfId="3750"/>
    <cellStyle name="Normal 106 23" xfId="3751"/>
    <cellStyle name="Normal 106 24" xfId="3752"/>
    <cellStyle name="Normal 106 25" xfId="3753"/>
    <cellStyle name="Normal 106 3" xfId="3754"/>
    <cellStyle name="Normal 106 4" xfId="3755"/>
    <cellStyle name="Normal 106 5" xfId="3756"/>
    <cellStyle name="Normal 106 6" xfId="3757"/>
    <cellStyle name="Normal 106 7" xfId="3758"/>
    <cellStyle name="Normal 106 8" xfId="3759"/>
    <cellStyle name="Normal 106 9" xfId="3760"/>
    <cellStyle name="Normal 107" xfId="3761"/>
    <cellStyle name="Normal 107 10" xfId="3762"/>
    <cellStyle name="Normal 107 11" xfId="3763"/>
    <cellStyle name="Normal 107 12" xfId="3764"/>
    <cellStyle name="Normal 107 13" xfId="3765"/>
    <cellStyle name="Normal 107 14" xfId="3766"/>
    <cellStyle name="Normal 107 15" xfId="3767"/>
    <cellStyle name="Normal 107 16" xfId="3768"/>
    <cellStyle name="Normal 107 17" xfId="3769"/>
    <cellStyle name="Normal 107 18" xfId="3770"/>
    <cellStyle name="Normal 107 19" xfId="3771"/>
    <cellStyle name="Normal 107 2" xfId="3772"/>
    <cellStyle name="Normal 107 20" xfId="3773"/>
    <cellStyle name="Normal 107 21" xfId="3774"/>
    <cellStyle name="Normal 107 22" xfId="3775"/>
    <cellStyle name="Normal 107 23" xfId="3776"/>
    <cellStyle name="Normal 107 24" xfId="3777"/>
    <cellStyle name="Normal 107 25" xfId="3778"/>
    <cellStyle name="Normal 107 3" xfId="3779"/>
    <cellStyle name="Normal 107 4" xfId="3780"/>
    <cellStyle name="Normal 107 5" xfId="3781"/>
    <cellStyle name="Normal 107 6" xfId="3782"/>
    <cellStyle name="Normal 107 7" xfId="3783"/>
    <cellStyle name="Normal 107 8" xfId="3784"/>
    <cellStyle name="Normal 107 9" xfId="3785"/>
    <cellStyle name="Normal 108" xfId="3786"/>
    <cellStyle name="Normal 108 10" xfId="3787"/>
    <cellStyle name="Normal 108 11" xfId="3788"/>
    <cellStyle name="Normal 108 12" xfId="3789"/>
    <cellStyle name="Normal 108 13" xfId="3790"/>
    <cellStyle name="Normal 108 14" xfId="3791"/>
    <cellStyle name="Normal 108 15" xfId="3792"/>
    <cellStyle name="Normal 108 16" xfId="3793"/>
    <cellStyle name="Normal 108 17" xfId="3794"/>
    <cellStyle name="Normal 108 18" xfId="3795"/>
    <cellStyle name="Normal 108 19" xfId="3796"/>
    <cellStyle name="Normal 108 2" xfId="3797"/>
    <cellStyle name="Normal 108 20" xfId="3798"/>
    <cellStyle name="Normal 108 21" xfId="3799"/>
    <cellStyle name="Normal 108 22" xfId="3800"/>
    <cellStyle name="Normal 108 23" xfId="3801"/>
    <cellStyle name="Normal 108 24" xfId="3802"/>
    <cellStyle name="Normal 108 25" xfId="3803"/>
    <cellStyle name="Normal 108 3" xfId="3804"/>
    <cellStyle name="Normal 108 4" xfId="3805"/>
    <cellStyle name="Normal 108 5" xfId="3806"/>
    <cellStyle name="Normal 108 6" xfId="3807"/>
    <cellStyle name="Normal 108 7" xfId="3808"/>
    <cellStyle name="Normal 108 8" xfId="3809"/>
    <cellStyle name="Normal 108 9" xfId="3810"/>
    <cellStyle name="Normal 109" xfId="3811"/>
    <cellStyle name="Normal 109 10" xfId="3812"/>
    <cellStyle name="Normal 109 11" xfId="3813"/>
    <cellStyle name="Normal 109 12" xfId="3814"/>
    <cellStyle name="Normal 109 13" xfId="3815"/>
    <cellStyle name="Normal 109 14" xfId="3816"/>
    <cellStyle name="Normal 109 15" xfId="3817"/>
    <cellStyle name="Normal 109 16" xfId="3818"/>
    <cellStyle name="Normal 109 17" xfId="3819"/>
    <cellStyle name="Normal 109 18" xfId="3820"/>
    <cellStyle name="Normal 109 19" xfId="3821"/>
    <cellStyle name="Normal 109 2" xfId="3822"/>
    <cellStyle name="Normal 109 20" xfId="3823"/>
    <cellStyle name="Normal 109 21" xfId="3824"/>
    <cellStyle name="Normal 109 22" xfId="3825"/>
    <cellStyle name="Normal 109 23" xfId="3826"/>
    <cellStyle name="Normal 109 24" xfId="3827"/>
    <cellStyle name="Normal 109 25" xfId="3828"/>
    <cellStyle name="Normal 109 3" xfId="3829"/>
    <cellStyle name="Normal 109 4" xfId="3830"/>
    <cellStyle name="Normal 109 5" xfId="3831"/>
    <cellStyle name="Normal 109 6" xfId="3832"/>
    <cellStyle name="Normal 109 7" xfId="3833"/>
    <cellStyle name="Normal 109 8" xfId="3834"/>
    <cellStyle name="Normal 109 9" xfId="3835"/>
    <cellStyle name="Normal 11" xfId="3836"/>
    <cellStyle name="Normal 11 2" xfId="3837"/>
    <cellStyle name="Normal 11_BOARD SLIDE DATA" xfId="3838"/>
    <cellStyle name="Normal 110" xfId="3839"/>
    <cellStyle name="Normal 110 10" xfId="3840"/>
    <cellStyle name="Normal 110 11" xfId="3841"/>
    <cellStyle name="Normal 110 12" xfId="3842"/>
    <cellStyle name="Normal 110 13" xfId="3843"/>
    <cellStyle name="Normal 110 14" xfId="3844"/>
    <cellStyle name="Normal 110 15" xfId="3845"/>
    <cellStyle name="Normal 110 16" xfId="3846"/>
    <cellStyle name="Normal 110 17" xfId="3847"/>
    <cellStyle name="Normal 110 18" xfId="3848"/>
    <cellStyle name="Normal 110 19" xfId="3849"/>
    <cellStyle name="Normal 110 2" xfId="3850"/>
    <cellStyle name="Normal 110 20" xfId="3851"/>
    <cellStyle name="Normal 110 21" xfId="3852"/>
    <cellStyle name="Normal 110 22" xfId="3853"/>
    <cellStyle name="Normal 110 23" xfId="3854"/>
    <cellStyle name="Normal 110 24" xfId="3855"/>
    <cellStyle name="Normal 110 25" xfId="3856"/>
    <cellStyle name="Normal 110 3" xfId="3857"/>
    <cellStyle name="Normal 110 4" xfId="3858"/>
    <cellStyle name="Normal 110 5" xfId="3859"/>
    <cellStyle name="Normal 110 6" xfId="3860"/>
    <cellStyle name="Normal 110 7" xfId="3861"/>
    <cellStyle name="Normal 110 8" xfId="3862"/>
    <cellStyle name="Normal 110 9" xfId="3863"/>
    <cellStyle name="Normal 111" xfId="3864"/>
    <cellStyle name="Normal 111 10" xfId="3865"/>
    <cellStyle name="Normal 111 11" xfId="3866"/>
    <cellStyle name="Normal 111 12" xfId="3867"/>
    <cellStyle name="Normal 111 13" xfId="3868"/>
    <cellStyle name="Normal 111 14" xfId="3869"/>
    <cellStyle name="Normal 111 15" xfId="3870"/>
    <cellStyle name="Normal 111 16" xfId="3871"/>
    <cellStyle name="Normal 111 17" xfId="3872"/>
    <cellStyle name="Normal 111 18" xfId="3873"/>
    <cellStyle name="Normal 111 19" xfId="3874"/>
    <cellStyle name="Normal 111 2" xfId="3875"/>
    <cellStyle name="Normal 111 20" xfId="3876"/>
    <cellStyle name="Normal 111 21" xfId="3877"/>
    <cellStyle name="Normal 111 22" xfId="3878"/>
    <cellStyle name="Normal 111 23" xfId="3879"/>
    <cellStyle name="Normal 111 24" xfId="3880"/>
    <cellStyle name="Normal 111 25" xfId="3881"/>
    <cellStyle name="Normal 111 3" xfId="3882"/>
    <cellStyle name="Normal 111 4" xfId="3883"/>
    <cellStyle name="Normal 111 5" xfId="3884"/>
    <cellStyle name="Normal 111 6" xfId="3885"/>
    <cellStyle name="Normal 111 7" xfId="3886"/>
    <cellStyle name="Normal 111 8" xfId="3887"/>
    <cellStyle name="Normal 111 9" xfId="3888"/>
    <cellStyle name="Normal 112" xfId="3889"/>
    <cellStyle name="Normal 112 10" xfId="3890"/>
    <cellStyle name="Normal 112 11" xfId="3891"/>
    <cellStyle name="Normal 112 12" xfId="3892"/>
    <cellStyle name="Normal 112 13" xfId="3893"/>
    <cellStyle name="Normal 112 14" xfId="3894"/>
    <cellStyle name="Normal 112 15" xfId="3895"/>
    <cellStyle name="Normal 112 16" xfId="3896"/>
    <cellStyle name="Normal 112 17" xfId="3897"/>
    <cellStyle name="Normal 112 18" xfId="3898"/>
    <cellStyle name="Normal 112 19" xfId="3899"/>
    <cellStyle name="Normal 112 2" xfId="3900"/>
    <cellStyle name="Normal 112 20" xfId="3901"/>
    <cellStyle name="Normal 112 21" xfId="3902"/>
    <cellStyle name="Normal 112 22" xfId="3903"/>
    <cellStyle name="Normal 112 23" xfId="3904"/>
    <cellStyle name="Normal 112 24" xfId="3905"/>
    <cellStyle name="Normal 112 25" xfId="3906"/>
    <cellStyle name="Normal 112 3" xfId="3907"/>
    <cellStyle name="Normal 112 4" xfId="3908"/>
    <cellStyle name="Normal 112 5" xfId="3909"/>
    <cellStyle name="Normal 112 6" xfId="3910"/>
    <cellStyle name="Normal 112 7" xfId="3911"/>
    <cellStyle name="Normal 112 8" xfId="3912"/>
    <cellStyle name="Normal 112 9" xfId="3913"/>
    <cellStyle name="Normal 113" xfId="3914"/>
    <cellStyle name="Normal 113 10" xfId="3915"/>
    <cellStyle name="Normal 113 11" xfId="3916"/>
    <cellStyle name="Normal 113 12" xfId="3917"/>
    <cellStyle name="Normal 113 13" xfId="3918"/>
    <cellStyle name="Normal 113 14" xfId="3919"/>
    <cellStyle name="Normal 113 15" xfId="3920"/>
    <cellStyle name="Normal 113 16" xfId="3921"/>
    <cellStyle name="Normal 113 17" xfId="3922"/>
    <cellStyle name="Normal 113 18" xfId="3923"/>
    <cellStyle name="Normal 113 19" xfId="3924"/>
    <cellStyle name="Normal 113 2" xfId="3925"/>
    <cellStyle name="Normal 113 20" xfId="3926"/>
    <cellStyle name="Normal 113 21" xfId="3927"/>
    <cellStyle name="Normal 113 22" xfId="3928"/>
    <cellStyle name="Normal 113 23" xfId="3929"/>
    <cellStyle name="Normal 113 24" xfId="3930"/>
    <cellStyle name="Normal 113 25" xfId="3931"/>
    <cellStyle name="Normal 113 3" xfId="3932"/>
    <cellStyle name="Normal 113 4" xfId="3933"/>
    <cellStyle name="Normal 113 5" xfId="3934"/>
    <cellStyle name="Normal 113 6" xfId="3935"/>
    <cellStyle name="Normal 113 7" xfId="3936"/>
    <cellStyle name="Normal 113 8" xfId="3937"/>
    <cellStyle name="Normal 113 9" xfId="3938"/>
    <cellStyle name="Normal 114" xfId="3939"/>
    <cellStyle name="Normal 115" xfId="3940"/>
    <cellStyle name="Normal 116" xfId="3941"/>
    <cellStyle name="Normal 117" xfId="3942"/>
    <cellStyle name="Normal 118" xfId="3943"/>
    <cellStyle name="Normal 119" xfId="3944"/>
    <cellStyle name="Normal 12" xfId="3945"/>
    <cellStyle name="Normal 12 2" xfId="3946"/>
    <cellStyle name="Normal 12_BOARD SLIDE DATA" xfId="3947"/>
    <cellStyle name="Normal 120" xfId="3948"/>
    <cellStyle name="Normal 121" xfId="3949"/>
    <cellStyle name="Normal 122" xfId="3950"/>
    <cellStyle name="Normal 123" xfId="1"/>
    <cellStyle name="Normal 123 2" xfId="3951"/>
    <cellStyle name="Normal 123 2 2" xfId="3952"/>
    <cellStyle name="Normal 123 3" xfId="3953"/>
    <cellStyle name="Normal 124" xfId="3954"/>
    <cellStyle name="Normal 124 2" xfId="3955"/>
    <cellStyle name="Normal 124 2 2" xfId="3956"/>
    <cellStyle name="Normal 124 3" xfId="3957"/>
    <cellStyle name="Normal 125" xfId="3958"/>
    <cellStyle name="Normal 125 2" xfId="3959"/>
    <cellStyle name="Normal 125 2 2" xfId="3960"/>
    <cellStyle name="Normal 125 3" xfId="3961"/>
    <cellStyle name="Normal 126" xfId="3962"/>
    <cellStyle name="Normal 126 2" xfId="3963"/>
    <cellStyle name="Normal 126 2 2" xfId="3964"/>
    <cellStyle name="Normal 126 3" xfId="3965"/>
    <cellStyle name="Normal 127" xfId="3966"/>
    <cellStyle name="Normal 127 2" xfId="3967"/>
    <cellStyle name="Normal 127 2 2" xfId="3968"/>
    <cellStyle name="Normal 127 3" xfId="3969"/>
    <cellStyle name="Normal 128" xfId="3970"/>
    <cellStyle name="Normal 128 2" xfId="3971"/>
    <cellStyle name="Normal 128 2 2" xfId="3972"/>
    <cellStyle name="Normal 128 3" xfId="3973"/>
    <cellStyle name="Normal 129" xfId="3974"/>
    <cellStyle name="Normal 129 2" xfId="3975"/>
    <cellStyle name="Normal 129 2 2" xfId="3976"/>
    <cellStyle name="Normal 129 3" xfId="3977"/>
    <cellStyle name="Normal 13" xfId="3978"/>
    <cellStyle name="Normal 13 2" xfId="3979"/>
    <cellStyle name="Normal 13_BOARD SLIDE DATA" xfId="3980"/>
    <cellStyle name="Normal 130" xfId="3981"/>
    <cellStyle name="Normal 130 2" xfId="3982"/>
    <cellStyle name="Normal 130 2 2" xfId="3983"/>
    <cellStyle name="Normal 130 3" xfId="3984"/>
    <cellStyle name="Normal 131" xfId="3985"/>
    <cellStyle name="Normal 131 2" xfId="3986"/>
    <cellStyle name="Normal 131 2 2" xfId="3987"/>
    <cellStyle name="Normal 131 3" xfId="3988"/>
    <cellStyle name="Normal 132" xfId="3989"/>
    <cellStyle name="Normal 132 2" xfId="3990"/>
    <cellStyle name="Normal 132 2 2" xfId="3991"/>
    <cellStyle name="Normal 132 3" xfId="3992"/>
    <cellStyle name="Normal 133" xfId="3993"/>
    <cellStyle name="Normal 133 2" xfId="3994"/>
    <cellStyle name="Normal 133 2 2" xfId="3995"/>
    <cellStyle name="Normal 133 3" xfId="3996"/>
    <cellStyle name="Normal 134" xfId="3997"/>
    <cellStyle name="Normal 134 2" xfId="3998"/>
    <cellStyle name="Normal 134 2 2" xfId="3999"/>
    <cellStyle name="Normal 134 3" xfId="4000"/>
    <cellStyle name="Normal 135" xfId="4001"/>
    <cellStyle name="Normal 135 2" xfId="4002"/>
    <cellStyle name="Normal 135 2 2" xfId="4003"/>
    <cellStyle name="Normal 135 3" xfId="4004"/>
    <cellStyle name="Normal 136" xfId="4005"/>
    <cellStyle name="Normal 136 2" xfId="4006"/>
    <cellStyle name="Normal 136 2 2" xfId="4007"/>
    <cellStyle name="Normal 136 3" xfId="4008"/>
    <cellStyle name="Normal 137" xfId="4009"/>
    <cellStyle name="Normal 137 2" xfId="4010"/>
    <cellStyle name="Normal 137 2 2" xfId="4011"/>
    <cellStyle name="Normal 137 3" xfId="4012"/>
    <cellStyle name="Normal 138" xfId="4013"/>
    <cellStyle name="Normal 138 2" xfId="4014"/>
    <cellStyle name="Normal 139" xfId="4015"/>
    <cellStyle name="Normal 139 2" xfId="4016"/>
    <cellStyle name="Normal 14" xfId="4017"/>
    <cellStyle name="Normal 14 2" xfId="4018"/>
    <cellStyle name="Normal 14_BOARD SLIDE DATA" xfId="4019"/>
    <cellStyle name="Normal 140" xfId="4020"/>
    <cellStyle name="Normal 140 2" xfId="4021"/>
    <cellStyle name="Normal 141" xfId="4022"/>
    <cellStyle name="Normal 141 2" xfId="4023"/>
    <cellStyle name="Normal 142" xfId="4024"/>
    <cellStyle name="Normal 142 2" xfId="4025"/>
    <cellStyle name="Normal 143" xfId="4026"/>
    <cellStyle name="Normal 143 2" xfId="4027"/>
    <cellStyle name="Normal 144" xfId="4028"/>
    <cellStyle name="Normal 144 2" xfId="4029"/>
    <cellStyle name="Normal 145" xfId="4030"/>
    <cellStyle name="Normal 145 2" xfId="4031"/>
    <cellStyle name="Normal 146" xfId="4032"/>
    <cellStyle name="Normal 146 2" xfId="4033"/>
    <cellStyle name="Normal 147" xfId="4034"/>
    <cellStyle name="Normal 147 2" xfId="4035"/>
    <cellStyle name="Normal 148" xfId="4036"/>
    <cellStyle name="Normal 148 2" xfId="4037"/>
    <cellStyle name="Normal 149" xfId="4038"/>
    <cellStyle name="Normal 149 2" xfId="4039"/>
    <cellStyle name="Normal 15" xfId="4040"/>
    <cellStyle name="Normal 15 2" xfId="4041"/>
    <cellStyle name="Normal 15_BOARD SLIDE DATA" xfId="4042"/>
    <cellStyle name="Normal 150" xfId="4043"/>
    <cellStyle name="Normal 150 2" xfId="4044"/>
    <cellStyle name="Normal 151" xfId="4045"/>
    <cellStyle name="Normal 151 2" xfId="4046"/>
    <cellStyle name="Normal 16" xfId="4047"/>
    <cellStyle name="Normal 16 2" xfId="4048"/>
    <cellStyle name="Normal 16_BOARD SLIDE DATA" xfId="4049"/>
    <cellStyle name="Normal 17" xfId="4050"/>
    <cellStyle name="Normal 17 2" xfId="4051"/>
    <cellStyle name="Normal 17_BOARD SLIDE DATA" xfId="4052"/>
    <cellStyle name="Normal 18" xfId="4053"/>
    <cellStyle name="Normal 18 2" xfId="4054"/>
    <cellStyle name="Normal 18 3" xfId="4055"/>
    <cellStyle name="Normal 18 3 2" xfId="4056"/>
    <cellStyle name="Normal 18 4" xfId="4057"/>
    <cellStyle name="Normal 18_BOARD SLIDE DATA" xfId="4058"/>
    <cellStyle name="Normal 19" xfId="4059"/>
    <cellStyle name="Normal 19 2" xfId="4060"/>
    <cellStyle name="Normal 19 3" xfId="4061"/>
    <cellStyle name="Normal 19 3 2" xfId="4062"/>
    <cellStyle name="Normal 19 4" xfId="4063"/>
    <cellStyle name="Normal 19_BOARD SLIDE DATA" xfId="4064"/>
    <cellStyle name="Normal 2" xfId="4065"/>
    <cellStyle name="Normal 2 10" xfId="4066"/>
    <cellStyle name="Normal 2 11" xfId="4067"/>
    <cellStyle name="Normal 2 12" xfId="4068"/>
    <cellStyle name="Normal 2 13" xfId="4069"/>
    <cellStyle name="Normal 2 14" xfId="4070"/>
    <cellStyle name="Normal 2 15" xfId="4071"/>
    <cellStyle name="Normal 2 16" xfId="4072"/>
    <cellStyle name="Normal 2 17" xfId="4073"/>
    <cellStyle name="Normal 2 18" xfId="4074"/>
    <cellStyle name="Normal 2 19" xfId="4075"/>
    <cellStyle name="Normal 2 2" xfId="4076"/>
    <cellStyle name="Normal 2 2 2" xfId="4077"/>
    <cellStyle name="Normal 2 2 3" xfId="4078"/>
    <cellStyle name="Normal 2 2 3 2" xfId="4079"/>
    <cellStyle name="Normal 2 2 3 2 2" xfId="4080"/>
    <cellStyle name="Normal 2 2 3 3" xfId="4081"/>
    <cellStyle name="Normal 2 2_BOARD SLIDE DATA" xfId="4082"/>
    <cellStyle name="Normal 2 20" xfId="4083"/>
    <cellStyle name="Normal 2 21" xfId="4084"/>
    <cellStyle name="Normal 2 22" xfId="4085"/>
    <cellStyle name="Normal 2 23" xfId="4086"/>
    <cellStyle name="Normal 2 24" xfId="4087"/>
    <cellStyle name="Normal 2 25" xfId="4088"/>
    <cellStyle name="Normal 2 26" xfId="4089"/>
    <cellStyle name="Normal 2 27" xfId="4090"/>
    <cellStyle name="Normal 2 28" xfId="4091"/>
    <cellStyle name="Normal 2 29" xfId="4092"/>
    <cellStyle name="Normal 2 3" xfId="4093"/>
    <cellStyle name="Normal 2 3 2" xfId="4094"/>
    <cellStyle name="Normal 2 3_BOARD SLIDE DATA" xfId="4095"/>
    <cellStyle name="Normal 2 30" xfId="4096"/>
    <cellStyle name="Normal 2 31" xfId="4097"/>
    <cellStyle name="Normal 2 32" xfId="4098"/>
    <cellStyle name="Normal 2 33" xfId="4099"/>
    <cellStyle name="Normal 2 34" xfId="4100"/>
    <cellStyle name="Normal 2 35" xfId="4101"/>
    <cellStyle name="Normal 2 36" xfId="4102"/>
    <cellStyle name="Normal 2 37" xfId="4103"/>
    <cellStyle name="Normal 2 38" xfId="4104"/>
    <cellStyle name="Normal 2 39" xfId="4105"/>
    <cellStyle name="Normal 2 4" xfId="4106"/>
    <cellStyle name="Normal 2 4 2" xfId="4107"/>
    <cellStyle name="Normal 2 4_BOARD SLIDE DATA" xfId="4108"/>
    <cellStyle name="Normal 2 40" xfId="4109"/>
    <cellStyle name="Normal 2 41" xfId="4110"/>
    <cellStyle name="Normal 2 42" xfId="4111"/>
    <cellStyle name="Normal 2 43" xfId="4112"/>
    <cellStyle name="Normal 2 44" xfId="4113"/>
    <cellStyle name="Normal 2 45" xfId="4114"/>
    <cellStyle name="Normal 2 46" xfId="4115"/>
    <cellStyle name="Normal 2 47" xfId="4116"/>
    <cellStyle name="Normal 2 48" xfId="4117"/>
    <cellStyle name="Normal 2 49" xfId="4118"/>
    <cellStyle name="Normal 2 5" xfId="4119"/>
    <cellStyle name="Normal 2 50" xfId="4120"/>
    <cellStyle name="Normal 2 51" xfId="4121"/>
    <cellStyle name="Normal 2 52" xfId="4122"/>
    <cellStyle name="Normal 2 53" xfId="4123"/>
    <cellStyle name="Normal 2 54" xfId="4124"/>
    <cellStyle name="Normal 2 55" xfId="4125"/>
    <cellStyle name="Normal 2 56" xfId="4126"/>
    <cellStyle name="Normal 2 57" xfId="4127"/>
    <cellStyle name="Normal 2 58" xfId="4128"/>
    <cellStyle name="Normal 2 59" xfId="4129"/>
    <cellStyle name="Normal 2 6" xfId="4130"/>
    <cellStyle name="Normal 2 60" xfId="4131"/>
    <cellStyle name="Normal 2 60 2" xfId="4132"/>
    <cellStyle name="Normal 2 61" xfId="4133"/>
    <cellStyle name="Normal 2 62" xfId="4134"/>
    <cellStyle name="Normal 2 63" xfId="4135"/>
    <cellStyle name="Normal 2 64" xfId="4136"/>
    <cellStyle name="Normal 2 65" xfId="4137"/>
    <cellStyle name="Normal 2 66" xfId="4138"/>
    <cellStyle name="Normal 2 67" xfId="4139"/>
    <cellStyle name="Normal 2 68" xfId="4140"/>
    <cellStyle name="Normal 2 69" xfId="4141"/>
    <cellStyle name="Normal 2 7" xfId="4142"/>
    <cellStyle name="Normal 2 70" xfId="4143"/>
    <cellStyle name="Normal 2 71" xfId="4144"/>
    <cellStyle name="Normal 2 72" xfId="4145"/>
    <cellStyle name="Normal 2 73" xfId="4146"/>
    <cellStyle name="Normal 2 74" xfId="4147"/>
    <cellStyle name="Normal 2 75" xfId="4148"/>
    <cellStyle name="Normal 2 8" xfId="4149"/>
    <cellStyle name="Normal 2 9" xfId="4150"/>
    <cellStyle name="Normal 2_BOARD SLIDE DATA" xfId="4151"/>
    <cellStyle name="Normal 20" xfId="4152"/>
    <cellStyle name="Normal 20 2" xfId="4153"/>
    <cellStyle name="Normal 20_BOARD SLIDE DATA" xfId="4154"/>
    <cellStyle name="Normal 21" xfId="4155"/>
    <cellStyle name="Normal 21 2" xfId="4156"/>
    <cellStyle name="Normal 21_BOARD SLIDE DATA" xfId="4157"/>
    <cellStyle name="Normal 22" xfId="4158"/>
    <cellStyle name="Normal 22 2" xfId="4159"/>
    <cellStyle name="Normal 22_BOARD SLIDE DATA" xfId="4160"/>
    <cellStyle name="Normal 23" xfId="4161"/>
    <cellStyle name="Normal 23 2" xfId="4162"/>
    <cellStyle name="Normal 23_BOARD SLIDE DATA" xfId="4163"/>
    <cellStyle name="Normal 24" xfId="4164"/>
    <cellStyle name="Normal 24 2" xfId="4165"/>
    <cellStyle name="Normal 24_BOARD SLIDE DATA" xfId="4166"/>
    <cellStyle name="Normal 25" xfId="4167"/>
    <cellStyle name="Normal 25 2" xfId="4168"/>
    <cellStyle name="Normal 25_BOARD SLIDE DATA" xfId="4169"/>
    <cellStyle name="Normal 26" xfId="4170"/>
    <cellStyle name="Normal 26 2" xfId="4171"/>
    <cellStyle name="Normal 26_BOARD SLIDE DATA" xfId="4172"/>
    <cellStyle name="Normal 27" xfId="4173"/>
    <cellStyle name="Normal 27 2" xfId="4174"/>
    <cellStyle name="Normal 27_BOARD SLIDE DATA" xfId="4175"/>
    <cellStyle name="Normal 28" xfId="4176"/>
    <cellStyle name="Normal 28 2" xfId="4177"/>
    <cellStyle name="Normal 28_BOARD SLIDE DATA" xfId="4178"/>
    <cellStyle name="Normal 29" xfId="4179"/>
    <cellStyle name="Normal 29 2" xfId="4180"/>
    <cellStyle name="Normal 29_BOARD SLIDE DATA" xfId="4181"/>
    <cellStyle name="Normal 3" xfId="4182"/>
    <cellStyle name="Normal 3 2" xfId="4183"/>
    <cellStyle name="Normal 3 3" xfId="4184"/>
    <cellStyle name="Normal 3 3 2" xfId="4185"/>
    <cellStyle name="Normal 3 4" xfId="4186"/>
    <cellStyle name="Normal 3 5" xfId="4187"/>
    <cellStyle name="Normal 3_BOARD SLIDE DATA" xfId="4188"/>
    <cellStyle name="Normal 30" xfId="4189"/>
    <cellStyle name="Normal 30 2" xfId="4190"/>
    <cellStyle name="Normal 30_BOARD SLIDE DATA" xfId="4191"/>
    <cellStyle name="Normal 31" xfId="4192"/>
    <cellStyle name="Normal 31 2" xfId="4193"/>
    <cellStyle name="Normal 31_BOARD SLIDE DATA" xfId="4194"/>
    <cellStyle name="Normal 32" xfId="4195"/>
    <cellStyle name="Normal 32 2" xfId="4196"/>
    <cellStyle name="Normal 32_BOARD SLIDE DATA" xfId="4197"/>
    <cellStyle name="Normal 33" xfId="4198"/>
    <cellStyle name="Normal 33 2" xfId="4199"/>
    <cellStyle name="Normal 33_BOARD SLIDE DATA" xfId="4200"/>
    <cellStyle name="Normal 34" xfId="4201"/>
    <cellStyle name="Normal 34 2" xfId="4202"/>
    <cellStyle name="Normal 34_BOARD SLIDE DATA" xfId="4203"/>
    <cellStyle name="Normal 35" xfId="4204"/>
    <cellStyle name="Normal 35 2" xfId="4205"/>
    <cellStyle name="Normal 35_BOARD SLIDE DATA" xfId="4206"/>
    <cellStyle name="Normal 36" xfId="4207"/>
    <cellStyle name="Normal 36 2" xfId="4208"/>
    <cellStyle name="Normal 36_BOARD SLIDE DATA" xfId="4209"/>
    <cellStyle name="Normal 37" xfId="4210"/>
    <cellStyle name="Normal 37 2" xfId="4211"/>
    <cellStyle name="Normal 37_BOARD SLIDE DATA" xfId="4212"/>
    <cellStyle name="Normal 38" xfId="4213"/>
    <cellStyle name="Normal 38 2" xfId="4214"/>
    <cellStyle name="Normal 38_BOARD SLIDE DATA" xfId="4215"/>
    <cellStyle name="Normal 39" xfId="4216"/>
    <cellStyle name="Normal 39 2" xfId="4217"/>
    <cellStyle name="Normal 39_BOARD SLIDE DATA" xfId="4218"/>
    <cellStyle name="Normal 4" xfId="4219"/>
    <cellStyle name="Normal 4 2" xfId="4220"/>
    <cellStyle name="Normal 4_BOARD SLIDE DATA" xfId="4221"/>
    <cellStyle name="Normal 40" xfId="4222"/>
    <cellStyle name="Normal 40 2" xfId="4223"/>
    <cellStyle name="Normal 40_BOARD SLIDE DATA" xfId="4224"/>
    <cellStyle name="Normal 41" xfId="4225"/>
    <cellStyle name="Normal 41 2" xfId="4226"/>
    <cellStyle name="Normal 41_BOARD SLIDE DATA" xfId="4227"/>
    <cellStyle name="Normal 42" xfId="4228"/>
    <cellStyle name="Normal 42 2" xfId="4229"/>
    <cellStyle name="Normal 42_BOARD SLIDE DATA" xfId="4230"/>
    <cellStyle name="Normal 43" xfId="4231"/>
    <cellStyle name="Normal 43 2" xfId="4232"/>
    <cellStyle name="Normal 43_BOARD SLIDE DATA" xfId="4233"/>
    <cellStyle name="Normal 44" xfId="4234"/>
    <cellStyle name="Normal 45" xfId="4235"/>
    <cellStyle name="Normal 46" xfId="4236"/>
    <cellStyle name="Normal 47" xfId="4237"/>
    <cellStyle name="Normal 48" xfId="4238"/>
    <cellStyle name="Normal 49" xfId="4239"/>
    <cellStyle name="Normal 5" xfId="4240"/>
    <cellStyle name="Normal 5 2" xfId="4241"/>
    <cellStyle name="Normal 5_BOARD SLIDE DATA" xfId="4242"/>
    <cellStyle name="Normal 50" xfId="4243"/>
    <cellStyle name="Normal 51" xfId="4244"/>
    <cellStyle name="Normal 52" xfId="4245"/>
    <cellStyle name="Normal 53" xfId="4246"/>
    <cellStyle name="Normal 54" xfId="4247"/>
    <cellStyle name="Normal 55" xfId="4248"/>
    <cellStyle name="Normal 56" xfId="4249"/>
    <cellStyle name="Normal 57" xfId="4250"/>
    <cellStyle name="Normal 58" xfId="4251"/>
    <cellStyle name="Normal 59" xfId="4252"/>
    <cellStyle name="Normal 6" xfId="4253"/>
    <cellStyle name="Normal 6 2" xfId="4254"/>
    <cellStyle name="Normal 6_BOARD SLIDE DATA" xfId="4255"/>
    <cellStyle name="Normal 60" xfId="4256"/>
    <cellStyle name="Normal 60 10" xfId="4257"/>
    <cellStyle name="Normal 60 11" xfId="4258"/>
    <cellStyle name="Normal 60 12" xfId="4259"/>
    <cellStyle name="Normal 60 13" xfId="4260"/>
    <cellStyle name="Normal 60 14" xfId="4261"/>
    <cellStyle name="Normal 60 15" xfId="4262"/>
    <cellStyle name="Normal 60 16" xfId="4263"/>
    <cellStyle name="Normal 60 17" xfId="4264"/>
    <cellStyle name="Normal 60 18" xfId="4265"/>
    <cellStyle name="Normal 60 19" xfId="4266"/>
    <cellStyle name="Normal 60 2" xfId="4267"/>
    <cellStyle name="Normal 60 20" xfId="4268"/>
    <cellStyle name="Normal 60 21" xfId="4269"/>
    <cellStyle name="Normal 60 22" xfId="4270"/>
    <cellStyle name="Normal 60 23" xfId="4271"/>
    <cellStyle name="Normal 60 24" xfId="4272"/>
    <cellStyle name="Normal 60 25" xfId="4273"/>
    <cellStyle name="Normal 60 3" xfId="4274"/>
    <cellStyle name="Normal 60 4" xfId="4275"/>
    <cellStyle name="Normal 60 5" xfId="4276"/>
    <cellStyle name="Normal 60 6" xfId="4277"/>
    <cellStyle name="Normal 60 7" xfId="4278"/>
    <cellStyle name="Normal 60 8" xfId="4279"/>
    <cellStyle name="Normal 60 9" xfId="4280"/>
    <cellStyle name="Normal 61" xfId="4281"/>
    <cellStyle name="Normal 61 10" xfId="4282"/>
    <cellStyle name="Normal 61 11" xfId="4283"/>
    <cellStyle name="Normal 61 12" xfId="4284"/>
    <cellStyle name="Normal 61 13" xfId="4285"/>
    <cellStyle name="Normal 61 14" xfId="4286"/>
    <cellStyle name="Normal 61 15" xfId="4287"/>
    <cellStyle name="Normal 61 16" xfId="4288"/>
    <cellStyle name="Normal 61 17" xfId="4289"/>
    <cellStyle name="Normal 61 18" xfId="4290"/>
    <cellStyle name="Normal 61 19" xfId="4291"/>
    <cellStyle name="Normal 61 2" xfId="4292"/>
    <cellStyle name="Normal 61 20" xfId="4293"/>
    <cellStyle name="Normal 61 21" xfId="4294"/>
    <cellStyle name="Normal 61 22" xfId="4295"/>
    <cellStyle name="Normal 61 23" xfId="4296"/>
    <cellStyle name="Normal 61 24" xfId="4297"/>
    <cellStyle name="Normal 61 25" xfId="4298"/>
    <cellStyle name="Normal 61 3" xfId="4299"/>
    <cellStyle name="Normal 61 4" xfId="4300"/>
    <cellStyle name="Normal 61 5" xfId="4301"/>
    <cellStyle name="Normal 61 6" xfId="4302"/>
    <cellStyle name="Normal 61 7" xfId="4303"/>
    <cellStyle name="Normal 61 8" xfId="4304"/>
    <cellStyle name="Normal 61 9" xfId="4305"/>
    <cellStyle name="Normal 62" xfId="4306"/>
    <cellStyle name="Normal 62 10" xfId="4307"/>
    <cellStyle name="Normal 62 11" xfId="4308"/>
    <cellStyle name="Normal 62 12" xfId="4309"/>
    <cellStyle name="Normal 62 13" xfId="4310"/>
    <cellStyle name="Normal 62 14" xfId="4311"/>
    <cellStyle name="Normal 62 15" xfId="4312"/>
    <cellStyle name="Normal 62 16" xfId="4313"/>
    <cellStyle name="Normal 62 17" xfId="4314"/>
    <cellStyle name="Normal 62 18" xfId="4315"/>
    <cellStyle name="Normal 62 19" xfId="4316"/>
    <cellStyle name="Normal 62 2" xfId="4317"/>
    <cellStyle name="Normal 62 20" xfId="4318"/>
    <cellStyle name="Normal 62 21" xfId="4319"/>
    <cellStyle name="Normal 62 22" xfId="4320"/>
    <cellStyle name="Normal 62 23" xfId="4321"/>
    <cellStyle name="Normal 62 24" xfId="4322"/>
    <cellStyle name="Normal 62 25" xfId="4323"/>
    <cellStyle name="Normal 62 3" xfId="4324"/>
    <cellStyle name="Normal 62 4" xfId="4325"/>
    <cellStyle name="Normal 62 5" xfId="4326"/>
    <cellStyle name="Normal 62 6" xfId="4327"/>
    <cellStyle name="Normal 62 7" xfId="4328"/>
    <cellStyle name="Normal 62 8" xfId="4329"/>
    <cellStyle name="Normal 62 9" xfId="4330"/>
    <cellStyle name="Normal 63" xfId="4331"/>
    <cellStyle name="Normal 63 10" xfId="4332"/>
    <cellStyle name="Normal 63 11" xfId="4333"/>
    <cellStyle name="Normal 63 12" xfId="4334"/>
    <cellStyle name="Normal 63 13" xfId="4335"/>
    <cellStyle name="Normal 63 14" xfId="4336"/>
    <cellStyle name="Normal 63 15" xfId="4337"/>
    <cellStyle name="Normal 63 16" xfId="4338"/>
    <cellStyle name="Normal 63 17" xfId="4339"/>
    <cellStyle name="Normal 63 18" xfId="4340"/>
    <cellStyle name="Normal 63 19" xfId="4341"/>
    <cellStyle name="Normal 63 2" xfId="4342"/>
    <cellStyle name="Normal 63 20" xfId="4343"/>
    <cellStyle name="Normal 63 21" xfId="4344"/>
    <cellStyle name="Normal 63 22" xfId="4345"/>
    <cellStyle name="Normal 63 23" xfId="4346"/>
    <cellStyle name="Normal 63 24" xfId="4347"/>
    <cellStyle name="Normal 63 25" xfId="4348"/>
    <cellStyle name="Normal 63 3" xfId="4349"/>
    <cellStyle name="Normal 63 4" xfId="4350"/>
    <cellStyle name="Normal 63 5" xfId="4351"/>
    <cellStyle name="Normal 63 6" xfId="4352"/>
    <cellStyle name="Normal 63 7" xfId="4353"/>
    <cellStyle name="Normal 63 8" xfId="4354"/>
    <cellStyle name="Normal 63 9" xfId="4355"/>
    <cellStyle name="Normal 64" xfId="4356"/>
    <cellStyle name="Normal 64 10" xfId="4357"/>
    <cellStyle name="Normal 64 11" xfId="4358"/>
    <cellStyle name="Normal 64 12" xfId="4359"/>
    <cellStyle name="Normal 64 13" xfId="4360"/>
    <cellStyle name="Normal 64 14" xfId="4361"/>
    <cellStyle name="Normal 64 15" xfId="4362"/>
    <cellStyle name="Normal 64 16" xfId="4363"/>
    <cellStyle name="Normal 64 17" xfId="4364"/>
    <cellStyle name="Normal 64 18" xfId="4365"/>
    <cellStyle name="Normal 64 19" xfId="4366"/>
    <cellStyle name="Normal 64 2" xfId="4367"/>
    <cellStyle name="Normal 64 20" xfId="4368"/>
    <cellStyle name="Normal 64 21" xfId="4369"/>
    <cellStyle name="Normal 64 22" xfId="4370"/>
    <cellStyle name="Normal 64 23" xfId="4371"/>
    <cellStyle name="Normal 64 24" xfId="4372"/>
    <cellStyle name="Normal 64 25" xfId="4373"/>
    <cellStyle name="Normal 64 3" xfId="4374"/>
    <cellStyle name="Normal 64 4" xfId="4375"/>
    <cellStyle name="Normal 64 5" xfId="4376"/>
    <cellStyle name="Normal 64 6" xfId="4377"/>
    <cellStyle name="Normal 64 7" xfId="4378"/>
    <cellStyle name="Normal 64 8" xfId="4379"/>
    <cellStyle name="Normal 64 9" xfId="4380"/>
    <cellStyle name="Normal 65" xfId="4381"/>
    <cellStyle name="Normal 65 2" xfId="4382"/>
    <cellStyle name="Normal 65 2 2" xfId="4383"/>
    <cellStyle name="Normal 65 3" xfId="4384"/>
    <cellStyle name="Normal 66" xfId="4385"/>
    <cellStyle name="Normal 66 2" xfId="4386"/>
    <cellStyle name="Normal 66 2 2" xfId="4387"/>
    <cellStyle name="Normal 66 3" xfId="4388"/>
    <cellStyle name="Normal 67" xfId="4389"/>
    <cellStyle name="Normal 67 2" xfId="4390"/>
    <cellStyle name="Normal 67 2 2" xfId="4391"/>
    <cellStyle name="Normal 67 3" xfId="4392"/>
    <cellStyle name="Normal 68" xfId="4393"/>
    <cellStyle name="Normal 68 2" xfId="4394"/>
    <cellStyle name="Normal 68 2 2" xfId="4395"/>
    <cellStyle name="Normal 68 3" xfId="4396"/>
    <cellStyle name="Normal 69" xfId="4397"/>
    <cellStyle name="Normal 69 2" xfId="4398"/>
    <cellStyle name="Normal 69 2 2" xfId="4399"/>
    <cellStyle name="Normal 69 3" xfId="4400"/>
    <cellStyle name="Normal 7" xfId="4401"/>
    <cellStyle name="Normal 7 2" xfId="4402"/>
    <cellStyle name="Normal 7_BOARD SLIDE DATA" xfId="4403"/>
    <cellStyle name="Normal 70" xfId="4404"/>
    <cellStyle name="Normal 70 2" xfId="4405"/>
    <cellStyle name="Normal 70 2 2" xfId="4406"/>
    <cellStyle name="Normal 70 3" xfId="4407"/>
    <cellStyle name="Normal 71" xfId="4408"/>
    <cellStyle name="Normal 71 2" xfId="4409"/>
    <cellStyle name="Normal 71 2 2" xfId="4410"/>
    <cellStyle name="Normal 71 3" xfId="4411"/>
    <cellStyle name="Normal 72" xfId="4412"/>
    <cellStyle name="Normal 72 2" xfId="4413"/>
    <cellStyle name="Normal 72 2 2" xfId="4414"/>
    <cellStyle name="Normal 72 3" xfId="4415"/>
    <cellStyle name="Normal 73" xfId="4416"/>
    <cellStyle name="Normal 73 2" xfId="4417"/>
    <cellStyle name="Normal 73 2 2" xfId="4418"/>
    <cellStyle name="Normal 73 3" xfId="4419"/>
    <cellStyle name="Normal 74" xfId="4420"/>
    <cellStyle name="Normal 74 2" xfId="4421"/>
    <cellStyle name="Normal 74 2 2" xfId="4422"/>
    <cellStyle name="Normal 74 3" xfId="4423"/>
    <cellStyle name="Normal 75" xfId="4424"/>
    <cellStyle name="Normal 75 2" xfId="4425"/>
    <cellStyle name="Normal 75 2 2" xfId="4426"/>
    <cellStyle name="Normal 75 3" xfId="4427"/>
    <cellStyle name="Normal 76" xfId="4428"/>
    <cellStyle name="Normal 76 2" xfId="4429"/>
    <cellStyle name="Normal 76 2 2" xfId="4430"/>
    <cellStyle name="Normal 76 3" xfId="4431"/>
    <cellStyle name="Normal 77" xfId="4432"/>
    <cellStyle name="Normal 77 2" xfId="4433"/>
    <cellStyle name="Normal 77 2 2" xfId="4434"/>
    <cellStyle name="Normal 77 3" xfId="4435"/>
    <cellStyle name="Normal 78" xfId="4436"/>
    <cellStyle name="Normal 78 2" xfId="4437"/>
    <cellStyle name="Normal 78 2 2" xfId="4438"/>
    <cellStyle name="Normal 78 3" xfId="4439"/>
    <cellStyle name="Normal 79" xfId="4440"/>
    <cellStyle name="Normal 79 2" xfId="4441"/>
    <cellStyle name="Normal 79 2 2" xfId="4442"/>
    <cellStyle name="Normal 79 3" xfId="4443"/>
    <cellStyle name="Normal 8" xfId="4444"/>
    <cellStyle name="Normal 8 2" xfId="4445"/>
    <cellStyle name="Normal 8_BOARD SLIDE DATA" xfId="4446"/>
    <cellStyle name="Normal 80" xfId="4447"/>
    <cellStyle name="Normal 80 2" xfId="4448"/>
    <cellStyle name="Normal 80 2 2" xfId="4449"/>
    <cellStyle name="Normal 80 3" xfId="4450"/>
    <cellStyle name="Normal 81" xfId="4451"/>
    <cellStyle name="Normal 81 2" xfId="4452"/>
    <cellStyle name="Normal 81 2 2" xfId="4453"/>
    <cellStyle name="Normal 81 3" xfId="4454"/>
    <cellStyle name="Normal 82" xfId="4455"/>
    <cellStyle name="Normal 82 2" xfId="4456"/>
    <cellStyle name="Normal 82 2 2" xfId="4457"/>
    <cellStyle name="Normal 82 3" xfId="4458"/>
    <cellStyle name="Normal 83" xfId="4459"/>
    <cellStyle name="Normal 83 2" xfId="4460"/>
    <cellStyle name="Normal 83 2 2" xfId="4461"/>
    <cellStyle name="Normal 83 3" xfId="4462"/>
    <cellStyle name="Normal 84" xfId="4463"/>
    <cellStyle name="Normal 84 2" xfId="4464"/>
    <cellStyle name="Normal 84 2 2" xfId="4465"/>
    <cellStyle name="Normal 84 3" xfId="4466"/>
    <cellStyle name="Normal 85" xfId="4467"/>
    <cellStyle name="Normal 85 2" xfId="4468"/>
    <cellStyle name="Normal 85 2 2" xfId="4469"/>
    <cellStyle name="Normal 85 3" xfId="4470"/>
    <cellStyle name="Normal 86" xfId="4471"/>
    <cellStyle name="Normal 86 2" xfId="4472"/>
    <cellStyle name="Normal 86 2 2" xfId="4473"/>
    <cellStyle name="Normal 86 3" xfId="4474"/>
    <cellStyle name="Normal 87" xfId="4475"/>
    <cellStyle name="Normal 87 2" xfId="4476"/>
    <cellStyle name="Normal 87 2 2" xfId="4477"/>
    <cellStyle name="Normal 87 3" xfId="4478"/>
    <cellStyle name="Normal 88" xfId="4479"/>
    <cellStyle name="Normal 88 2" xfId="4480"/>
    <cellStyle name="Normal 88 2 2" xfId="4481"/>
    <cellStyle name="Normal 88 3" xfId="4482"/>
    <cellStyle name="Normal 89" xfId="4483"/>
    <cellStyle name="Normal 89 2" xfId="4484"/>
    <cellStyle name="Normal 89 2 2" xfId="4485"/>
    <cellStyle name="Normal 89 3" xfId="4486"/>
    <cellStyle name="Normal 9" xfId="4487"/>
    <cellStyle name="Normal 9 2" xfId="4488"/>
    <cellStyle name="Normal 9_BOARD SLIDE DATA" xfId="4489"/>
    <cellStyle name="Normal 90" xfId="4490"/>
    <cellStyle name="Normal 90 10" xfId="4491"/>
    <cellStyle name="Normal 90 11" xfId="4492"/>
    <cellStyle name="Normal 90 12" xfId="4493"/>
    <cellStyle name="Normal 90 13" xfId="4494"/>
    <cellStyle name="Normal 90 14" xfId="4495"/>
    <cellStyle name="Normal 90 15" xfId="4496"/>
    <cellStyle name="Normal 90 16" xfId="4497"/>
    <cellStyle name="Normal 90 17" xfId="4498"/>
    <cellStyle name="Normal 90 18" xfId="4499"/>
    <cellStyle name="Normal 90 19" xfId="4500"/>
    <cellStyle name="Normal 90 2" xfId="4501"/>
    <cellStyle name="Normal 90 20" xfId="4502"/>
    <cellStyle name="Normal 90 21" xfId="4503"/>
    <cellStyle name="Normal 90 22" xfId="4504"/>
    <cellStyle name="Normal 90 23" xfId="4505"/>
    <cellStyle name="Normal 90 24" xfId="4506"/>
    <cellStyle name="Normal 90 25" xfId="4507"/>
    <cellStyle name="Normal 90 3" xfId="4508"/>
    <cellStyle name="Normal 90 4" xfId="4509"/>
    <cellStyle name="Normal 90 5" xfId="4510"/>
    <cellStyle name="Normal 90 6" xfId="4511"/>
    <cellStyle name="Normal 90 7" xfId="4512"/>
    <cellStyle name="Normal 90 8" xfId="4513"/>
    <cellStyle name="Normal 90 9" xfId="4514"/>
    <cellStyle name="Normal 91" xfId="4515"/>
    <cellStyle name="Normal 91 10" xfId="4516"/>
    <cellStyle name="Normal 91 11" xfId="4517"/>
    <cellStyle name="Normal 91 12" xfId="4518"/>
    <cellStyle name="Normal 91 13" xfId="4519"/>
    <cellStyle name="Normal 91 14" xfId="4520"/>
    <cellStyle name="Normal 91 15" xfId="4521"/>
    <cellStyle name="Normal 91 16" xfId="4522"/>
    <cellStyle name="Normal 91 17" xfId="4523"/>
    <cellStyle name="Normal 91 18" xfId="4524"/>
    <cellStyle name="Normal 91 19" xfId="4525"/>
    <cellStyle name="Normal 91 2" xfId="4526"/>
    <cellStyle name="Normal 91 20" xfId="4527"/>
    <cellStyle name="Normal 91 21" xfId="4528"/>
    <cellStyle name="Normal 91 22" xfId="4529"/>
    <cellStyle name="Normal 91 23" xfId="4530"/>
    <cellStyle name="Normal 91 24" xfId="4531"/>
    <cellStyle name="Normal 91 25" xfId="4532"/>
    <cellStyle name="Normal 91 3" xfId="4533"/>
    <cellStyle name="Normal 91 4" xfId="4534"/>
    <cellStyle name="Normal 91 5" xfId="4535"/>
    <cellStyle name="Normal 91 6" xfId="4536"/>
    <cellStyle name="Normal 91 7" xfId="4537"/>
    <cellStyle name="Normal 91 8" xfId="4538"/>
    <cellStyle name="Normal 91 9" xfId="4539"/>
    <cellStyle name="Normal 92" xfId="4540"/>
    <cellStyle name="Normal 92 10" xfId="4541"/>
    <cellStyle name="Normal 92 11" xfId="4542"/>
    <cellStyle name="Normal 92 12" xfId="4543"/>
    <cellStyle name="Normal 92 13" xfId="4544"/>
    <cellStyle name="Normal 92 14" xfId="4545"/>
    <cellStyle name="Normal 92 15" xfId="4546"/>
    <cellStyle name="Normal 92 16" xfId="4547"/>
    <cellStyle name="Normal 92 17" xfId="4548"/>
    <cellStyle name="Normal 92 18" xfId="4549"/>
    <cellStyle name="Normal 92 19" xfId="4550"/>
    <cellStyle name="Normal 92 2" xfId="4551"/>
    <cellStyle name="Normal 92 20" xfId="4552"/>
    <cellStyle name="Normal 92 21" xfId="4553"/>
    <cellStyle name="Normal 92 22" xfId="4554"/>
    <cellStyle name="Normal 92 23" xfId="4555"/>
    <cellStyle name="Normal 92 24" xfId="4556"/>
    <cellStyle name="Normal 92 25" xfId="4557"/>
    <cellStyle name="Normal 92 3" xfId="4558"/>
    <cellStyle name="Normal 92 4" xfId="4559"/>
    <cellStyle name="Normal 92 5" xfId="4560"/>
    <cellStyle name="Normal 92 6" xfId="4561"/>
    <cellStyle name="Normal 92 7" xfId="4562"/>
    <cellStyle name="Normal 92 8" xfId="4563"/>
    <cellStyle name="Normal 92 9" xfId="4564"/>
    <cellStyle name="Normal 93" xfId="4565"/>
    <cellStyle name="Normal 93 10" xfId="4566"/>
    <cellStyle name="Normal 93 11" xfId="4567"/>
    <cellStyle name="Normal 93 12" xfId="4568"/>
    <cellStyle name="Normal 93 13" xfId="4569"/>
    <cellStyle name="Normal 93 14" xfId="4570"/>
    <cellStyle name="Normal 93 15" xfId="4571"/>
    <cellStyle name="Normal 93 16" xfId="4572"/>
    <cellStyle name="Normal 93 17" xfId="4573"/>
    <cellStyle name="Normal 93 18" xfId="4574"/>
    <cellStyle name="Normal 93 19" xfId="4575"/>
    <cellStyle name="Normal 93 2" xfId="4576"/>
    <cellStyle name="Normal 93 20" xfId="4577"/>
    <cellStyle name="Normal 93 21" xfId="4578"/>
    <cellStyle name="Normal 93 22" xfId="4579"/>
    <cellStyle name="Normal 93 23" xfId="4580"/>
    <cellStyle name="Normal 93 24" xfId="4581"/>
    <cellStyle name="Normal 93 25" xfId="4582"/>
    <cellStyle name="Normal 93 3" xfId="4583"/>
    <cellStyle name="Normal 93 4" xfId="4584"/>
    <cellStyle name="Normal 93 5" xfId="4585"/>
    <cellStyle name="Normal 93 6" xfId="4586"/>
    <cellStyle name="Normal 93 7" xfId="4587"/>
    <cellStyle name="Normal 93 8" xfId="4588"/>
    <cellStyle name="Normal 93 9" xfId="4589"/>
    <cellStyle name="Normal 94" xfId="4590"/>
    <cellStyle name="Normal 94 10" xfId="4591"/>
    <cellStyle name="Normal 94 11" xfId="4592"/>
    <cellStyle name="Normal 94 12" xfId="4593"/>
    <cellStyle name="Normal 94 13" xfId="4594"/>
    <cellStyle name="Normal 94 14" xfId="4595"/>
    <cellStyle name="Normal 94 15" xfId="4596"/>
    <cellStyle name="Normal 94 16" xfId="4597"/>
    <cellStyle name="Normal 94 17" xfId="4598"/>
    <cellStyle name="Normal 94 18" xfId="4599"/>
    <cellStyle name="Normal 94 19" xfId="4600"/>
    <cellStyle name="Normal 94 2" xfId="4601"/>
    <cellStyle name="Normal 94 20" xfId="4602"/>
    <cellStyle name="Normal 94 21" xfId="4603"/>
    <cellStyle name="Normal 94 22" xfId="4604"/>
    <cellStyle name="Normal 94 23" xfId="4605"/>
    <cellStyle name="Normal 94 24" xfId="4606"/>
    <cellStyle name="Normal 94 25" xfId="4607"/>
    <cellStyle name="Normal 94 3" xfId="4608"/>
    <cellStyle name="Normal 94 4" xfId="4609"/>
    <cellStyle name="Normal 94 5" xfId="4610"/>
    <cellStyle name="Normal 94 6" xfId="4611"/>
    <cellStyle name="Normal 94 7" xfId="4612"/>
    <cellStyle name="Normal 94 8" xfId="4613"/>
    <cellStyle name="Normal 94 9" xfId="4614"/>
    <cellStyle name="Normal 95" xfId="4615"/>
    <cellStyle name="Normal 95 10" xfId="4616"/>
    <cellStyle name="Normal 95 11" xfId="4617"/>
    <cellStyle name="Normal 95 12" xfId="4618"/>
    <cellStyle name="Normal 95 13" xfId="4619"/>
    <cellStyle name="Normal 95 14" xfId="4620"/>
    <cellStyle name="Normal 95 15" xfId="4621"/>
    <cellStyle name="Normal 95 16" xfId="4622"/>
    <cellStyle name="Normal 95 17" xfId="4623"/>
    <cellStyle name="Normal 95 18" xfId="4624"/>
    <cellStyle name="Normal 95 19" xfId="4625"/>
    <cellStyle name="Normal 95 2" xfId="4626"/>
    <cellStyle name="Normal 95 20" xfId="4627"/>
    <cellStyle name="Normal 95 21" xfId="4628"/>
    <cellStyle name="Normal 95 22" xfId="4629"/>
    <cellStyle name="Normal 95 23" xfId="4630"/>
    <cellStyle name="Normal 95 24" xfId="4631"/>
    <cellStyle name="Normal 95 25" xfId="4632"/>
    <cellStyle name="Normal 95 3" xfId="4633"/>
    <cellStyle name="Normal 95 4" xfId="4634"/>
    <cellStyle name="Normal 95 5" xfId="4635"/>
    <cellStyle name="Normal 95 6" xfId="4636"/>
    <cellStyle name="Normal 95 7" xfId="4637"/>
    <cellStyle name="Normal 95 8" xfId="4638"/>
    <cellStyle name="Normal 95 9" xfId="4639"/>
    <cellStyle name="Normal 96" xfId="4640"/>
    <cellStyle name="Normal 96 10" xfId="4641"/>
    <cellStyle name="Normal 96 11" xfId="4642"/>
    <cellStyle name="Normal 96 12" xfId="4643"/>
    <cellStyle name="Normal 96 13" xfId="4644"/>
    <cellStyle name="Normal 96 14" xfId="4645"/>
    <cellStyle name="Normal 96 15" xfId="4646"/>
    <cellStyle name="Normal 96 16" xfId="4647"/>
    <cellStyle name="Normal 96 17" xfId="4648"/>
    <cellStyle name="Normal 96 18" xfId="4649"/>
    <cellStyle name="Normal 96 19" xfId="4650"/>
    <cellStyle name="Normal 96 2" xfId="4651"/>
    <cellStyle name="Normal 96 20" xfId="4652"/>
    <cellStyle name="Normal 96 21" xfId="4653"/>
    <cellStyle name="Normal 96 22" xfId="4654"/>
    <cellStyle name="Normal 96 23" xfId="4655"/>
    <cellStyle name="Normal 96 24" xfId="4656"/>
    <cellStyle name="Normal 96 25" xfId="4657"/>
    <cellStyle name="Normal 96 3" xfId="4658"/>
    <cellStyle name="Normal 96 4" xfId="4659"/>
    <cellStyle name="Normal 96 5" xfId="4660"/>
    <cellStyle name="Normal 96 6" xfId="4661"/>
    <cellStyle name="Normal 96 7" xfId="4662"/>
    <cellStyle name="Normal 96 8" xfId="4663"/>
    <cellStyle name="Normal 96 9" xfId="4664"/>
    <cellStyle name="Normal 97" xfId="4665"/>
    <cellStyle name="Normal 97 10" xfId="4666"/>
    <cellStyle name="Normal 97 11" xfId="4667"/>
    <cellStyle name="Normal 97 12" xfId="4668"/>
    <cellStyle name="Normal 97 13" xfId="4669"/>
    <cellStyle name="Normal 97 14" xfId="4670"/>
    <cellStyle name="Normal 97 15" xfId="4671"/>
    <cellStyle name="Normal 97 16" xfId="4672"/>
    <cellStyle name="Normal 97 17" xfId="4673"/>
    <cellStyle name="Normal 97 18" xfId="4674"/>
    <cellStyle name="Normal 97 19" xfId="4675"/>
    <cellStyle name="Normal 97 2" xfId="4676"/>
    <cellStyle name="Normal 97 20" xfId="4677"/>
    <cellStyle name="Normal 97 21" xfId="4678"/>
    <cellStyle name="Normal 97 22" xfId="4679"/>
    <cellStyle name="Normal 97 23" xfId="4680"/>
    <cellStyle name="Normal 97 24" xfId="4681"/>
    <cellStyle name="Normal 97 25" xfId="4682"/>
    <cellStyle name="Normal 97 3" xfId="4683"/>
    <cellStyle name="Normal 97 4" xfId="4684"/>
    <cellStyle name="Normal 97 5" xfId="4685"/>
    <cellStyle name="Normal 97 6" xfId="4686"/>
    <cellStyle name="Normal 97 7" xfId="4687"/>
    <cellStyle name="Normal 97 8" xfId="4688"/>
    <cellStyle name="Normal 97 9" xfId="4689"/>
    <cellStyle name="Normal 98" xfId="4690"/>
    <cellStyle name="Normal 98 10" xfId="4691"/>
    <cellStyle name="Normal 98 11" xfId="4692"/>
    <cellStyle name="Normal 98 12" xfId="4693"/>
    <cellStyle name="Normal 98 13" xfId="4694"/>
    <cellStyle name="Normal 98 14" xfId="4695"/>
    <cellStyle name="Normal 98 15" xfId="4696"/>
    <cellStyle name="Normal 98 16" xfId="4697"/>
    <cellStyle name="Normal 98 17" xfId="4698"/>
    <cellStyle name="Normal 98 18" xfId="4699"/>
    <cellStyle name="Normal 98 19" xfId="4700"/>
    <cellStyle name="Normal 98 2" xfId="4701"/>
    <cellStyle name="Normal 98 20" xfId="4702"/>
    <cellStyle name="Normal 98 21" xfId="4703"/>
    <cellStyle name="Normal 98 22" xfId="4704"/>
    <cellStyle name="Normal 98 23" xfId="4705"/>
    <cellStyle name="Normal 98 24" xfId="4706"/>
    <cellStyle name="Normal 98 25" xfId="4707"/>
    <cellStyle name="Normal 98 3" xfId="4708"/>
    <cellStyle name="Normal 98 4" xfId="4709"/>
    <cellStyle name="Normal 98 5" xfId="4710"/>
    <cellStyle name="Normal 98 6" xfId="4711"/>
    <cellStyle name="Normal 98 7" xfId="4712"/>
    <cellStyle name="Normal 98 8" xfId="4713"/>
    <cellStyle name="Normal 98 9" xfId="4714"/>
    <cellStyle name="Normal 99" xfId="4715"/>
    <cellStyle name="Normal 99 10" xfId="4716"/>
    <cellStyle name="Normal 99 11" xfId="4717"/>
    <cellStyle name="Normal 99 12" xfId="4718"/>
    <cellStyle name="Normal 99 13" xfId="4719"/>
    <cellStyle name="Normal 99 14" xfId="4720"/>
    <cellStyle name="Normal 99 15" xfId="4721"/>
    <cellStyle name="Normal 99 16" xfId="4722"/>
    <cellStyle name="Normal 99 17" xfId="4723"/>
    <cellStyle name="Normal 99 18" xfId="4724"/>
    <cellStyle name="Normal 99 19" xfId="4725"/>
    <cellStyle name="Normal 99 2" xfId="4726"/>
    <cellStyle name="Normal 99 20" xfId="4727"/>
    <cellStyle name="Normal 99 21" xfId="4728"/>
    <cellStyle name="Normal 99 22" xfId="4729"/>
    <cellStyle name="Normal 99 23" xfId="4730"/>
    <cellStyle name="Normal 99 24" xfId="4731"/>
    <cellStyle name="Normal 99 25" xfId="4732"/>
    <cellStyle name="Normal 99 3" xfId="4733"/>
    <cellStyle name="Normal 99 4" xfId="4734"/>
    <cellStyle name="Normal 99 5" xfId="4735"/>
    <cellStyle name="Normal 99 6" xfId="4736"/>
    <cellStyle name="Normal 99 7" xfId="4737"/>
    <cellStyle name="Normal 99 8" xfId="4738"/>
    <cellStyle name="Normal 99 9" xfId="4739"/>
    <cellStyle name="Note 2" xfId="4740"/>
    <cellStyle name="Note 2 2" xfId="4741"/>
    <cellStyle name="Note 3" xfId="4742"/>
    <cellStyle name="Note 3 10" xfId="4743"/>
    <cellStyle name="Note 3 11" xfId="4744"/>
    <cellStyle name="Note 3 12" xfId="4745"/>
    <cellStyle name="Note 3 13" xfId="4746"/>
    <cellStyle name="Note 3 14" xfId="4747"/>
    <cellStyle name="Note 3 15" xfId="4748"/>
    <cellStyle name="Note 3 16" xfId="4749"/>
    <cellStyle name="Note 3 17" xfId="4750"/>
    <cellStyle name="Note 3 18" xfId="4751"/>
    <cellStyle name="Note 3 19" xfId="4752"/>
    <cellStyle name="Note 3 2" xfId="4753"/>
    <cellStyle name="Note 3 20" xfId="4754"/>
    <cellStyle name="Note 3 21" xfId="4755"/>
    <cellStyle name="Note 3 22" xfId="4756"/>
    <cellStyle name="Note 3 23" xfId="4757"/>
    <cellStyle name="Note 3 24" xfId="4758"/>
    <cellStyle name="Note 3 25" xfId="4759"/>
    <cellStyle name="Note 3 3" xfId="4760"/>
    <cellStyle name="Note 3 4" xfId="4761"/>
    <cellStyle name="Note 3 5" xfId="4762"/>
    <cellStyle name="Note 3 6" xfId="4763"/>
    <cellStyle name="Note 3 7" xfId="4764"/>
    <cellStyle name="Note 3 8" xfId="4765"/>
    <cellStyle name="Note 3 9" xfId="4766"/>
    <cellStyle name="Output 10" xfId="4767"/>
    <cellStyle name="Output 11" xfId="4768"/>
    <cellStyle name="Output 12" xfId="4769"/>
    <cellStyle name="Output 13" xfId="4770"/>
    <cellStyle name="Output 14" xfId="4771"/>
    <cellStyle name="Output 15" xfId="4772"/>
    <cellStyle name="Output 16" xfId="4773"/>
    <cellStyle name="Output 17" xfId="4774"/>
    <cellStyle name="Output 18" xfId="4775"/>
    <cellStyle name="Output 19" xfId="4776"/>
    <cellStyle name="Output 2" xfId="4777"/>
    <cellStyle name="Output 20" xfId="4778"/>
    <cellStyle name="Output 21" xfId="4779"/>
    <cellStyle name="Output 22" xfId="4780"/>
    <cellStyle name="Output 23" xfId="4781"/>
    <cellStyle name="Output 24" xfId="4782"/>
    <cellStyle name="Output 25" xfId="4783"/>
    <cellStyle name="Output 26" xfId="4784"/>
    <cellStyle name="Output 27" xfId="4785"/>
    <cellStyle name="Output 28" xfId="4786"/>
    <cellStyle name="Output 29" xfId="4787"/>
    <cellStyle name="Output 3" xfId="4788"/>
    <cellStyle name="Output 30" xfId="4789"/>
    <cellStyle name="Output 31" xfId="4790"/>
    <cellStyle name="Output 32" xfId="4791"/>
    <cellStyle name="Output 33" xfId="4792"/>
    <cellStyle name="Output 34" xfId="4793"/>
    <cellStyle name="Output 35" xfId="4794"/>
    <cellStyle name="Output 36" xfId="4795"/>
    <cellStyle name="Output 37" xfId="4796"/>
    <cellStyle name="Output 38" xfId="4797"/>
    <cellStyle name="Output 39" xfId="4798"/>
    <cellStyle name="Output 4" xfId="4799"/>
    <cellStyle name="Output 40" xfId="4800"/>
    <cellStyle name="Output 41" xfId="4801"/>
    <cellStyle name="Output 42" xfId="4802"/>
    <cellStyle name="Output 43" xfId="4803"/>
    <cellStyle name="Output 44" xfId="4804"/>
    <cellStyle name="Output 45" xfId="4805"/>
    <cellStyle name="Output 5" xfId="4806"/>
    <cellStyle name="Output 6" xfId="4807"/>
    <cellStyle name="Output 7" xfId="4808"/>
    <cellStyle name="Output 8" xfId="4809"/>
    <cellStyle name="Output 9" xfId="4810"/>
    <cellStyle name="Percent 2" xfId="2"/>
    <cellStyle name="Percent 2 2" xfId="4811"/>
    <cellStyle name="Percent 3" xfId="4812"/>
    <cellStyle name="Percent 4" xfId="4813"/>
    <cellStyle name="Percent 5" xfId="4814"/>
    <cellStyle name="Percent 6" xfId="4815"/>
    <cellStyle name="Total 10" xfId="4816"/>
    <cellStyle name="Total 11" xfId="4817"/>
    <cellStyle name="Total 12" xfId="4818"/>
    <cellStyle name="Total 13" xfId="4819"/>
    <cellStyle name="Total 14" xfId="4820"/>
    <cellStyle name="Total 15" xfId="4821"/>
    <cellStyle name="Total 16" xfId="4822"/>
    <cellStyle name="Total 17" xfId="4823"/>
    <cellStyle name="Total 18" xfId="4824"/>
    <cellStyle name="Total 19" xfId="4825"/>
    <cellStyle name="Total 2" xfId="4826"/>
    <cellStyle name="Total 20" xfId="4827"/>
    <cellStyle name="Total 21" xfId="4828"/>
    <cellStyle name="Total 22" xfId="4829"/>
    <cellStyle name="Total 23" xfId="4830"/>
    <cellStyle name="Total 24" xfId="4831"/>
    <cellStyle name="Total 25" xfId="4832"/>
    <cellStyle name="Total 26" xfId="4833"/>
    <cellStyle name="Total 27" xfId="4834"/>
    <cellStyle name="Total 28" xfId="4835"/>
    <cellStyle name="Total 29" xfId="4836"/>
    <cellStyle name="Total 3" xfId="4837"/>
    <cellStyle name="Total 30" xfId="4838"/>
    <cellStyle name="Total 31" xfId="4839"/>
    <cellStyle name="Total 32" xfId="4840"/>
    <cellStyle name="Total 33" xfId="4841"/>
    <cellStyle name="Total 34" xfId="4842"/>
    <cellStyle name="Total 35" xfId="4843"/>
    <cellStyle name="Total 36" xfId="4844"/>
    <cellStyle name="Total 37" xfId="4845"/>
    <cellStyle name="Total 38" xfId="4846"/>
    <cellStyle name="Total 39" xfId="4847"/>
    <cellStyle name="Total 4" xfId="4848"/>
    <cellStyle name="Total 40" xfId="4849"/>
    <cellStyle name="Total 41" xfId="4850"/>
    <cellStyle name="Total 42" xfId="4851"/>
    <cellStyle name="Total 43" xfId="4852"/>
    <cellStyle name="Total 44" xfId="4853"/>
    <cellStyle name="Total 45" xfId="4854"/>
    <cellStyle name="Total 5" xfId="4855"/>
    <cellStyle name="Total 6" xfId="4856"/>
    <cellStyle name="Total 7" xfId="4857"/>
    <cellStyle name="Total 8" xfId="4858"/>
    <cellStyle name="Total 9" xfId="4859"/>
    <cellStyle name="Warning Text 10" xfId="4860"/>
    <cellStyle name="Warning Text 11" xfId="4861"/>
    <cellStyle name="Warning Text 12" xfId="4862"/>
    <cellStyle name="Warning Text 13" xfId="4863"/>
    <cellStyle name="Warning Text 14" xfId="4864"/>
    <cellStyle name="Warning Text 15" xfId="4865"/>
    <cellStyle name="Warning Text 16" xfId="4866"/>
    <cellStyle name="Warning Text 17" xfId="4867"/>
    <cellStyle name="Warning Text 18" xfId="4868"/>
    <cellStyle name="Warning Text 19" xfId="4869"/>
    <cellStyle name="Warning Text 2" xfId="4870"/>
    <cellStyle name="Warning Text 20" xfId="4871"/>
    <cellStyle name="Warning Text 21" xfId="4872"/>
    <cellStyle name="Warning Text 22" xfId="4873"/>
    <cellStyle name="Warning Text 23" xfId="4874"/>
    <cellStyle name="Warning Text 24" xfId="4875"/>
    <cellStyle name="Warning Text 25" xfId="4876"/>
    <cellStyle name="Warning Text 26" xfId="4877"/>
    <cellStyle name="Warning Text 27" xfId="4878"/>
    <cellStyle name="Warning Text 28" xfId="4879"/>
    <cellStyle name="Warning Text 29" xfId="4880"/>
    <cellStyle name="Warning Text 3" xfId="4881"/>
    <cellStyle name="Warning Text 30" xfId="4882"/>
    <cellStyle name="Warning Text 31" xfId="4883"/>
    <cellStyle name="Warning Text 32" xfId="4884"/>
    <cellStyle name="Warning Text 33" xfId="4885"/>
    <cellStyle name="Warning Text 34" xfId="4886"/>
    <cellStyle name="Warning Text 35" xfId="4887"/>
    <cellStyle name="Warning Text 36" xfId="4888"/>
    <cellStyle name="Warning Text 37" xfId="4889"/>
    <cellStyle name="Warning Text 38" xfId="4890"/>
    <cellStyle name="Warning Text 39" xfId="4891"/>
    <cellStyle name="Warning Text 4" xfId="4892"/>
    <cellStyle name="Warning Text 40" xfId="4893"/>
    <cellStyle name="Warning Text 41" xfId="4894"/>
    <cellStyle name="Warning Text 42" xfId="4895"/>
    <cellStyle name="Warning Text 43" xfId="4896"/>
    <cellStyle name="Warning Text 44" xfId="4897"/>
    <cellStyle name="Warning Text 45" xfId="4898"/>
    <cellStyle name="Warning Text 5" xfId="4899"/>
    <cellStyle name="Warning Text 6" xfId="4900"/>
    <cellStyle name="Warning Text 7" xfId="4901"/>
    <cellStyle name="Warning Text 8" xfId="4902"/>
    <cellStyle name="Warning Text 9" xfId="49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2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6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>
                <a:latin typeface="Arial" pitchFamily="34" charset="0"/>
                <a:cs typeface="Arial" pitchFamily="34" charset="0"/>
              </a:rPr>
              <a:t>WIND POWER</a:t>
            </a:r>
            <a:r>
              <a:rPr lang="en-US" baseline="0">
                <a:latin typeface="Arial" pitchFamily="34" charset="0"/>
                <a:cs typeface="Arial" pitchFamily="34" charset="0"/>
              </a:rPr>
              <a:t> FORECAST                                                          SYSTEM-WIDE </a:t>
            </a:r>
            <a:r>
              <a:rPr lang="en-US">
                <a:latin typeface="Arial" pitchFamily="34" charset="0"/>
                <a:cs typeface="Arial" pitchFamily="34" charset="0"/>
              </a:rPr>
              <a:t>Mean Absolute Percent Error - TREND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strRef>
              <c:f>'QMWG SYSTEM-WIDE DATA'!$B$4:$B$9</c:f>
              <c:strCache>
                <c:ptCount val="1"/>
                <c:pt idx="0">
                  <c:v>Monthly Mean Estimated Uncurtailed Power Output [MW]</c:v>
                </c:pt>
              </c:strCache>
            </c:strRef>
          </c:tx>
          <c:invertIfNegative val="0"/>
          <c:cat>
            <c:numRef>
              <c:f>'QMWG SYSTEM-WIDE DATA'!$A$10:$A$20</c:f>
              <c:numCache>
                <c:formatCode>mmm\-yy</c:formatCode>
                <c:ptCount val="11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41743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</c:numCache>
            </c:numRef>
          </c:cat>
          <c:val>
            <c:numRef>
              <c:f>'QMWG SYSTEM-WIDE DATA'!$B$10:$B$23</c:f>
              <c:numCache>
                <c:formatCode>0.0</c:formatCode>
                <c:ptCount val="14"/>
                <c:pt idx="0">
                  <c:v>3238.8</c:v>
                </c:pt>
                <c:pt idx="1">
                  <c:v>4744.3</c:v>
                </c:pt>
                <c:pt idx="2">
                  <c:v>3546.1</c:v>
                </c:pt>
                <c:pt idx="3">
                  <c:v>4512.1000000000004</c:v>
                </c:pt>
                <c:pt idx="4">
                  <c:v>4948.8</c:v>
                </c:pt>
                <c:pt idx="5">
                  <c:v>4248</c:v>
                </c:pt>
                <c:pt idx="6">
                  <c:v>5288.8</c:v>
                </c:pt>
                <c:pt idx="7">
                  <c:v>3089.7</c:v>
                </c:pt>
                <c:pt idx="8">
                  <c:v>3011.3</c:v>
                </c:pt>
                <c:pt idx="9">
                  <c:v>3651.3</c:v>
                </c:pt>
                <c:pt idx="10">
                  <c:v>3686.76027864261</c:v>
                </c:pt>
                <c:pt idx="11">
                  <c:v>5163.1249780900007</c:v>
                </c:pt>
                <c:pt idx="12">
                  <c:v>3943.8484789496597</c:v>
                </c:pt>
                <c:pt idx="13">
                  <c:v>3570.5687648609232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430976"/>
        <c:axId val="124429056"/>
      </c:barChart>
      <c:lineChart>
        <c:grouping val="standard"/>
        <c:varyColors val="0"/>
        <c:ser>
          <c:idx val="1"/>
          <c:order val="0"/>
          <c:tx>
            <c:v>Day-Ahead 1430 STWPF</c:v>
          </c:tx>
          <c:cat>
            <c:numRef>
              <c:f>'QMWG SYSTEM-WIDE DATA'!$A$10:$A$23</c:f>
              <c:numCache>
                <c:formatCode>mmm\-yy</c:formatCode>
                <c:ptCount val="14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41743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</c:numCache>
            </c:numRef>
          </c:cat>
          <c:val>
            <c:numRef>
              <c:f>'QMWG SYSTEM-WIDE DATA'!$C$10:$C$23</c:f>
              <c:numCache>
                <c:formatCode>0.0%</c:formatCode>
                <c:ptCount val="14"/>
                <c:pt idx="0">
                  <c:v>8.2000000000000003E-2</c:v>
                </c:pt>
                <c:pt idx="1">
                  <c:v>8.6999999999999994E-2</c:v>
                </c:pt>
                <c:pt idx="2">
                  <c:v>0.1</c:v>
                </c:pt>
                <c:pt idx="3">
                  <c:v>0.09</c:v>
                </c:pt>
                <c:pt idx="4">
                  <c:v>0.104</c:v>
                </c:pt>
                <c:pt idx="5">
                  <c:v>9.0999999999999998E-2</c:v>
                </c:pt>
                <c:pt idx="6">
                  <c:v>0.123</c:v>
                </c:pt>
                <c:pt idx="7">
                  <c:v>6.6000000000000003E-2</c:v>
                </c:pt>
                <c:pt idx="8">
                  <c:v>0.06</c:v>
                </c:pt>
                <c:pt idx="9">
                  <c:v>7.0000000000000007E-2</c:v>
                </c:pt>
                <c:pt idx="10">
                  <c:v>6.3399999999999998E-2</c:v>
                </c:pt>
                <c:pt idx="11">
                  <c:v>7.7928974131000001E-2</c:v>
                </c:pt>
                <c:pt idx="12">
                  <c:v>6.1898049561999999E-2</c:v>
                </c:pt>
                <c:pt idx="13">
                  <c:v>5.7512167884000001E-2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cat>
            <c:numRef>
              <c:f>'QMWG SYSTEM-WIDE DATA'!$A$10:$A$23</c:f>
              <c:numCache>
                <c:formatCode>mmm\-yy</c:formatCode>
                <c:ptCount val="14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41743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</c:numCache>
            </c:numRef>
          </c:cat>
          <c:val>
            <c:numRef>
              <c:f>'QMWG SYSTEM-WIDE DATA'!$D$10:$D$23</c:f>
              <c:numCache>
                <c:formatCode>0.0%</c:formatCode>
                <c:ptCount val="14"/>
                <c:pt idx="0">
                  <c:v>8.3000000000000004E-2</c:v>
                </c:pt>
                <c:pt idx="1">
                  <c:v>8.8999999999999996E-2</c:v>
                </c:pt>
                <c:pt idx="2">
                  <c:v>0.10199999999999999</c:v>
                </c:pt>
                <c:pt idx="3">
                  <c:v>9.1999999999999998E-2</c:v>
                </c:pt>
                <c:pt idx="4">
                  <c:v>0.10299999999999999</c:v>
                </c:pt>
                <c:pt idx="5">
                  <c:v>9.2999999999999999E-2</c:v>
                </c:pt>
                <c:pt idx="6">
                  <c:v>0.125</c:v>
                </c:pt>
                <c:pt idx="7">
                  <c:v>6.6000000000000003E-2</c:v>
                </c:pt>
                <c:pt idx="8">
                  <c:v>6.5000000000000002E-2</c:v>
                </c:pt>
                <c:pt idx="9">
                  <c:v>6.9000000000000006E-2</c:v>
                </c:pt>
                <c:pt idx="10">
                  <c:v>6.4500000000000002E-2</c:v>
                </c:pt>
                <c:pt idx="11">
                  <c:v>8.3033114135000002E-2</c:v>
                </c:pt>
                <c:pt idx="12">
                  <c:v>6.2892394104999999E-2</c:v>
                </c:pt>
                <c:pt idx="13">
                  <c:v>5.8842911847000003E-2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cat>
            <c:numRef>
              <c:f>'QMWG SYSTEM-WIDE DATA'!$A$10:$A$23</c:f>
              <c:numCache>
                <c:formatCode>mmm\-yy</c:formatCode>
                <c:ptCount val="14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41743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</c:numCache>
            </c:numRef>
          </c:cat>
          <c:val>
            <c:numRef>
              <c:f>'QMWG SYSTEM-WIDE DATA'!$E$10:$E$23</c:f>
              <c:numCache>
                <c:formatCode>0.0%</c:formatCode>
                <c:ptCount val="14"/>
                <c:pt idx="0">
                  <c:v>5.2999999999999999E-2</c:v>
                </c:pt>
                <c:pt idx="1">
                  <c:v>5.8000000000000003E-2</c:v>
                </c:pt>
                <c:pt idx="2">
                  <c:v>0.06</c:v>
                </c:pt>
                <c:pt idx="3">
                  <c:v>5.8000000000000003E-2</c:v>
                </c:pt>
                <c:pt idx="4">
                  <c:v>6.4000000000000001E-2</c:v>
                </c:pt>
                <c:pt idx="5">
                  <c:v>5.8000000000000003E-2</c:v>
                </c:pt>
                <c:pt idx="6">
                  <c:v>6.0999999999999999E-2</c:v>
                </c:pt>
                <c:pt idx="7">
                  <c:v>5.0999999999999997E-2</c:v>
                </c:pt>
                <c:pt idx="8">
                  <c:v>4.2000000000000003E-2</c:v>
                </c:pt>
                <c:pt idx="9">
                  <c:v>4.5999999999999999E-2</c:v>
                </c:pt>
                <c:pt idx="10">
                  <c:v>4.7300000000000002E-2</c:v>
                </c:pt>
                <c:pt idx="11">
                  <c:v>5.5271220422999999E-2</c:v>
                </c:pt>
                <c:pt idx="12">
                  <c:v>3.7479596306E-2</c:v>
                </c:pt>
                <c:pt idx="13">
                  <c:v>3.5479103469000003E-2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cat>
            <c:numRef>
              <c:f>'QMWG SYSTEM-WIDE DATA'!$A$10:$A$23</c:f>
              <c:numCache>
                <c:formatCode>mmm\-yy</c:formatCode>
                <c:ptCount val="14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41743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</c:numCache>
            </c:numRef>
          </c:cat>
          <c:val>
            <c:numRef>
              <c:f>'QMWG SYSTEM-WIDE DATA'!$F$10:$F$23</c:f>
              <c:numCache>
                <c:formatCode>0.0%</c:formatCode>
                <c:ptCount val="14"/>
                <c:pt idx="0">
                  <c:v>5.3999999999999999E-2</c:v>
                </c:pt>
                <c:pt idx="1">
                  <c:v>5.8999999999999997E-2</c:v>
                </c:pt>
                <c:pt idx="2">
                  <c:v>0.06</c:v>
                </c:pt>
                <c:pt idx="3">
                  <c:v>5.8000000000000003E-2</c:v>
                </c:pt>
                <c:pt idx="4">
                  <c:v>6.4000000000000001E-2</c:v>
                </c:pt>
                <c:pt idx="5">
                  <c:v>0.06</c:v>
                </c:pt>
                <c:pt idx="6">
                  <c:v>6.3E-2</c:v>
                </c:pt>
                <c:pt idx="7">
                  <c:v>5.0999999999999997E-2</c:v>
                </c:pt>
                <c:pt idx="8">
                  <c:v>4.3999999999999997E-2</c:v>
                </c:pt>
                <c:pt idx="9">
                  <c:v>4.4999999999999998E-2</c:v>
                </c:pt>
                <c:pt idx="10">
                  <c:v>4.9200000000000001E-2</c:v>
                </c:pt>
                <c:pt idx="11">
                  <c:v>5.9231417081999999E-2</c:v>
                </c:pt>
                <c:pt idx="12">
                  <c:v>3.9819553390999997E-2</c:v>
                </c:pt>
                <c:pt idx="13">
                  <c:v>3.8310035082000003E-2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13056"/>
        <c:axId val="124414592"/>
      </c:lineChart>
      <c:dateAx>
        <c:axId val="124413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4414592"/>
        <c:crosses val="autoZero"/>
        <c:auto val="1"/>
        <c:lblOffset val="100"/>
        <c:baseTimeUnit val="months"/>
      </c:dateAx>
      <c:valAx>
        <c:axId val="124414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Monthly Mean Absolute Percent Error of Installed Capacity [%]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4413056"/>
        <c:crosses val="autoZero"/>
        <c:crossBetween val="between"/>
      </c:valAx>
      <c:valAx>
        <c:axId val="124429056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Monthly Mean Estimated Uncurtailed Power Output [MW]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4430976"/>
        <c:crosses val="max"/>
        <c:crossBetween val="between"/>
      </c:valAx>
      <c:dateAx>
        <c:axId val="12443097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24429056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7.9692602707417005E-3"/>
          <c:y val="0.83480633191291653"/>
          <c:w val="0.97673391876736448"/>
          <c:h val="0.14902767773480108"/>
        </c:manualLayout>
      </c:layout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>
                <a:latin typeface="Arial" pitchFamily="34" charset="0"/>
                <a:cs typeface="Arial" pitchFamily="34" charset="0"/>
              </a:rPr>
              <a:t>WIND POWER</a:t>
            </a:r>
            <a:r>
              <a:rPr lang="en-US" baseline="0">
                <a:latin typeface="Arial" pitchFamily="34" charset="0"/>
                <a:cs typeface="Arial" pitchFamily="34" charset="0"/>
              </a:rPr>
              <a:t> FORECAST                                                          SOUTH-HOUSTON </a:t>
            </a:r>
            <a:r>
              <a:rPr lang="en-US">
                <a:latin typeface="Arial" pitchFamily="34" charset="0"/>
                <a:cs typeface="Arial" pitchFamily="34" charset="0"/>
              </a:rPr>
              <a:t>Mean Absolute Percent Error - TREND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cat>
            <c:numRef>
              <c:f>'QMWG SOUTH-HOUSTON DATA'!$A$10:$A$22</c:f>
              <c:numCache>
                <c:formatCode>mmm\-yy</c:formatCode>
                <c:ptCount val="1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</c:numCache>
            </c:numRef>
          </c:cat>
          <c:val>
            <c:numRef>
              <c:f>'QMWG SOUTH-HOUSTON DATA'!$C$10:$C$22</c:f>
              <c:numCache>
                <c:formatCode>0.0%</c:formatCode>
                <c:ptCount val="13"/>
                <c:pt idx="0">
                  <c:v>0.121</c:v>
                </c:pt>
                <c:pt idx="1">
                  <c:v>0.108</c:v>
                </c:pt>
                <c:pt idx="2">
                  <c:v>0.105</c:v>
                </c:pt>
                <c:pt idx="3">
                  <c:v>0.10562454269778378</c:v>
                </c:pt>
                <c:pt idx="4">
                  <c:v>0.11066597932812473</c:v>
                </c:pt>
                <c:pt idx="5">
                  <c:v>0.15133333333333335</c:v>
                </c:pt>
                <c:pt idx="6">
                  <c:v>0.12963640296331658</c:v>
                </c:pt>
                <c:pt idx="7">
                  <c:v>0.11970251188097</c:v>
                </c:pt>
                <c:pt idx="8">
                  <c:v>8.2115716788346199E-2</c:v>
                </c:pt>
                <c:pt idx="9">
                  <c:v>6.2399999999999997E-2</c:v>
                </c:pt>
                <c:pt idx="10">
                  <c:v>8.1699999999999995E-2</c:v>
                </c:pt>
                <c:pt idx="11">
                  <c:v>6.5705258840999994E-2</c:v>
                </c:pt>
                <c:pt idx="12">
                  <c:v>6.0871974528E-2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cat>
            <c:numRef>
              <c:f>'QMWG SOUTH-HOUSTON DATA'!$A$10:$A$22</c:f>
              <c:numCache>
                <c:formatCode>mmm\-yy</c:formatCode>
                <c:ptCount val="1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</c:numCache>
            </c:numRef>
          </c:cat>
          <c:val>
            <c:numRef>
              <c:f>'QMWG SOUTH-HOUSTON DATA'!$D$10:$D$22</c:f>
              <c:numCache>
                <c:formatCode>0.0%</c:formatCode>
                <c:ptCount val="13"/>
                <c:pt idx="0">
                  <c:v>0.122</c:v>
                </c:pt>
                <c:pt idx="1">
                  <c:v>0.11</c:v>
                </c:pt>
                <c:pt idx="2">
                  <c:v>0.106</c:v>
                </c:pt>
                <c:pt idx="3">
                  <c:v>0.10521364328360391</c:v>
                </c:pt>
                <c:pt idx="4">
                  <c:v>0.10928409674140992</c:v>
                </c:pt>
                <c:pt idx="5">
                  <c:v>0.10933333333333334</c:v>
                </c:pt>
                <c:pt idx="6">
                  <c:v>0.10064230009618784</c:v>
                </c:pt>
                <c:pt idx="7">
                  <c:v>9.1906419884580731E-2</c:v>
                </c:pt>
                <c:pt idx="8">
                  <c:v>7.922403807723169E-2</c:v>
                </c:pt>
                <c:pt idx="9">
                  <c:v>6.1499999999999999E-2</c:v>
                </c:pt>
                <c:pt idx="10">
                  <c:v>8.2299999999999998E-2</c:v>
                </c:pt>
                <c:pt idx="11">
                  <c:v>6.5681682241999995E-2</c:v>
                </c:pt>
                <c:pt idx="12">
                  <c:v>6.0812481472000003E-2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cat>
            <c:numRef>
              <c:f>'QMWG SOUTH-HOUSTON DATA'!$A$10:$A$22</c:f>
              <c:numCache>
                <c:formatCode>mmm\-yy</c:formatCode>
                <c:ptCount val="1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</c:numCache>
            </c:numRef>
          </c:cat>
          <c:val>
            <c:numRef>
              <c:f>'QMWG SOUTH-HOUSTON DATA'!$E$10:$E$22</c:f>
              <c:numCache>
                <c:formatCode>0.0%</c:formatCode>
                <c:ptCount val="13"/>
                <c:pt idx="0">
                  <c:v>7.9000000000000001E-2</c:v>
                </c:pt>
                <c:pt idx="1">
                  <c:v>7.5999999999999998E-2</c:v>
                </c:pt>
                <c:pt idx="2">
                  <c:v>8.5000000000000006E-2</c:v>
                </c:pt>
                <c:pt idx="3">
                  <c:v>8.4829061227881461E-2</c:v>
                </c:pt>
                <c:pt idx="4">
                  <c:v>8.0533839925122877E-2</c:v>
                </c:pt>
                <c:pt idx="5">
                  <c:v>0.123</c:v>
                </c:pt>
                <c:pt idx="6">
                  <c:v>0.11993374096399821</c:v>
                </c:pt>
                <c:pt idx="7">
                  <c:v>6.4556335085757796E-2</c:v>
                </c:pt>
                <c:pt idx="8">
                  <c:v>0.13368446792225971</c:v>
                </c:pt>
                <c:pt idx="9">
                  <c:v>4.9599999999999998E-2</c:v>
                </c:pt>
                <c:pt idx="10">
                  <c:v>6.1199999999999997E-2</c:v>
                </c:pt>
                <c:pt idx="11">
                  <c:v>4.2543777558999997E-2</c:v>
                </c:pt>
                <c:pt idx="12">
                  <c:v>4.5622205038999997E-2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cat>
            <c:numRef>
              <c:f>'QMWG SOUTH-HOUSTON DATA'!$A$10:$A$22</c:f>
              <c:numCache>
                <c:formatCode>mmm\-yy</c:formatCode>
                <c:ptCount val="1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</c:numCache>
            </c:numRef>
          </c:cat>
          <c:val>
            <c:numRef>
              <c:f>'QMWG SOUTH-HOUSTON DATA'!$F$10:$F$22</c:f>
              <c:numCache>
                <c:formatCode>0.0%</c:formatCode>
                <c:ptCount val="13"/>
                <c:pt idx="0">
                  <c:v>7.9000000000000001E-2</c:v>
                </c:pt>
                <c:pt idx="1">
                  <c:v>7.6999999999999999E-2</c:v>
                </c:pt>
                <c:pt idx="2">
                  <c:v>8.6999999999999994E-2</c:v>
                </c:pt>
                <c:pt idx="3">
                  <c:v>8.3307623986811713E-2</c:v>
                </c:pt>
                <c:pt idx="4">
                  <c:v>8.2399719025712095E-2</c:v>
                </c:pt>
                <c:pt idx="5">
                  <c:v>7.4666666666666673E-2</c:v>
                </c:pt>
                <c:pt idx="6">
                  <c:v>6.8353616096113623E-2</c:v>
                </c:pt>
                <c:pt idx="7">
                  <c:v>6.4081767726372738E-2</c:v>
                </c:pt>
                <c:pt idx="8">
                  <c:v>5.3301814991696048E-2</c:v>
                </c:pt>
                <c:pt idx="9">
                  <c:v>4.9599999999999998E-2</c:v>
                </c:pt>
                <c:pt idx="10">
                  <c:v>6.1800000000000001E-2</c:v>
                </c:pt>
                <c:pt idx="11">
                  <c:v>4.2814845210999999E-2</c:v>
                </c:pt>
                <c:pt idx="12">
                  <c:v>4.5585636291999999E-2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11744"/>
        <c:axId val="124513280"/>
      </c:lineChart>
      <c:dateAx>
        <c:axId val="1245117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4513280"/>
        <c:crosses val="autoZero"/>
        <c:auto val="1"/>
        <c:lblOffset val="100"/>
        <c:baseTimeUnit val="months"/>
      </c:dateAx>
      <c:valAx>
        <c:axId val="124513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Monthly Mean Absolute Percent Error of Installed Capacity [%]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4511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9692602707417022E-3"/>
          <c:y val="0.83480633191291642"/>
          <c:w val="0.97673391876736448"/>
          <c:h val="0.14902767773480108"/>
        </c:manualLayout>
      </c:layout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>
                <a:latin typeface="Arial" pitchFamily="34" charset="0"/>
                <a:cs typeface="Arial" pitchFamily="34" charset="0"/>
              </a:rPr>
              <a:t>WIND POWER</a:t>
            </a:r>
            <a:r>
              <a:rPr lang="en-US" baseline="0">
                <a:latin typeface="Arial" pitchFamily="34" charset="0"/>
                <a:cs typeface="Arial" pitchFamily="34" charset="0"/>
              </a:rPr>
              <a:t> FORECAST                                                          WEST-NORTH </a:t>
            </a:r>
            <a:r>
              <a:rPr lang="en-US">
                <a:latin typeface="Arial" pitchFamily="34" charset="0"/>
                <a:cs typeface="Arial" pitchFamily="34" charset="0"/>
              </a:rPr>
              <a:t>Mean Absolute Percent Error - TREND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cat>
            <c:numRef>
              <c:f>'QMWG WEST-NORTH DATA'!$A$10:$A$21</c:f>
              <c:numCache>
                <c:formatCode>mmm\-yy</c:formatCode>
                <c:ptCount val="12"/>
                <c:pt idx="0">
                  <c:v>41671</c:v>
                </c:pt>
                <c:pt idx="1">
                  <c:v>41699</c:v>
                </c:pt>
                <c:pt idx="2">
                  <c:v>41730</c:v>
                </c:pt>
                <c:pt idx="3">
                  <c:v>41760</c:v>
                </c:pt>
                <c:pt idx="4">
                  <c:v>41791</c:v>
                </c:pt>
                <c:pt idx="5">
                  <c:v>41821</c:v>
                </c:pt>
                <c:pt idx="6">
                  <c:v>41852</c:v>
                </c:pt>
                <c:pt idx="7">
                  <c:v>41883</c:v>
                </c:pt>
                <c:pt idx="8">
                  <c:v>41913</c:v>
                </c:pt>
                <c:pt idx="9">
                  <c:v>41944</c:v>
                </c:pt>
                <c:pt idx="10">
                  <c:v>41974</c:v>
                </c:pt>
                <c:pt idx="11">
                  <c:v>42005</c:v>
                </c:pt>
              </c:numCache>
            </c:numRef>
          </c:cat>
          <c:val>
            <c:numRef>
              <c:f>'QMWG WEST-NORTH DATA'!$C$10:$C$21</c:f>
              <c:numCache>
                <c:formatCode>0.0%</c:formatCode>
                <c:ptCount val="12"/>
                <c:pt idx="0">
                  <c:v>0.11700000000000001</c:v>
                </c:pt>
                <c:pt idx="1">
                  <c:v>0.107</c:v>
                </c:pt>
                <c:pt idx="2">
                  <c:v>0.10562454269778378</c:v>
                </c:pt>
                <c:pt idx="3">
                  <c:v>0.11066597932812473</c:v>
                </c:pt>
                <c:pt idx="4">
                  <c:v>0.15133333333333335</c:v>
                </c:pt>
                <c:pt idx="5">
                  <c:v>8.1929968096490474E-2</c:v>
                </c:pt>
                <c:pt idx="6">
                  <c:v>6.365656270399396E-2</c:v>
                </c:pt>
                <c:pt idx="7">
                  <c:v>8.5617528700777226E-2</c:v>
                </c:pt>
                <c:pt idx="8">
                  <c:v>7.5800000000000006E-2</c:v>
                </c:pt>
                <c:pt idx="9">
                  <c:v>9.7299999999999998E-2</c:v>
                </c:pt>
                <c:pt idx="10">
                  <c:v>7.7788881655999995E-2</c:v>
                </c:pt>
                <c:pt idx="11">
                  <c:v>7.1306978022000006E-2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cat>
            <c:numRef>
              <c:f>'QMWG WEST-NORTH DATA'!$A$10:$A$21</c:f>
              <c:numCache>
                <c:formatCode>mmm\-yy</c:formatCode>
                <c:ptCount val="12"/>
                <c:pt idx="0">
                  <c:v>41671</c:v>
                </c:pt>
                <c:pt idx="1">
                  <c:v>41699</c:v>
                </c:pt>
                <c:pt idx="2">
                  <c:v>41730</c:v>
                </c:pt>
                <c:pt idx="3">
                  <c:v>41760</c:v>
                </c:pt>
                <c:pt idx="4">
                  <c:v>41791</c:v>
                </c:pt>
                <c:pt idx="5">
                  <c:v>41821</c:v>
                </c:pt>
                <c:pt idx="6">
                  <c:v>41852</c:v>
                </c:pt>
                <c:pt idx="7">
                  <c:v>41883</c:v>
                </c:pt>
                <c:pt idx="8">
                  <c:v>41913</c:v>
                </c:pt>
                <c:pt idx="9">
                  <c:v>41944</c:v>
                </c:pt>
                <c:pt idx="10">
                  <c:v>41974</c:v>
                </c:pt>
                <c:pt idx="11">
                  <c:v>42005</c:v>
                </c:pt>
              </c:numCache>
            </c:numRef>
          </c:cat>
          <c:val>
            <c:numRef>
              <c:f>'QMWG WEST-NORTH DATA'!$D$10:$D$21</c:f>
              <c:numCache>
                <c:formatCode>0.0%</c:formatCode>
                <c:ptCount val="12"/>
                <c:pt idx="0">
                  <c:v>0.11899999999999999</c:v>
                </c:pt>
                <c:pt idx="1">
                  <c:v>0.109</c:v>
                </c:pt>
                <c:pt idx="2">
                  <c:v>0.10521364328360391</c:v>
                </c:pt>
                <c:pt idx="3">
                  <c:v>0.10928409674140992</c:v>
                </c:pt>
                <c:pt idx="4">
                  <c:v>0.10933333333333334</c:v>
                </c:pt>
                <c:pt idx="5">
                  <c:v>7.6145939096615434E-2</c:v>
                </c:pt>
                <c:pt idx="6">
                  <c:v>6.9613803904034793E-2</c:v>
                </c:pt>
                <c:pt idx="7">
                  <c:v>8.5793304607353627E-2</c:v>
                </c:pt>
                <c:pt idx="8">
                  <c:v>7.6200000000000004E-2</c:v>
                </c:pt>
                <c:pt idx="9">
                  <c:v>9.9000000000000005E-2</c:v>
                </c:pt>
                <c:pt idx="10">
                  <c:v>7.7699820478000003E-2</c:v>
                </c:pt>
                <c:pt idx="11">
                  <c:v>7.1377854744999997E-2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cat>
            <c:numRef>
              <c:f>'QMWG WEST-NORTH DATA'!$A$10:$A$21</c:f>
              <c:numCache>
                <c:formatCode>mmm\-yy</c:formatCode>
                <c:ptCount val="12"/>
                <c:pt idx="0">
                  <c:v>41671</c:v>
                </c:pt>
                <c:pt idx="1">
                  <c:v>41699</c:v>
                </c:pt>
                <c:pt idx="2">
                  <c:v>41730</c:v>
                </c:pt>
                <c:pt idx="3">
                  <c:v>41760</c:v>
                </c:pt>
                <c:pt idx="4">
                  <c:v>41791</c:v>
                </c:pt>
                <c:pt idx="5">
                  <c:v>41821</c:v>
                </c:pt>
                <c:pt idx="6">
                  <c:v>41852</c:v>
                </c:pt>
                <c:pt idx="7">
                  <c:v>41883</c:v>
                </c:pt>
                <c:pt idx="8">
                  <c:v>41913</c:v>
                </c:pt>
                <c:pt idx="9">
                  <c:v>41944</c:v>
                </c:pt>
                <c:pt idx="10">
                  <c:v>41974</c:v>
                </c:pt>
                <c:pt idx="11">
                  <c:v>42005</c:v>
                </c:pt>
              </c:numCache>
            </c:numRef>
          </c:cat>
          <c:val>
            <c:numRef>
              <c:f>'QMWG WEST-NORTH DATA'!$E$10:$E$21</c:f>
              <c:numCache>
                <c:formatCode>0.0%</c:formatCode>
                <c:ptCount val="12"/>
                <c:pt idx="0">
                  <c:v>7.0999999999999994E-2</c:v>
                </c:pt>
                <c:pt idx="1">
                  <c:v>6.3E-2</c:v>
                </c:pt>
                <c:pt idx="2">
                  <c:v>8.4829061227881461E-2</c:v>
                </c:pt>
                <c:pt idx="3">
                  <c:v>8.0533839925122877E-2</c:v>
                </c:pt>
                <c:pt idx="4">
                  <c:v>0.123</c:v>
                </c:pt>
                <c:pt idx="5">
                  <c:v>6.278390194525843E-2</c:v>
                </c:pt>
                <c:pt idx="6">
                  <c:v>4.4241659586742074E-2</c:v>
                </c:pt>
                <c:pt idx="7">
                  <c:v>5.5818634947938713E-2</c:v>
                </c:pt>
                <c:pt idx="8">
                  <c:v>5.8999999999999997E-2</c:v>
                </c:pt>
                <c:pt idx="9">
                  <c:v>6.83E-2</c:v>
                </c:pt>
                <c:pt idx="10">
                  <c:v>4.7338537581999997E-2</c:v>
                </c:pt>
                <c:pt idx="11">
                  <c:v>4.3147378738000002E-2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cat>
            <c:numRef>
              <c:f>'QMWG WEST-NORTH DATA'!$A$10:$A$21</c:f>
              <c:numCache>
                <c:formatCode>mmm\-yy</c:formatCode>
                <c:ptCount val="12"/>
                <c:pt idx="0">
                  <c:v>41671</c:v>
                </c:pt>
                <c:pt idx="1">
                  <c:v>41699</c:v>
                </c:pt>
                <c:pt idx="2">
                  <c:v>41730</c:v>
                </c:pt>
                <c:pt idx="3">
                  <c:v>41760</c:v>
                </c:pt>
                <c:pt idx="4">
                  <c:v>41791</c:v>
                </c:pt>
                <c:pt idx="5">
                  <c:v>41821</c:v>
                </c:pt>
                <c:pt idx="6">
                  <c:v>41852</c:v>
                </c:pt>
                <c:pt idx="7">
                  <c:v>41883</c:v>
                </c:pt>
                <c:pt idx="8">
                  <c:v>41913</c:v>
                </c:pt>
                <c:pt idx="9">
                  <c:v>41944</c:v>
                </c:pt>
                <c:pt idx="10">
                  <c:v>41974</c:v>
                </c:pt>
                <c:pt idx="11">
                  <c:v>42005</c:v>
                </c:pt>
              </c:numCache>
            </c:numRef>
          </c:cat>
          <c:val>
            <c:numRef>
              <c:f>'QMWG WEST-NORTH DATA'!$F$10:$F$21</c:f>
              <c:numCache>
                <c:formatCode>0.0%</c:formatCode>
                <c:ptCount val="12"/>
                <c:pt idx="0">
                  <c:v>7.0999999999999994E-2</c:v>
                </c:pt>
                <c:pt idx="1">
                  <c:v>6.5000000000000002E-2</c:v>
                </c:pt>
                <c:pt idx="2">
                  <c:v>8.3307623986811713E-2</c:v>
                </c:pt>
                <c:pt idx="3">
                  <c:v>8.2399719025712095E-2</c:v>
                </c:pt>
                <c:pt idx="4">
                  <c:v>7.4666666666666673E-2</c:v>
                </c:pt>
                <c:pt idx="5">
                  <c:v>5.6055659235972E-2</c:v>
                </c:pt>
                <c:pt idx="6">
                  <c:v>4.8205581178591396E-2</c:v>
                </c:pt>
                <c:pt idx="7">
                  <c:v>5.5044731651723681E-2</c:v>
                </c:pt>
                <c:pt idx="8">
                  <c:v>5.9499999999999997E-2</c:v>
                </c:pt>
                <c:pt idx="9">
                  <c:v>6.9599999999999995E-2</c:v>
                </c:pt>
                <c:pt idx="10">
                  <c:v>4.8012928237999998E-2</c:v>
                </c:pt>
                <c:pt idx="11">
                  <c:v>4.4889968951000003E-2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48704"/>
        <c:axId val="125050240"/>
      </c:lineChart>
      <c:dateAx>
        <c:axId val="1250487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5050240"/>
        <c:crosses val="autoZero"/>
        <c:auto val="1"/>
        <c:lblOffset val="100"/>
        <c:baseTimeUnit val="months"/>
      </c:dateAx>
      <c:valAx>
        <c:axId val="125050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Monthly Mean Absolute Percent Error of Installed Capacity [%]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5048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9692602707417022E-3"/>
          <c:y val="0.83480633191291642"/>
          <c:w val="0.97673391876736448"/>
          <c:h val="0.14902767773480108"/>
        </c:manualLayout>
      </c:layout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>
                <a:latin typeface="Arial" pitchFamily="34" charset="0"/>
                <a:cs typeface="Arial" pitchFamily="34" charset="0"/>
              </a:rPr>
              <a:t>WIND POWER</a:t>
            </a:r>
            <a:r>
              <a:rPr lang="en-US" baseline="0">
                <a:latin typeface="Arial" pitchFamily="34" charset="0"/>
                <a:cs typeface="Arial" pitchFamily="34" charset="0"/>
              </a:rPr>
              <a:t> FORECAST                                                          WEST-NORTH </a:t>
            </a:r>
            <a:r>
              <a:rPr lang="en-US">
                <a:latin typeface="Arial" pitchFamily="34" charset="0"/>
                <a:cs typeface="Arial" pitchFamily="34" charset="0"/>
              </a:rPr>
              <a:t>Mean Absolute Percent Error - TREND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cat>
            <c:numRef>
              <c:f>'QMWG PANHANDLE DATA'!$A$10:$A$27</c:f>
              <c:numCache>
                <c:formatCode>mmm\-yy</c:formatCode>
                <c:ptCount val="18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</c:numCache>
            </c:numRef>
          </c:cat>
          <c:val>
            <c:numRef>
              <c:f>'QMWG WEST-NORTH DATA'!$C$10:$C$21</c:f>
              <c:numCache>
                <c:formatCode>0.0%</c:formatCode>
                <c:ptCount val="12"/>
                <c:pt idx="0">
                  <c:v>0.11700000000000001</c:v>
                </c:pt>
                <c:pt idx="1">
                  <c:v>0.107</c:v>
                </c:pt>
                <c:pt idx="2">
                  <c:v>0.10562454269778378</c:v>
                </c:pt>
                <c:pt idx="3">
                  <c:v>0.11066597932812473</c:v>
                </c:pt>
                <c:pt idx="4">
                  <c:v>0.15133333333333335</c:v>
                </c:pt>
                <c:pt idx="5">
                  <c:v>8.1929968096490474E-2</c:v>
                </c:pt>
                <c:pt idx="6">
                  <c:v>6.365656270399396E-2</c:v>
                </c:pt>
                <c:pt idx="7">
                  <c:v>8.5617528700777226E-2</c:v>
                </c:pt>
                <c:pt idx="8">
                  <c:v>7.5800000000000006E-2</c:v>
                </c:pt>
                <c:pt idx="9">
                  <c:v>9.7299999999999998E-2</c:v>
                </c:pt>
                <c:pt idx="10">
                  <c:v>7.7788881655999995E-2</c:v>
                </c:pt>
                <c:pt idx="11">
                  <c:v>7.1306978022000006E-2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cat>
            <c:numRef>
              <c:f>'QMWG PANHANDLE DATA'!$A$10:$A$27</c:f>
              <c:numCache>
                <c:formatCode>mmm\-yy</c:formatCode>
                <c:ptCount val="18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</c:numCache>
            </c:numRef>
          </c:cat>
          <c:val>
            <c:numRef>
              <c:f>'QMWG PANHANDLE DATA'!$D$10:$D$21</c:f>
              <c:numCache>
                <c:formatCode>0.0%</c:formatCode>
                <c:ptCount val="12"/>
                <c:pt idx="0">
                  <c:v>0.1547</c:v>
                </c:pt>
                <c:pt idx="1">
                  <c:v>0.1401</c:v>
                </c:pt>
                <c:pt idx="2">
                  <c:v>0.13778006776500001</c:v>
                </c:pt>
                <c:pt idx="3">
                  <c:v>0.12830488213300001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cat>
            <c:numRef>
              <c:f>'QMWG PANHANDLE DATA'!$A$10:$A$27</c:f>
              <c:numCache>
                <c:formatCode>mmm\-yy</c:formatCode>
                <c:ptCount val="18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</c:numCache>
            </c:numRef>
          </c:cat>
          <c:val>
            <c:numRef>
              <c:f>'QMWG WEST-NORTH DATA'!$E$10:$E$21</c:f>
              <c:numCache>
                <c:formatCode>0.0%</c:formatCode>
                <c:ptCount val="12"/>
                <c:pt idx="0">
                  <c:v>7.0999999999999994E-2</c:v>
                </c:pt>
                <c:pt idx="1">
                  <c:v>6.3E-2</c:v>
                </c:pt>
                <c:pt idx="2">
                  <c:v>8.4829061227881461E-2</c:v>
                </c:pt>
                <c:pt idx="3">
                  <c:v>8.0533839925122877E-2</c:v>
                </c:pt>
                <c:pt idx="4">
                  <c:v>0.123</c:v>
                </c:pt>
                <c:pt idx="5">
                  <c:v>6.278390194525843E-2</c:v>
                </c:pt>
                <c:pt idx="6">
                  <c:v>4.4241659586742074E-2</c:v>
                </c:pt>
                <c:pt idx="7">
                  <c:v>5.5818634947938713E-2</c:v>
                </c:pt>
                <c:pt idx="8">
                  <c:v>5.8999999999999997E-2</c:v>
                </c:pt>
                <c:pt idx="9">
                  <c:v>6.83E-2</c:v>
                </c:pt>
                <c:pt idx="10">
                  <c:v>4.7338537581999997E-2</c:v>
                </c:pt>
                <c:pt idx="11">
                  <c:v>4.3147378738000002E-2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cat>
            <c:numRef>
              <c:f>'QMWG PANHANDLE DATA'!$A$10:$A$27</c:f>
              <c:numCache>
                <c:formatCode>mmm\-yy</c:formatCode>
                <c:ptCount val="18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</c:numCache>
            </c:numRef>
          </c:cat>
          <c:val>
            <c:numRef>
              <c:f>'QMWG PANHANDLE DATA'!$F$10:$F$21</c:f>
              <c:numCache>
                <c:formatCode>0.0%</c:formatCode>
                <c:ptCount val="12"/>
                <c:pt idx="0">
                  <c:v>5.9499999999999997E-2</c:v>
                </c:pt>
                <c:pt idx="1">
                  <c:v>0.1275</c:v>
                </c:pt>
                <c:pt idx="2">
                  <c:v>0.123568777299</c:v>
                </c:pt>
                <c:pt idx="3">
                  <c:v>0.100731122863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225984"/>
        <c:axId val="125235968"/>
      </c:lineChart>
      <c:dateAx>
        <c:axId val="1252259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5235968"/>
        <c:crosses val="autoZero"/>
        <c:auto val="1"/>
        <c:lblOffset val="100"/>
        <c:baseTimeUnit val="months"/>
      </c:dateAx>
      <c:valAx>
        <c:axId val="125235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Monthly Mean Absolute Percent Error of Installed Capacity [%]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52259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9692602707417022E-3"/>
          <c:y val="0.83480633191291642"/>
          <c:w val="0.97673391876736448"/>
          <c:h val="0.14902767773480108"/>
        </c:manualLayout>
      </c:layout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96325" cy="63055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96325" cy="63055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96325" cy="63055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96325" cy="63055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ad S" refreshedDate="42038.588234606483" createdVersion="4" refreshedVersion="4" minRefreshableVersion="3" recordCount="744">
  <cacheSource type="worksheet">
    <worksheetSource ref="A3:M747" sheet="Sheet7"/>
  </cacheSource>
  <cacheFields count="13">
    <cacheField name="Operating Day" numFmtId="0">
      <sharedItems count="31">
        <s v="01/01/2015"/>
        <s v="01/02/2015"/>
        <s v="01/03/2015"/>
        <s v="01/04/2015"/>
        <s v="01/05/2015"/>
        <s v="01/06/2015"/>
        <s v="01/07/2015"/>
        <s v="01/08/2015"/>
        <s v="01/09/2015"/>
        <s v="01/10/2015"/>
        <s v="01/11/2015"/>
        <s v="01/12/2015"/>
        <s v="01/13/2015"/>
        <s v="01/14/2015"/>
        <s v="01/15/2015"/>
        <s v="01/16/2015"/>
        <s v="01/17/2015"/>
        <s v="01/18/2015"/>
        <s v="01/19/2015"/>
        <s v="01/20/2015"/>
        <s v="01/21/2015"/>
        <s v="01/22/2015"/>
        <s v="01/23/2015"/>
        <s v="01/24/2015"/>
        <s v="01/25/2015"/>
        <s v="01/26/2015"/>
        <s v="01/27/2015"/>
        <s v="01/28/2015"/>
        <s v="01/29/2015"/>
        <s v="01/30/2015"/>
        <s v="01/31/2015"/>
      </sharedItems>
    </cacheField>
    <cacheField name="Operating Hour" numFmtId="3">
      <sharedItems containsSemiMixedTypes="0" containsString="0" containsNumber="1" containsInteger="1" minValue="1" maxValue="24"/>
    </cacheField>
    <cacheField name="ERCOT Load (MW)" numFmtId="165">
      <sharedItems containsSemiMixedTypes="0" containsString="0" containsNumber="1" minValue="25627.55078125" maxValue="56764.453125"/>
    </cacheField>
    <cacheField name="STWPF" numFmtId="165">
      <sharedItems containsSemiMixedTypes="0" containsString="0" containsNumber="1" minValue="318.8" maxValue="8858.9"/>
    </cacheField>
    <cacheField name="Aggr COP" numFmtId="165">
      <sharedItems containsSemiMixedTypes="0" containsString="0" containsNumber="1" minValue="292.89999999999998" maxValue="8613.6"/>
    </cacheField>
    <cacheField name="RT Aggr Wind-Output" numFmtId="165">
      <sharedItems containsSemiMixedTypes="0" containsString="0" containsNumber="1" minValue="55.816208252617997" maxValue="9647.9034974330898"/>
    </cacheField>
    <cacheField name="Est. Uncurtailed Output" numFmtId="165">
      <sharedItems containsSemiMixedTypes="0" containsString="0" containsNumber="1" minValue="56.266208255598002" maxValue="9669.3146411933194"/>
    </cacheField>
    <cacheField name="RT Est. Curtailments" numFmtId="165">
      <sharedItems containsSemiMixedTypes="0" containsString="0" containsNumber="1" minValue="-4.2220618177539997" maxValue="1147.9179837025199"/>
    </cacheField>
    <cacheField name="STWPF Error % (w/ curtailment)" numFmtId="166">
      <sharedItems containsSemiMixedTypes="0" containsString="0" containsNumber="1" minValue="1.3644603200000001E-4" maxValue="0.34604768806800001"/>
    </cacheField>
    <cacheField name="STWPF Error % (w/o curtailment)" numFmtId="166">
      <sharedItems containsSemiMixedTypes="0" containsString="0" containsNumber="1" minValue="5.0650404771688902E-5" maxValue="0.34540498166099998"/>
    </cacheField>
    <cacheField name="COP Error % (w/ curtailment)" numFmtId="166">
      <sharedItems containsSemiMixedTypes="0" containsString="0" containsNumber="1" minValue="2.9514840647094399E-6" maxValue="0.364379722362"/>
    </cacheField>
    <cacheField name="COP Error % (w/o curtailment)" numFmtId="166">
      <sharedItems containsSemiMixedTypes="0" containsString="0" containsNumber="1" minValue="5.66561245086042E-5" maxValue="0.363737015956"/>
    </cacheField>
    <cacheField name="Count" numFmtId="2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4">
  <r>
    <x v="0"/>
    <n v="1"/>
    <n v="39445.359375"/>
    <n v="1025.3"/>
    <n v="995.5"/>
    <n v="779.63881894155497"/>
    <n v="780.263596722599"/>
    <n v="0.62477778104399995"/>
    <n v="1.9248735528000001E-2"/>
    <n v="1.9297814694E-2"/>
    <n v="1.6907808584000001E-2"/>
    <n v="1.695688775E-2"/>
    <n v="0"/>
  </r>
  <r>
    <x v="0"/>
    <n v="2"/>
    <n v="38848.6328125"/>
    <n v="923.6"/>
    <n v="916.1"/>
    <n v="663.64577244842098"/>
    <n v="664.08541689596905"/>
    <n v="0.43964444754799997"/>
    <n v="2.0386063087E-2"/>
    <n v="2.0420599179E-2"/>
    <n v="1.9796903620999999E-2"/>
    <n v="1.9831439712999999E-2"/>
    <n v="0"/>
  </r>
  <r>
    <x v="0"/>
    <n v="3"/>
    <n v="38442.88671875"/>
    <n v="1050.4000000000001"/>
    <n v="1011.8"/>
    <n v="535.23904383178797"/>
    <n v="535.68904383476797"/>
    <n v="0.45000000297999998"/>
    <n v="4.0432910932E-2"/>
    <n v="4.0468260499999999E-2"/>
    <n v="3.7400703547000001E-2"/>
    <n v="3.7436053115999998E-2"/>
    <n v="0"/>
  </r>
  <r>
    <x v="0"/>
    <n v="4"/>
    <n v="38345.93359375"/>
    <n v="1055.2"/>
    <n v="1016.8"/>
    <n v="560.03563765882495"/>
    <n v="560.42747099519704"/>
    <n v="0.39183333637099999"/>
    <n v="3.8866655851999998E-2"/>
    <n v="3.8897436160999999E-2"/>
    <n v="3.5850159387000001E-2"/>
    <n v="3.5880939696000001E-2"/>
    <n v="0"/>
  </r>
  <r>
    <x v="0"/>
    <n v="5"/>
    <n v="38634.36328125"/>
    <n v="1093.5999999999999"/>
    <n v="1052"/>
    <n v="673.17566336750997"/>
    <n v="673.85354114822599"/>
    <n v="0.67787778071600002"/>
    <n v="3.2973013263999998E-2"/>
    <n v="3.3026263677999997E-2"/>
    <n v="2.9705142093E-2"/>
    <n v="2.9758392508000001E-2"/>
    <n v="0"/>
  </r>
  <r>
    <x v="0"/>
    <n v="6"/>
    <n v="39464.3671875"/>
    <n v="1142.5"/>
    <n v="1094"/>
    <n v="762.665326526375"/>
    <n v="763.115326529355"/>
    <n v="0.45000000297999998"/>
    <n v="2.9802409541999999E-2"/>
    <n v="2.9837759110000001E-2"/>
    <n v="2.5992511663000002E-2"/>
    <n v="2.6027861231E-2"/>
    <n v="0"/>
  </r>
  <r>
    <x v="0"/>
    <n v="7"/>
    <n v="40296.25390625"/>
    <n v="1099.5999999999999"/>
    <n v="1045.2"/>
    <n v="771.72571740795001"/>
    <n v="772.17571741093002"/>
    <n v="0.45000000297999998"/>
    <n v="2.5720682057E-2"/>
    <n v="2.5756031624999998E-2"/>
    <n v="2.1447312065000002E-2"/>
    <n v="2.1482661633E-2"/>
    <n v="0"/>
  </r>
  <r>
    <x v="0"/>
    <n v="8"/>
    <n v="40845.171875"/>
    <n v="1040.4000000000001"/>
    <n v="990.9"/>
    <n v="708.09154140608098"/>
    <n v="708.54154140906201"/>
    <n v="0.45000000297999998"/>
    <n v="2.6069006959E-2"/>
    <n v="2.6104356527000001E-2"/>
    <n v="2.2180554484000001E-2"/>
    <n v="2.2215904052E-2"/>
    <n v="0"/>
  </r>
  <r>
    <x v="0"/>
    <n v="9"/>
    <n v="41469.17578125"/>
    <n v="1009.1"/>
    <n v="962.6"/>
    <n v="559.39835718129802"/>
    <n v="559.84835718427803"/>
    <n v="0.45000000297999998"/>
    <n v="3.5290781053E-2"/>
    <n v="3.5326130621999997E-2"/>
    <n v="3.1637992364999999E-2"/>
    <n v="3.1673341932999997E-2"/>
    <n v="0"/>
  </r>
  <r>
    <x v="0"/>
    <n v="10"/>
    <n v="42822.3984375"/>
    <n v="944.5"/>
    <n v="895.4"/>
    <n v="502.11633807829497"/>
    <n v="502.56633808127498"/>
    <n v="0.45000000297999998"/>
    <n v="3.4715920024999999E-2"/>
    <n v="3.4751269592999998E-2"/>
    <n v="3.0858889388000001E-2"/>
    <n v="3.0894238955999999E-2"/>
    <n v="0"/>
  </r>
  <r>
    <x v="0"/>
    <n v="11"/>
    <n v="43963.1328125"/>
    <n v="912.5"/>
    <n v="852.5"/>
    <n v="426.52086688493"/>
    <n v="426.97086688791097"/>
    <n v="0.45000000297999998"/>
    <n v="3.8140544626999999E-2"/>
    <n v="3.8175894194999997E-2"/>
    <n v="3.3427268901E-2"/>
    <n v="3.3462618468999998E-2"/>
    <n v="0"/>
  </r>
  <r>
    <x v="0"/>
    <n v="12"/>
    <n v="44531.828125"/>
    <n v="903.9"/>
    <n v="836.8"/>
    <n v="495.92626460360702"/>
    <n v="496.37626460658697"/>
    <n v="0.45000000297999998"/>
    <n v="3.2012862167E-2"/>
    <n v="3.2048211734999998E-2"/>
    <n v="2.6741848812999999E-2"/>
    <n v="2.6777198381000001E-2"/>
    <n v="0"/>
  </r>
  <r>
    <x v="0"/>
    <n v="13"/>
    <n v="44535.32421875"/>
    <n v="869.4"/>
    <n v="856.9"/>
    <n v="453.49421187923502"/>
    <n v="453.943689659999"/>
    <n v="0.44947778076299999"/>
    <n v="3.2636002382999997E-2"/>
    <n v="3.2671310927999998E-2"/>
    <n v="3.1654069940000001E-2"/>
    <n v="3.1689378485000003E-2"/>
    <n v="0"/>
  </r>
  <r>
    <x v="0"/>
    <n v="14"/>
    <n v="44052.171875"/>
    <n v="838.7"/>
    <n v="827.4"/>
    <n v="390.42327460420199"/>
    <n v="390.81619682892102"/>
    <n v="0.39292222471900001"/>
    <n v="3.5183330962999998E-2"/>
    <n v="3.5214196810000001E-2"/>
    <n v="3.4295664034999999E-2"/>
    <n v="3.4326529880999997E-2"/>
    <n v="0"/>
  </r>
  <r>
    <x v="0"/>
    <n v="15"/>
    <n v="43446.734375"/>
    <n v="803.6"/>
    <n v="794.2"/>
    <n v="428.55761876613502"/>
    <n v="428.90781876766403"/>
    <n v="0.35020000152899999"/>
    <n v="2.9433792712000001E-2"/>
    <n v="2.9461302532000001E-2"/>
    <n v="2.8695379515000001E-2"/>
    <n v="2.8722889333999999E-2"/>
    <n v="0"/>
  </r>
  <r>
    <x v="0"/>
    <n v="16"/>
    <n v="43086.3984375"/>
    <n v="753.2"/>
    <n v="743.2"/>
    <n v="444.95325584861303"/>
    <n v="445.34687807302902"/>
    <n v="0.393622224415"/>
    <n v="2.4183277449E-2"/>
    <n v="2.4214198283000001E-2"/>
    <n v="2.3397731493999999E-2"/>
    <n v="2.3428652328999999E-2"/>
    <n v="0"/>
  </r>
  <r>
    <x v="0"/>
    <n v="17"/>
    <n v="43398.9765625"/>
    <n v="718.1"/>
    <n v="707.9"/>
    <n v="397.38355792072099"/>
    <n v="398.666761045447"/>
    <n v="1.2832031247260001"/>
    <n v="2.5092948856999999E-2"/>
    <n v="2.5193750359000001E-2"/>
    <n v="2.4291691983000002E-2"/>
    <n v="2.4392493485999998E-2"/>
    <n v="0"/>
  </r>
  <r>
    <x v="0"/>
    <n v="18"/>
    <n v="44933.58984375"/>
    <n v="715.1"/>
    <n v="703.7"/>
    <n v="320.79780543778202"/>
    <n v="321.24780544076202"/>
    <n v="0.45000000297999998"/>
    <n v="3.0938899807999999E-2"/>
    <n v="3.0974249376000001E-2"/>
    <n v="3.004337742E-2"/>
    <n v="3.0078726988000001E-2"/>
    <n v="0"/>
  </r>
  <r>
    <x v="0"/>
    <n v="19"/>
    <n v="45761.015625"/>
    <n v="674.3"/>
    <n v="659.9"/>
    <n v="226.985570139842"/>
    <n v="227.435570142822"/>
    <n v="0.45000000297999998"/>
    <n v="3.5103254505000001E-2"/>
    <n v="3.5138604072999999E-2"/>
    <n v="3.3972068330999999E-2"/>
    <n v="3.4007417898999998E-2"/>
    <n v="0"/>
  </r>
  <r>
    <x v="0"/>
    <n v="20"/>
    <n v="45125.26171875"/>
    <n v="696.7"/>
    <n v="680.8"/>
    <n v="175.306453852902"/>
    <n v="175.75583163365701"/>
    <n v="0.44937778075500001"/>
    <n v="4.0922558393999997E-2"/>
    <n v="4.0957859084000001E-2"/>
    <n v="3.9673540326999997E-2"/>
    <n v="3.9708841017E-2"/>
    <n v="0"/>
  </r>
  <r>
    <x v="0"/>
    <n v="21"/>
    <n v="44345.6796875"/>
    <n v="733.3"/>
    <n v="714.4"/>
    <n v="134.75213375736399"/>
    <n v="135.14835598192099"/>
    <n v="0.39622222455599998"/>
    <n v="4.6987560408999998E-2"/>
    <n v="4.7018685486000002E-2"/>
    <n v="4.5502878556E-2"/>
    <n v="4.5534003631999997E-2"/>
    <n v="0"/>
  </r>
  <r>
    <x v="0"/>
    <n v="22"/>
    <n v="43067.875"/>
    <n v="688"/>
    <n v="666.6"/>
    <n v="104.33833802981"/>
    <n v="104.78833803278999"/>
    <n v="0.45000000297999998"/>
    <n v="4.5813956162999998E-2"/>
    <n v="4.5849305732000002E-2"/>
    <n v="4.4132887821E-2"/>
    <n v="4.4168237388999998E-2"/>
    <n v="0"/>
  </r>
  <r>
    <x v="0"/>
    <n v="23"/>
    <n v="41139.125"/>
    <n v="678.5"/>
    <n v="647"/>
    <n v="58.126533498256997"/>
    <n v="58.576533501238004"/>
    <n v="0.45000000297999998"/>
    <n v="4.8697837116000002E-2"/>
    <n v="4.8733186684999999E-2"/>
    <n v="4.6223367360000003E-2"/>
    <n v="4.6258716928000002E-2"/>
    <n v="0"/>
  </r>
  <r>
    <x v="0"/>
    <n v="24"/>
    <n v="39148.12109375"/>
    <n v="713.1"/>
    <n v="656.6"/>
    <n v="55.816208252617997"/>
    <n v="56.266208255598002"/>
    <n v="0.45000000297999998"/>
    <n v="5.1597312784000003E-2"/>
    <n v="5.1632662352000001E-2"/>
    <n v="4.7158978141000001E-2"/>
    <n v="4.7194327708999999E-2"/>
    <n v="0"/>
  </r>
  <r>
    <x v="1"/>
    <n v="1"/>
    <n v="37506.14453125"/>
    <n v="374.6"/>
    <n v="347.6"/>
    <n v="147.318421313638"/>
    <n v="147.768421316619"/>
    <n v="0.45000000297999998"/>
    <n v="1.7818662897000001E-2"/>
    <n v="1.7854012464999999E-2"/>
    <n v="1.569768882E-2"/>
    <n v="1.5733038388000001E-2"/>
    <n v="0"/>
  </r>
  <r>
    <x v="1"/>
    <n v="2"/>
    <n v="36409.45703125"/>
    <n v="409.7"/>
    <n v="378.6"/>
    <n v="221.512171222776"/>
    <n v="221.96217122575601"/>
    <n v="0.45000000297999998"/>
    <n v="1.4747669188000001E-2"/>
    <n v="1.4783018756999999E-2"/>
    <n v="1.230462127E-2"/>
    <n v="1.2339970838E-2"/>
    <n v="0"/>
  </r>
  <r>
    <x v="1"/>
    <n v="3"/>
    <n v="35915.99609375"/>
    <n v="572.1"/>
    <n v="524.4"/>
    <n v="305.07569004750599"/>
    <n v="305.49149004929899"/>
    <n v="0.41580000179299997"/>
    <n v="2.0943323640999999E-2"/>
    <n v="2.0975986641000002E-2"/>
    <n v="1.7196269438000001E-2"/>
    <n v="1.7228932438999998E-2"/>
    <n v="0"/>
  </r>
  <r>
    <x v="1"/>
    <n v="4"/>
    <n v="35936.1953125"/>
    <n v="586.6"/>
    <n v="544.4"/>
    <n v="342.563899849883"/>
    <n v="342.877822073088"/>
    <n v="0.31392222320399998"/>
    <n v="1.9145497086999998E-2"/>
    <n v="1.917015712E-2"/>
    <n v="1.583049316E-2"/>
    <n v="1.5855153193000002E-2"/>
    <n v="0"/>
  </r>
  <r>
    <x v="1"/>
    <n v="5"/>
    <n v="36556.37890625"/>
    <n v="604.6"/>
    <n v="564.1"/>
    <n v="300.39954158167598"/>
    <n v="300.674786027192"/>
    <n v="0.27524444551499999"/>
    <n v="2.3874722227999998E-2"/>
    <n v="2.3896343944E-2"/>
    <n v="2.0693261112999999E-2"/>
    <n v="2.0714882829000001E-2"/>
    <n v="0"/>
  </r>
  <r>
    <x v="1"/>
    <n v="6"/>
    <n v="38149.875"/>
    <n v="638.4"/>
    <n v="592.29999999999995"/>
    <n v="240.29886028568899"/>
    <n v="240.62883806527401"/>
    <n v="0.32997777958500002"/>
    <n v="3.1246752704999999E-2"/>
    <n v="3.1272673974999998E-2"/>
    <n v="2.7625385855E-2"/>
    <n v="2.7651307125999999E-2"/>
    <n v="0"/>
  </r>
  <r>
    <x v="1"/>
    <n v="7"/>
    <n v="40220.734375"/>
    <n v="608.5"/>
    <n v="560"/>
    <n v="208.25237041670499"/>
    <n v="208.56810375133401"/>
    <n v="0.315733334629"/>
    <n v="3.1416488313999999E-2"/>
    <n v="3.1441290619000001E-2"/>
    <n v="2.7606590435000002E-2"/>
    <n v="2.763139274E-2"/>
    <n v="0"/>
  </r>
  <r>
    <x v="1"/>
    <n v="8"/>
    <n v="41665.97265625"/>
    <n v="592.6"/>
    <n v="545.79999999999995"/>
    <n v="267.47778557604198"/>
    <n v="267.72778557604198"/>
    <n v="0.25"/>
    <n v="2.5520205375E-2"/>
    <n v="2.5539844023E-2"/>
    <n v="2.1843850307999998E-2"/>
    <n v="2.1863488957E-2"/>
    <n v="0"/>
  </r>
  <r>
    <x v="1"/>
    <n v="9"/>
    <n v="42369.36328125"/>
    <n v="610.9"/>
    <n v="559.70000000000005"/>
    <n v="201.064195977841"/>
    <n v="201.35705153326401"/>
    <n v="0.29285555542300001"/>
    <n v="3.2171480633000002E-2"/>
    <n v="3.2194485783E-2"/>
    <n v="2.8149485346000001E-2"/>
    <n v="2.8172490495999999E-2"/>
    <n v="0"/>
  </r>
  <r>
    <x v="1"/>
    <n v="10"/>
    <n v="43327.84375"/>
    <n v="575.6"/>
    <n v="534"/>
    <n v="98.779799242032993"/>
    <n v="99.055365907002994"/>
    <n v="0.27556666496900001"/>
    <n v="3.7434770941999998E-2"/>
    <n v="3.7456417968999997E-2"/>
    <n v="3.4166899771000001E-2"/>
    <n v="3.4188546798999998E-2"/>
    <n v="0"/>
  </r>
  <r>
    <x v="1"/>
    <n v="11"/>
    <n v="43994.140625"/>
    <n v="567.79999999999995"/>
    <n v="504.4"/>
    <n v="60.957612712178999"/>
    <n v="61.407612715158997"/>
    <n v="0.45000000297999998"/>
    <n v="3.9779449118E-2"/>
    <n v="3.9814798686999997E-2"/>
    <n v="3.4799087766999998E-2"/>
    <n v="3.4834437336000001E-2"/>
    <n v="0"/>
  </r>
  <r>
    <x v="1"/>
    <n v="12"/>
    <n v="44015.55078125"/>
    <n v="563.5"/>
    <n v="499.7"/>
    <n v="107.247674142421"/>
    <n v="107.697674145402"/>
    <n v="0.45000000297999998"/>
    <n v="3.5805367308999997E-2"/>
    <n v="3.5840716878000001E-2"/>
    <n v="3.0793584119999998E-2"/>
    <n v="3.0828933688E-2"/>
    <n v="0"/>
  </r>
  <r>
    <x v="1"/>
    <n v="13"/>
    <n v="43653.15625"/>
    <n v="647.9"/>
    <n v="582"/>
    <n v="121.30687917027601"/>
    <n v="123.652245839309"/>
    <n v="2.3453666690319999"/>
    <n v="4.118207024E-2"/>
    <n v="4.1366309570000002E-2"/>
    <n v="3.6005322399999998E-2"/>
    <n v="3.618956173E-2"/>
    <n v="0"/>
  </r>
  <r>
    <x v="1"/>
    <n v="14"/>
    <n v="43229.24609375"/>
    <n v="644.29999999999995"/>
    <n v="578.29999999999995"/>
    <n v="119.29049974649099"/>
    <n v="119.517444193218"/>
    <n v="0.22694444672700001"/>
    <n v="4.1224081367000003E-2"/>
    <n v="4.1241908895999997E-2"/>
    <n v="3.6039478068000001E-2"/>
    <n v="3.6057305597000003E-2"/>
    <n v="0"/>
  </r>
  <r>
    <x v="1"/>
    <n v="15"/>
    <n v="42744.10546875"/>
    <n v="638.70000000000005"/>
    <n v="573.20000000000005"/>
    <n v="82.979344315389994"/>
    <n v="83.170822097466001"/>
    <n v="0.191477782076"/>
    <n v="4.3639369827000001E-2"/>
    <n v="4.3654411286999997E-2"/>
    <n v="3.8494043824999997E-2"/>
    <n v="3.8509085285000001E-2"/>
    <n v="0"/>
  </r>
  <r>
    <x v="1"/>
    <n v="16"/>
    <n v="42465.26953125"/>
    <n v="672.1"/>
    <n v="611.6"/>
    <n v="71.143216319643003"/>
    <n v="71.344460770648993"/>
    <n v="0.201244451006"/>
    <n v="4.7192108343999999E-2"/>
    <n v="4.7207917021000002E-2"/>
    <n v="4.2439555320000003E-2"/>
    <n v="4.2455363996000001E-2"/>
    <n v="0"/>
  </r>
  <r>
    <x v="1"/>
    <n v="17"/>
    <n v="42596.4921875"/>
    <n v="766.2"/>
    <n v="660.8"/>
    <n v="73.074575591200997"/>
    <n v="73.180342259788006"/>
    <n v="0.10576666858600001"/>
    <n v="5.4439878848000001E-2"/>
    <n v="5.4448187305999998E-2"/>
    <n v="4.6160224488000001E-2"/>
    <n v="4.6168532945999999E-2"/>
    <n v="0"/>
  </r>
  <r>
    <x v="1"/>
    <n v="18"/>
    <n v="43879.28515625"/>
    <n v="1035.4000000000001"/>
    <n v="919"/>
    <n v="135.37137816988499"/>
    <n v="137.780394424592"/>
    <n v="2.4090162547070002"/>
    <n v="7.0512144977999999E-2"/>
    <n v="7.0701384275000001E-2"/>
    <n v="6.1368390068000003E-2"/>
    <n v="6.1557629365999997E-2"/>
    <n v="0"/>
  </r>
  <r>
    <x v="1"/>
    <n v="19"/>
    <n v="44371.54296875"/>
    <n v="908.9"/>
    <n v="805.8"/>
    <n v="210.23352430567701"/>
    <n v="210.37910209415799"/>
    <n v="0.145577788481"/>
    <n v="5.4872026544000002E-2"/>
    <n v="5.4883462347999998E-2"/>
    <n v="4.6773047753000001E-2"/>
    <n v="4.6784483558000002E-2"/>
    <n v="0"/>
  </r>
  <r>
    <x v="1"/>
    <n v="20"/>
    <n v="43647.96875"/>
    <n v="830.9"/>
    <n v="743.6"/>
    <n v="244.280963981356"/>
    <n v="244.40068619977001"/>
    <n v="0.11972221841400001"/>
    <n v="4.6072216323000001E-2"/>
    <n v="4.6081621054000002E-2"/>
    <n v="3.9214400141E-2"/>
    <n v="3.9223804871000002E-2"/>
    <n v="0"/>
  </r>
  <r>
    <x v="1"/>
    <n v="21"/>
    <n v="42738.25390625"/>
    <n v="817.5"/>
    <n v="738.5"/>
    <n v="283.08257967124302"/>
    <n v="283.11937966942901"/>
    <n v="3.6799998186000001E-2"/>
    <n v="4.1978053442999999E-2"/>
    <n v="4.1980944252000003E-2"/>
    <n v="3.5772240402999998E-2"/>
    <n v="3.5775131210999997E-2"/>
    <n v="0"/>
  </r>
  <r>
    <x v="1"/>
    <n v="22"/>
    <n v="41392.49609375"/>
    <n v="609.6"/>
    <n v="552.29999999999995"/>
    <n v="398.43813661492402"/>
    <n v="398.508933876046"/>
    <n v="7.0797261121000002E-2"/>
    <n v="1.6582173301000001E-2"/>
    <n v="1.6587734751000002E-2"/>
    <n v="1.2080994982E-2"/>
    <n v="1.2086556432E-2"/>
    <n v="0"/>
  </r>
  <r>
    <x v="1"/>
    <n v="23"/>
    <n v="39617.39453125"/>
    <n v="592"/>
    <n v="547"/>
    <n v="533.12453212958405"/>
    <n v="534.03865422138495"/>
    <n v="0.91412209180100001"/>
    <n v="4.553130069E-3"/>
    <n v="4.6249385599999998E-3"/>
    <n v="1.018173274E-3"/>
    <n v="1.089981765E-3"/>
    <n v="0"/>
  </r>
  <r>
    <x v="1"/>
    <n v="24"/>
    <n v="37608.25"/>
    <n v="760.3"/>
    <n v="689.8"/>
    <n v="701.42655309358099"/>
    <n v="704.14460871878498"/>
    <n v="2.7180556252030001"/>
    <n v="4.4112640439999996E-3"/>
    <n v="4.6247798040000001E-3"/>
    <n v="1.1268349339999999E-3"/>
    <n v="9.1331917399999996E-4"/>
    <n v="1"/>
  </r>
  <r>
    <x v="2"/>
    <n v="1"/>
    <n v="35848.453125"/>
    <n v="466.8"/>
    <n v="455.1"/>
    <n v="736.10680128069305"/>
    <n v="737.89441239520602"/>
    <n v="1.787611114513"/>
    <n v="2.1295711892E-2"/>
    <n v="2.1155286823999999E-2"/>
    <n v="2.2214800659E-2"/>
    <n v="2.2074375590999999E-2"/>
    <n v="1"/>
  </r>
  <r>
    <x v="2"/>
    <n v="2"/>
    <n v="34919.41015625"/>
    <n v="600.5"/>
    <n v="590.20000000000005"/>
    <n v="742.10856160683898"/>
    <n v="743.34370603784305"/>
    <n v="1.235144431003"/>
    <n v="1.1221029539E-2"/>
    <n v="1.1124003267999999E-2"/>
    <n v="1.2030141871999999E-2"/>
    <n v="1.1933115601000001E-2"/>
    <n v="1"/>
  </r>
  <r>
    <x v="2"/>
    <n v="3"/>
    <n v="34355.61328125"/>
    <n v="736.8"/>
    <n v="705.9"/>
    <n v="597.53975448686901"/>
    <n v="597.77505450130195"/>
    <n v="0.23530001443199999"/>
    <n v="1.092104835E-2"/>
    <n v="1.0939532247E-2"/>
    <n v="8.4937113509999992E-3"/>
    <n v="8.5121952479999992E-3"/>
    <n v="0"/>
  </r>
  <r>
    <x v="2"/>
    <n v="4"/>
    <n v="34023.20703125"/>
    <n v="929.7"/>
    <n v="881.1"/>
    <n v="485.74874443146899"/>
    <n v="485.962922220959"/>
    <n v="0.21417778948899999"/>
    <n v="3.4857586628000002E-2"/>
    <n v="3.4874411277E-2"/>
    <n v="3.1039833289E-2"/>
    <n v="3.1056657939000001E-2"/>
    <n v="0"/>
  </r>
  <r>
    <x v="2"/>
    <n v="5"/>
    <n v="34262.90234375"/>
    <n v="1254.7"/>
    <n v="1186.0999999999999"/>
    <n v="342.50929342504401"/>
    <n v="342.71330453981398"/>
    <n v="0.204011114769"/>
    <n v="7.1640745911999995E-2"/>
    <n v="7.1656771921999998E-2"/>
    <n v="6.6251900663999996E-2"/>
    <n v="6.6267926675000005E-2"/>
    <n v="0"/>
  </r>
  <r>
    <x v="2"/>
    <n v="6"/>
    <n v="35106.8671875"/>
    <n v="1711.8"/>
    <n v="1611.6"/>
    <n v="286.76810201023397"/>
    <n v="286.96810201321398"/>
    <n v="0.20000000298000001"/>
    <n v="0.111927093321"/>
    <n v="0.111942804241"/>
    <n v="0.104055922858"/>
    <n v="0.104071633777"/>
    <n v="0"/>
  </r>
  <r>
    <x v="2"/>
    <n v="7"/>
    <n v="36395.921875"/>
    <n v="2081.1"/>
    <n v="1958.3"/>
    <n v="359.722916798509"/>
    <n v="360.025627914518"/>
    <n v="0.30271111600900003"/>
    <n v="0.13519830102700001"/>
    <n v="0.13522208037700001"/>
    <n v="0.12555179670700001"/>
    <n v="0.125575576056"/>
    <n v="0"/>
  </r>
  <r>
    <x v="2"/>
    <n v="8"/>
    <n v="37667.8828125"/>
    <n v="2587.1"/>
    <n v="2436.1"/>
    <n v="513.17226402395704"/>
    <n v="513.44919148632596"/>
    <n v="0.27692746236900001"/>
    <n v="0.162894800354"/>
    <n v="0.16291655427900001"/>
    <n v="0.15103305644199999"/>
    <n v="0.151054810367"/>
    <n v="0"/>
  </r>
  <r>
    <x v="2"/>
    <n v="9"/>
    <n v="38685.79296875"/>
    <n v="3094.4"/>
    <n v="2927.1"/>
    <n v="680.54001086909102"/>
    <n v="680.62363309262696"/>
    <n v="8.3622223536000004E-2"/>
    <n v="0.18961322599399999"/>
    <n v="0.18961979490399999"/>
    <n v="0.17647104217599999"/>
    <n v="0.17647761108599999"/>
    <n v="0"/>
  </r>
  <r>
    <x v="2"/>
    <n v="10"/>
    <n v="39705.7890625"/>
    <n v="3354.7"/>
    <n v="3190"/>
    <n v="937.43073175034897"/>
    <n v="945.99979619880503"/>
    <n v="8.5690644484560003"/>
    <n v="0.189214470055"/>
    <n v="0.189887609446"/>
    <n v="0.176276528185"/>
    <n v="0.176949667576"/>
    <n v="0"/>
  </r>
  <r>
    <x v="2"/>
    <n v="11"/>
    <n v="39536.953125"/>
    <n v="3745"/>
    <n v="3566.9"/>
    <n v="1435.9619315918701"/>
    <n v="1437.4497516997001"/>
    <n v="1.4878201078369999"/>
    <n v="0.18126867622100001"/>
    <n v="0.18138555132799999"/>
    <n v="0.16727810277300001"/>
    <n v="0.16739497787900001"/>
    <n v="0"/>
  </r>
  <r>
    <x v="2"/>
    <n v="12"/>
    <n v="38671.42578125"/>
    <n v="4131.3999999999996"/>
    <n v="3947.3"/>
    <n v="2308.9515113490102"/>
    <n v="2308.9886496559102"/>
    <n v="3.7138306899000002E-2"/>
    <n v="0.143158786358"/>
    <n v="0.143161703743"/>
    <n v="0.12869688533699999"/>
    <n v="0.12869980272100001"/>
    <n v="0"/>
  </r>
  <r>
    <x v="2"/>
    <n v="13"/>
    <n v="37443.625"/>
    <n v="4341.6000000000004"/>
    <n v="4158"/>
    <n v="3412.1426805180799"/>
    <n v="3413.4773352184102"/>
    <n v="1.33465470032"/>
    <n v="7.2908300454E-2"/>
    <n v="7.3013143714000001E-2"/>
    <n v="5.8485676729999998E-2"/>
    <n v="5.8590519989999999E-2"/>
    <n v="0"/>
  </r>
  <r>
    <x v="2"/>
    <n v="14"/>
    <n v="35682.640625"/>
    <n v="4534"/>
    <n v="4337.3999999999996"/>
    <n v="4139.5805987435797"/>
    <n v="4165.7717903252696"/>
    <n v="26.191191581694"/>
    <n v="2.8926018041999998E-2"/>
    <n v="3.0983456499999999E-2"/>
    <n v="1.3482184576999999E-2"/>
    <n v="1.5539623036000001E-2"/>
    <n v="0"/>
  </r>
  <r>
    <x v="2"/>
    <n v="15"/>
    <n v="34134.36328125"/>
    <n v="4692.2"/>
    <n v="4470.2"/>
    <n v="4522.8556273078002"/>
    <n v="4529.6201299869799"/>
    <n v="6.764502679175"/>
    <n v="1.2771395915999999E-2"/>
    <n v="1.3302778687E-2"/>
    <n v="4.6677242719999996E-3"/>
    <n v="4.1363415010000001E-3"/>
    <n v="1"/>
  </r>
  <r>
    <x v="2"/>
    <n v="16"/>
    <n v="33034.984375"/>
    <n v="4675.1000000000004"/>
    <n v="4446"/>
    <n v="4723.5143450490896"/>
    <n v="4731.33942172762"/>
    <n v="7.8250766785339998"/>
    <n v="4.4178650210000003E-3"/>
    <n v="3.8031692890000001E-3"/>
    <n v="2.2414722836999999E-2"/>
    <n v="2.1800027105000001E-2"/>
    <n v="1"/>
  </r>
  <r>
    <x v="2"/>
    <n v="17"/>
    <n v="32629.443359375"/>
    <n v="4449.8999999999996"/>
    <n v="4224"/>
    <n v="4407.4193578638096"/>
    <n v="4499.65557089289"/>
    <n v="92.236213029073994"/>
    <n v="3.9085287420000002E-3"/>
    <n v="3.3370496569999999E-3"/>
    <n v="2.1654011853000001E-2"/>
    <n v="1.4408433453E-2"/>
    <n v="1"/>
  </r>
  <r>
    <x v="2"/>
    <n v="18"/>
    <n v="34298.1796875"/>
    <n v="4120.8"/>
    <n v="3900.8"/>
    <n v="3557.5368243691801"/>
    <n v="3558.0388600440101"/>
    <n v="0.502035674825"/>
    <n v="4.4207473679999998E-2"/>
    <n v="4.4246910889999998E-2"/>
    <n v="2.6925462683000001E-2"/>
    <n v="2.6964899891999999E-2"/>
    <n v="0"/>
  </r>
  <r>
    <x v="2"/>
    <n v="19"/>
    <n v="37300.16796875"/>
    <n v="3963"/>
    <n v="3753.1"/>
    <n v="3276.7981413408002"/>
    <n v="3288.43764706197"/>
    <n v="11.639505721173"/>
    <n v="5.2989972736E-2"/>
    <n v="5.3904309398999997E-2"/>
    <n v="3.6501363152999997E-2"/>
    <n v="3.7415699816E-2"/>
    <n v="0"/>
  </r>
  <r>
    <x v="2"/>
    <n v="20"/>
    <n v="37953.375"/>
    <n v="3954.3"/>
    <n v="3741.2"/>
    <n v="3591.6485900858202"/>
    <n v="3591.6476011764098"/>
    <n v="-9.8890940299999996E-4"/>
    <n v="2.8488012476E-2"/>
    <n v="2.8487934792E-2"/>
    <n v="1.1748028186999999E-2"/>
    <n v="1.1747950502999999E-2"/>
    <n v="0"/>
  </r>
  <r>
    <x v="2"/>
    <n v="21"/>
    <n v="38209.44140625"/>
    <n v="4107.5"/>
    <n v="3881.5"/>
    <n v="4273.0914094967302"/>
    <n v="4273.3717101902503"/>
    <n v="0.28030069351100001"/>
    <n v="1.3029985088999999E-2"/>
    <n v="1.3007966181000001E-2"/>
    <n v="3.0783323659000002E-2"/>
    <n v="3.0761304752E-2"/>
    <n v="1"/>
  </r>
  <r>
    <x v="2"/>
    <n v="22"/>
    <n v="38008.28125"/>
    <n v="4035.1"/>
    <n v="3804.1"/>
    <n v="4503.9604395861497"/>
    <n v="4506.9782619704602"/>
    <n v="3.017822384304"/>
    <n v="3.7068205967000001E-2"/>
    <n v="3.6831142151000001E-2"/>
    <n v="5.5214317515E-2"/>
    <n v="5.4977253698000002E-2"/>
    <n v="1"/>
  </r>
  <r>
    <x v="2"/>
    <n v="23"/>
    <n v="37228.7578125"/>
    <n v="4143.8999999999996"/>
    <n v="3909.1"/>
    <n v="4603.2441116510399"/>
    <n v="4606.70148984352"/>
    <n v="3.457378192477"/>
    <n v="3.6355183805000003E-2"/>
    <n v="3.608359086E-2"/>
    <n v="5.4799802815E-2"/>
    <n v="5.4528209869999997E-2"/>
    <n v="1"/>
  </r>
  <r>
    <x v="2"/>
    <n v="24"/>
    <n v="36034.34375"/>
    <n v="4768.7"/>
    <n v="4287.2"/>
    <n v="4846.2194211594697"/>
    <n v="4853.9830702604604"/>
    <n v="7.7636491009880002"/>
    <n v="6.699377082E-3"/>
    <n v="6.0895067680000001E-3"/>
    <n v="4.4523414788000003E-2"/>
    <n v="4.3913544473999998E-2"/>
    <n v="1"/>
  </r>
  <r>
    <x v="3"/>
    <n v="1"/>
    <n v="34916.91015625"/>
    <n v="4982.8999999999996"/>
    <n v="4697.2"/>
    <n v="5128.08721353073"/>
    <n v="5132.0067478791098"/>
    <n v="3.91953434838"/>
    <n v="1.1713020257E-2"/>
    <n v="1.1405122821999999E-2"/>
    <n v="3.4156068174999998E-2"/>
    <n v="3.3848170740000003E-2"/>
    <n v="1"/>
  </r>
  <r>
    <x v="3"/>
    <n v="2"/>
    <n v="34453.77734375"/>
    <n v="5441.1"/>
    <n v="5120.1000000000004"/>
    <n v="5553.5227558769602"/>
    <n v="5564.4552126182998"/>
    <n v="10.932456741333"/>
    <n v="9.6901188230000008E-3"/>
    <n v="8.8313241060000002E-3"/>
    <n v="3.4906143959999997E-2"/>
    <n v="3.4047349243999998E-2"/>
    <n v="1"/>
  </r>
  <r>
    <x v="3"/>
    <n v="3"/>
    <n v="34333.25"/>
    <n v="6011.6"/>
    <n v="5654.8"/>
    <n v="5764.6972351801796"/>
    <n v="5776.1958587823001"/>
    <n v="11.498623602125001"/>
    <n v="1.8492077079E-2"/>
    <n v="1.9395346803999999E-2"/>
    <n v="9.5362025749999996E-3"/>
    <n v="8.6329328489999999E-3"/>
    <n v="1"/>
  </r>
  <r>
    <x v="3"/>
    <n v="4"/>
    <n v="34558.890625"/>
    <n v="5909.4"/>
    <n v="5560.2"/>
    <n v="5818.2058038312398"/>
    <n v="5829.9513710640003"/>
    <n v="11.745567232767"/>
    <n v="6.2410549040000001E-3"/>
    <n v="7.1637231859999996E-3"/>
    <n v="2.1190209824000002E-2"/>
    <n v="2.0267541542E-2"/>
    <n v="1"/>
  </r>
  <r>
    <x v="3"/>
    <n v="5"/>
    <n v="35147.23828125"/>
    <n v="5821.7"/>
    <n v="5482.1"/>
    <n v="6145.9734887760096"/>
    <n v="6159.3551870525598"/>
    <n v="13.381698276550001"/>
    <n v="2.6524366617999999E-2"/>
    <n v="2.5473172722999999E-2"/>
    <n v="5.3201507230999999E-2"/>
    <n v="5.2150313336000002E-2"/>
    <n v="1"/>
  </r>
  <r>
    <x v="3"/>
    <n v="6"/>
    <n v="36459.484375"/>
    <n v="5830.9"/>
    <n v="5506.4"/>
    <n v="6112.54643816105"/>
    <n v="6117.8646940814597"/>
    <n v="5.3182559204090003"/>
    <n v="2.2542395449999999E-2"/>
    <n v="2.2124622007000001E-2"/>
    <n v="4.8033361671000002E-2"/>
    <n v="4.7615588229E-2"/>
    <n v="1"/>
  </r>
  <r>
    <x v="3"/>
    <n v="7"/>
    <n v="38370.3828125"/>
    <n v="5455"/>
    <n v="5167.2"/>
    <n v="5974.7183303106403"/>
    <n v="5980.0613087372503"/>
    <n v="5.3429784266139997"/>
    <n v="4.1245978691000003E-2"/>
    <n v="4.0826263182E-2"/>
    <n v="6.3853991259000001E-2"/>
    <n v="6.3434275750999997E-2"/>
    <n v="1"/>
  </r>
  <r>
    <x v="3"/>
    <n v="8"/>
    <n v="40065.23046875"/>
    <n v="4866.6000000000004"/>
    <n v="4636.2"/>
    <n v="5892.8261199947301"/>
    <n v="5895.1865288497402"/>
    <n v="2.360408855013"/>
    <n v="8.0800198651999999E-2"/>
    <n v="8.061477769E-2"/>
    <n v="9.8899177443000003E-2"/>
    <n v="9.8713756479999998E-2"/>
    <n v="1"/>
  </r>
  <r>
    <x v="3"/>
    <n v="9"/>
    <n v="41035.5859375"/>
    <n v="4395.8999999999996"/>
    <n v="4203"/>
    <n v="5668.5540716734204"/>
    <n v="5670.7997605706596"/>
    <n v="2.2456888972389999"/>
    <n v="0.100149234923"/>
    <n v="9.9972825739999993E-2"/>
    <n v="0.115302416384"/>
    <n v="0.115126007201"/>
    <n v="1"/>
  </r>
  <r>
    <x v="3"/>
    <n v="10"/>
    <n v="41216.4609375"/>
    <n v="3621.5"/>
    <n v="3471"/>
    <n v="5189.3018826447396"/>
    <n v="5190.87151817616"/>
    <n v="1.569635531419"/>
    <n v="0.123281344711"/>
    <n v="0.123158042627"/>
    <n v="0.13510381132499999"/>
    <n v="0.134980509241"/>
    <n v="1"/>
  </r>
  <r>
    <x v="3"/>
    <n v="11"/>
    <n v="40716.8359375"/>
    <n v="2933.8"/>
    <n v="2815.5"/>
    <n v="3752.51092611579"/>
    <n v="3752.56194837884"/>
    <n v="5.1022263045000002E-2"/>
    <n v="6.4317513618999997E-2"/>
    <n v="6.4313505586000005E-2"/>
    <n v="7.3610522260000005E-2"/>
    <n v="7.3606514227E-2"/>
    <n v="1"/>
  </r>
  <r>
    <x v="3"/>
    <n v="12"/>
    <n v="39844.90625"/>
    <n v="2364.4"/>
    <n v="2273.4"/>
    <n v="2398.4819455322699"/>
    <n v="2398.6665344016901"/>
    <n v="0.18458886941899999"/>
    <n v="2.6917937470000001E-3"/>
    <n v="2.6772934429999998E-3"/>
    <n v="9.8402619319999992E-3"/>
    <n v="9.8257616279999998E-3"/>
    <n v="1"/>
  </r>
  <r>
    <x v="3"/>
    <n v="13"/>
    <n v="38835.8359375"/>
    <n v="2059.1999999999998"/>
    <n v="2013"/>
    <n v="1928.2999182047099"/>
    <n v="1929.0511293110901"/>
    <n v="0.75121110637900002"/>
    <n v="1.0223791883999999E-2"/>
    <n v="1.0282802968E-2"/>
    <n v="6.5945695740000001E-3"/>
    <n v="6.6535806589999996E-3"/>
    <n v="0"/>
  </r>
  <r>
    <x v="3"/>
    <n v="14"/>
    <n v="37730.4765625"/>
    <n v="1735.8"/>
    <n v="1689.8"/>
    <n v="1429.3584615659399"/>
    <n v="1429.66901429481"/>
    <n v="0.31055272887199997"/>
    <n v="2.4047995733999999E-2"/>
    <n v="2.4072391078000001E-2"/>
    <n v="2.0434484344000001E-2"/>
    <n v="2.0458879688E-2"/>
    <n v="0"/>
  </r>
  <r>
    <x v="3"/>
    <n v="15"/>
    <n v="36702.3125"/>
    <n v="1487.6"/>
    <n v="1431.3"/>
    <n v="1040.04936907209"/>
    <n v="1040.1188801773901"/>
    <n v="6.9511105296000006E-2"/>
    <n v="3.5151698336000001E-2"/>
    <n v="3.5157158752999997E-2"/>
    <n v="3.0729074612000001E-2"/>
    <n v="3.0734535029000001E-2"/>
    <n v="0"/>
  </r>
  <r>
    <x v="3"/>
    <n v="16"/>
    <n v="36097.6171875"/>
    <n v="1386.2"/>
    <n v="1323"/>
    <n v="827.44412032146499"/>
    <n v="827.95474253991495"/>
    <n v="0.51062221844900002"/>
    <n v="4.3852730357999997E-2"/>
    <n v="4.3892842080000001E-2"/>
    <n v="3.8888079925999998E-2"/>
    <n v="3.8928191647000003E-2"/>
    <n v="0"/>
  </r>
  <r>
    <x v="3"/>
    <n v="17"/>
    <n v="36478.71875"/>
    <n v="1343"/>
    <n v="1275.0999999999999"/>
    <n v="681.76857750542001"/>
    <n v="681.769833062163"/>
    <n v="1.255556742E-3"/>
    <n v="5.1942668258999999E-2"/>
    <n v="5.1942766888000001E-2"/>
    <n v="4.6608811228000001E-2"/>
    <n v="4.6608909858000001E-2"/>
    <n v="0"/>
  </r>
  <r>
    <x v="3"/>
    <n v="18"/>
    <n v="39394.29296875"/>
    <n v="1405.7"/>
    <n v="1337.4"/>
    <n v="636.48302508908603"/>
    <n v="636.44817594346"/>
    <n v="-3.4849145626E-2"/>
    <n v="6.0428265832999997E-2"/>
    <n v="6.0425528271999998E-2"/>
    <n v="5.5062986963999999E-2"/>
    <n v="5.5060249403E-2"/>
    <n v="0"/>
  </r>
  <r>
    <x v="3"/>
    <n v="19"/>
    <n v="42701.7734375"/>
    <n v="1508.6"/>
    <n v="1436.3"/>
    <n v="1040.3361666185201"/>
    <n v="1040.3385343989701"/>
    <n v="2.3677804549999998E-3"/>
    <n v="3.6784089992000002E-2"/>
    <n v="3.6784275992000001E-2"/>
    <n v="3.1104592741000001E-2"/>
    <n v="3.1104778741000001E-2"/>
    <n v="0"/>
  </r>
  <r>
    <x v="3"/>
    <n v="20"/>
    <n v="44333.2265625"/>
    <n v="1728.6"/>
    <n v="1650.3"/>
    <n v="1521.20921703508"/>
    <n v="1521.8097294808999"/>
    <n v="0.60051244581899998"/>
    <n v="1.6244326042000001E-2"/>
    <n v="1.6291499054E-2"/>
    <n v="1.0093501219E-2"/>
    <n v="1.0140674230999999E-2"/>
    <n v="0"/>
  </r>
  <r>
    <x v="3"/>
    <n v="21"/>
    <n v="44766.6015625"/>
    <n v="2043.2"/>
    <n v="1938.4"/>
    <n v="2018.19086985229"/>
    <n v="2018.19121428979"/>
    <n v="3.4443749199999999E-4"/>
    <n v="1.964555044E-3"/>
    <n v="1.9645821009999999E-3"/>
    <n v="6.2679665580000002E-3"/>
    <n v="6.2679395010000003E-3"/>
    <n v="1"/>
  </r>
  <r>
    <x v="3"/>
    <n v="22"/>
    <n v="44329.58203125"/>
    <n v="2259.3000000000002"/>
    <n v="2140.6999999999998"/>
    <n v="2665.69865037318"/>
    <n v="2665.1460942886501"/>
    <n v="-0.55255608452600002"/>
    <n v="3.1881075749000003E-2"/>
    <n v="3.1924481567999999E-2"/>
    <n v="4.1197650767999999E-2"/>
    <n v="4.1241056588000001E-2"/>
    <n v="1"/>
  </r>
  <r>
    <x v="3"/>
    <n v="23"/>
    <n v="42860.03125"/>
    <n v="2511.5"/>
    <n v="2385.4"/>
    <n v="3204.9157198664602"/>
    <n v="3203.8978970243902"/>
    <n v="-1.017822842068"/>
    <n v="5.4391036685999997E-2"/>
    <n v="5.4470991348E-2"/>
    <n v="6.4296771172E-2"/>
    <n v="6.4376725832999998E-2"/>
    <n v="1"/>
  </r>
  <r>
    <x v="3"/>
    <n v="24"/>
    <n v="41257.765625"/>
    <n v="2784.6"/>
    <n v="2640.1"/>
    <n v="3532.2813274894602"/>
    <n v="3531.4281827801901"/>
    <n v="-0.85314470926899999"/>
    <n v="5.8666785764000001E-2"/>
    <n v="5.8733804201000002E-2"/>
    <n v="7.0017924805000006E-2"/>
    <n v="7.0084943243000006E-2"/>
    <n v="1"/>
  </r>
  <r>
    <x v="4"/>
    <n v="1"/>
    <n v="40378.3515625"/>
    <n v="2705.3"/>
    <n v="2579.3000000000002"/>
    <n v="3661.6539749786698"/>
    <n v="3660.8333639743701"/>
    <n v="-0.8206110043"/>
    <n v="7.5061536839999998E-2"/>
    <n v="7.5125999604999993E-2"/>
    <n v="8.4959415866000004E-2"/>
    <n v="8.5023878630999999E-2"/>
    <n v="1"/>
  </r>
  <r>
    <x v="4"/>
    <n v="2"/>
    <n v="40223.01953125"/>
    <n v="2953.3"/>
    <n v="2801.8"/>
    <n v="4011.4351766396398"/>
    <n v="4010.6490881284899"/>
    <n v="-0.78608851114900002"/>
    <n v="8.3059629859999998E-2"/>
    <n v="8.3121380724999999E-2"/>
    <n v="9.4960651069999999E-2"/>
    <n v="9.5022401935E-2"/>
    <n v="1"/>
  </r>
  <r>
    <x v="4"/>
    <n v="3"/>
    <n v="40579.765625"/>
    <n v="3011.4"/>
    <n v="2830.8"/>
    <n v="4236.2331630668396"/>
    <n v="4235.44051854385"/>
    <n v="-0.79264452298499999"/>
    <n v="9.6154007740999997E-2"/>
    <n v="9.621627361E-2"/>
    <n v="0.110340967678"/>
    <n v="0.110403233548"/>
    <n v="1"/>
  </r>
  <r>
    <x v="4"/>
    <n v="4"/>
    <n v="41429.6015625"/>
    <n v="3175.4"/>
    <n v="2988.4"/>
    <n v="4347.8837653481996"/>
    <n v="4346.9880428191"/>
    <n v="-0.89572252909299999"/>
    <n v="9.2033624729999999E-2"/>
    <n v="9.2103987851000005E-2"/>
    <n v="0.106723334078"/>
    <n v="0.106793697199"/>
    <n v="1"/>
  </r>
  <r>
    <x v="4"/>
    <n v="5"/>
    <n v="43128.06640625"/>
    <n v="3336.8"/>
    <n v="3142.8"/>
    <n v="4772.8761910657704"/>
    <n v="4772.26767990396"/>
    <n v="-0.608511161804"/>
    <n v="0.112762582867"/>
    <n v="0.112810384215"/>
    <n v="0.12800217438299999"/>
    <n v="0.12804997573099999"/>
    <n v="1"/>
  </r>
  <r>
    <x v="4"/>
    <n v="6"/>
    <n v="46423.12109375"/>
    <n v="3404.8"/>
    <n v="3208.9"/>
    <n v="4589.2139019248198"/>
    <n v="4588.14119820621"/>
    <n v="-1.072703718609"/>
    <n v="9.2956889097000006E-2"/>
    <n v="9.3041154902999995E-2"/>
    <n v="0.10834573434399999"/>
    <n v="0.108430000151"/>
    <n v="1"/>
  </r>
  <r>
    <x v="4"/>
    <n v="7"/>
    <n v="50593.9296875"/>
    <n v="3416"/>
    <n v="3219.5"/>
    <n v="4300.5143382020196"/>
    <n v="4300.0136273797998"/>
    <n v="-0.50071082221100005"/>
    <n v="6.9443332864999999E-2"/>
    <n v="6.9482666001000004E-2"/>
    <n v="8.4879310870000002E-2"/>
    <n v="8.4918644005999994E-2"/>
    <n v="1"/>
  </r>
  <r>
    <x v="4"/>
    <n v="8"/>
    <n v="52231.23046875"/>
    <n v="3541"/>
    <n v="3335.7"/>
    <n v="4472.8627495991004"/>
    <n v="4495.5628063613403"/>
    <n v="22.700056762241999"/>
    <n v="7.4985295078999994E-2"/>
    <n v="7.3202101303000006E-2"/>
    <n v="9.1112553523999995E-2"/>
    <n v="8.9329359748000006E-2"/>
    <n v="1"/>
  </r>
  <r>
    <x v="4"/>
    <n v="9"/>
    <n v="51170"/>
    <n v="3564.8"/>
    <n v="3352.8"/>
    <n v="4280.2587241855499"/>
    <n v="4281.0443123779596"/>
    <n v="0.78558819240800004"/>
    <n v="5.6264282196999998E-2"/>
    <n v="5.6202570634999997E-2"/>
    <n v="7.2917856431000003E-2"/>
    <n v="7.2856144868999995E-2"/>
    <n v="1"/>
  </r>
  <r>
    <x v="4"/>
    <n v="10"/>
    <n v="49595.125"/>
    <n v="3272.7"/>
    <n v="3087.2"/>
    <n v="3470.6904653387001"/>
    <n v="3470.53970972346"/>
    <n v="-0.150755615234"/>
    <n v="1.5541218359999999E-2"/>
    <n v="1.5553060905999999E-2"/>
    <n v="3.0113095813999999E-2"/>
    <n v="3.0124938361000001E-2"/>
    <n v="1"/>
  </r>
  <r>
    <x v="4"/>
    <n v="11"/>
    <n v="47483.75390625"/>
    <n v="3106.7"/>
    <n v="2930.1"/>
    <n v="3484.3029184631"/>
    <n v="3484.1797518726798"/>
    <n v="-0.12316659041899999"/>
    <n v="2.9652769196E-2"/>
    <n v="2.9662444497999998E-2"/>
    <n v="4.3525510751000002E-2"/>
    <n v="4.3535186052999997E-2"/>
    <n v="1"/>
  </r>
  <r>
    <x v="4"/>
    <n v="12"/>
    <n v="45160.76171875"/>
    <n v="3163.7"/>
    <n v="3011.2"/>
    <n v="3973.8036306474401"/>
    <n v="3974.0243305087602"/>
    <n v="0.220699861315"/>
    <n v="6.3654699960999997E-2"/>
    <n v="6.3637362973000003E-2"/>
    <n v="7.5634275766E-2"/>
    <n v="7.5616938778000006E-2"/>
    <n v="1"/>
  </r>
  <r>
    <x v="4"/>
    <n v="13"/>
    <n v="42623.17578125"/>
    <n v="3391.3"/>
    <n v="3231"/>
    <n v="4175.3016855466103"/>
    <n v="4175.4107518697801"/>
    <n v="0.109066323174"/>
    <n v="6.1595502896E-2"/>
    <n v="6.1586935235000001E-2"/>
    <n v="7.4187804545E-2"/>
    <n v="7.4179236884999999E-2"/>
    <n v="1"/>
  </r>
  <r>
    <x v="4"/>
    <n v="14"/>
    <n v="40646.0078125"/>
    <n v="3710.8"/>
    <n v="3536.9"/>
    <n v="5037.3981808089902"/>
    <n v="5038.5427467687596"/>
    <n v="1.1445659597760001"/>
    <n v="0.104300294325"/>
    <n v="0.104210383409"/>
    <n v="0.117960938473"/>
    <n v="0.117871027557"/>
    <n v="1"/>
  </r>
  <r>
    <x v="4"/>
    <n v="15"/>
    <n v="38997.421875"/>
    <n v="4115.1000000000004"/>
    <n v="3924.5"/>
    <n v="5851.82524335978"/>
    <n v="5853.3976648557"/>
    <n v="1.572421495915"/>
    <n v="0.136551269823"/>
    <n v="0.136427748889"/>
    <n v="0.151523775715"/>
    <n v="0.15140025477999999"/>
    <n v="1"/>
  </r>
  <r>
    <x v="4"/>
    <n v="16"/>
    <n v="38041.4140625"/>
    <n v="4436.1000000000004"/>
    <n v="4222.8"/>
    <n v="6121.1164712352002"/>
    <n v="6121.7605594971201"/>
    <n v="0.64408826192199997"/>
    <n v="0.132416383306"/>
    <n v="0.132365787214"/>
    <n v="0.149172078515"/>
    <n v="0.14912148242199999"/>
    <n v="1"/>
  </r>
  <r>
    <x v="4"/>
    <n v="17"/>
    <n v="38240.703125"/>
    <n v="4805.1000000000004"/>
    <n v="4573.3999999999996"/>
    <n v="6179.2463755260296"/>
    <n v="6179.2030420499996"/>
    <n v="-4.3333476022000002E-2"/>
    <n v="0.10794210856600001"/>
    <n v="0.10794551261"/>
    <n v="0.12614320833000001"/>
    <n v="0.12614661237399999"/>
    <n v="1"/>
  </r>
  <r>
    <x v="4"/>
    <n v="18"/>
    <n v="40695.3671875"/>
    <n v="5214.5"/>
    <n v="4972.3"/>
    <n v="6875.7630831957604"/>
    <n v="6874.9224613407696"/>
    <n v="-0.84062185499300002"/>
    <n v="0.13043381471599999"/>
    <n v="0.13049984942599999"/>
    <n v="0.149459737732"/>
    <n v="0.14952577244199999"/>
    <n v="1"/>
  </r>
  <r>
    <x v="4"/>
    <n v="19"/>
    <n v="44647.84765625"/>
    <n v="6066.1"/>
    <n v="5808.8"/>
    <n v="8146.8753317931796"/>
    <n v="8151.3000322800999"/>
    <n v="4.4247004869240003"/>
    <n v="0.163802044955"/>
    <n v="0.16345446439799999"/>
    <n v="0.184014142362"/>
    <n v="0.18366656180599999"/>
    <n v="1"/>
  </r>
  <r>
    <x v="4"/>
    <n v="20"/>
    <n v="45706.6171875"/>
    <n v="6845.6"/>
    <n v="6566.9"/>
    <n v="8464.5212022925207"/>
    <n v="8470.3133038855394"/>
    <n v="5.7921015930159996"/>
    <n v="0.127628696298"/>
    <n v="0.12717370010099999"/>
    <n v="0.149521862049"/>
    <n v="0.14906686585100001"/>
    <n v="1"/>
  </r>
  <r>
    <x v="4"/>
    <n v="21"/>
    <n v="45756.0546875"/>
    <n v="7373.4"/>
    <n v="7085.8"/>
    <n v="8685.6577979598296"/>
    <n v="8691.3339593401706"/>
    <n v="5.6761613803420001"/>
    <n v="0.103529768997"/>
    <n v="0.103083880436"/>
    <n v="0.12612207064700001"/>
    <n v="0.12567618208600001"/>
    <n v="1"/>
  </r>
  <r>
    <x v="4"/>
    <n v="22"/>
    <n v="44630.7734375"/>
    <n v="7229"/>
    <n v="6949.7"/>
    <n v="8325.3603350228896"/>
    <n v="8333.9502767427894"/>
    <n v="8.5899417199010006"/>
    <n v="8.6798921974999999E-2"/>
    <n v="8.6124142577999996E-2"/>
    <n v="0.10873922048200001"/>
    <n v="0.108064441085"/>
    <n v="1"/>
  </r>
  <r>
    <x v="4"/>
    <n v="23"/>
    <n v="42319.859375"/>
    <n v="6969.7"/>
    <n v="6700.2"/>
    <n v="7804.3585422673996"/>
    <n v="7813.3326095654402"/>
    <n v="8.9740672980389995"/>
    <n v="6.6271218347000005E-2"/>
    <n v="6.5566264121000001E-2"/>
    <n v="8.7441681819E-2"/>
    <n v="8.6736727592999996E-2"/>
    <n v="1"/>
  </r>
  <r>
    <x v="4"/>
    <n v="24"/>
    <n v="39922.71484375"/>
    <n v="7196.9"/>
    <n v="6668.6"/>
    <n v="7588.1700662384001"/>
    <n v="7599.8458617002698"/>
    <n v="11.675795461867001"/>
    <n v="3.1653249150999999E-2"/>
    <n v="3.0736061762E-2"/>
    <n v="7.3153641924000007E-2"/>
    <n v="7.2236454534999994E-2"/>
    <n v="1"/>
  </r>
  <r>
    <x v="5"/>
    <n v="1"/>
    <n v="38521.625"/>
    <n v="6520.6"/>
    <n v="6271.7"/>
    <n v="7185.3289300305096"/>
    <n v="7196.5294920625702"/>
    <n v="11.200562032063999"/>
    <n v="5.3097367797E-2"/>
    <n v="5.2217512177999997E-2"/>
    <n v="7.2649606603000003E-2"/>
    <n v="7.1769750984E-2"/>
    <n v="1"/>
  </r>
  <r>
    <x v="5"/>
    <n v="2"/>
    <n v="37916.01953125"/>
    <n v="6167.5"/>
    <n v="5921.8"/>
    <n v="6718.6472117583498"/>
    <n v="6722.0308784792696"/>
    <n v="3.3836667209189999"/>
    <n v="4.3560948820000001E-2"/>
    <n v="4.3295146249000001E-2"/>
    <n v="6.2861812919999996E-2"/>
    <n v="6.2596010349999995E-2"/>
    <n v="1"/>
  </r>
  <r>
    <x v="5"/>
    <n v="3"/>
    <n v="37876.140625"/>
    <n v="5489.6"/>
    <n v="5262.3"/>
    <n v="6202.4096394566304"/>
    <n v="6202.4096394566304"/>
    <n v="0"/>
    <n v="5.5994472854999998E-2"/>
    <n v="5.5994472854999998E-2"/>
    <n v="7.3849932399999998E-2"/>
    <n v="7.3849932399999998E-2"/>
    <n v="1"/>
  </r>
  <r>
    <x v="5"/>
    <n v="4"/>
    <n v="38310.19140625"/>
    <n v="4918.7"/>
    <n v="4695.1000000000004"/>
    <n v="5649.7314869597303"/>
    <n v="5649.7497647780901"/>
    <n v="1.8277818360999998E-2"/>
    <n v="5.7427318520999998E-2"/>
    <n v="5.7425882714000002E-2"/>
    <n v="7.4992126061999995E-2"/>
    <n v="7.4990690255999998E-2"/>
    <n v="1"/>
  </r>
  <r>
    <x v="5"/>
    <n v="5"/>
    <n v="39567.35546875"/>
    <n v="4412.8999999999996"/>
    <n v="4179.6000000000004"/>
    <n v="4859.5903524970099"/>
    <n v="4859.5852636036998"/>
    <n v="-5.0888933069999998E-3"/>
    <n v="3.5089180173000001E-2"/>
    <n v="3.5089579928999998E-2"/>
    <n v="5.3415967289999998E-2"/>
    <n v="5.3416367046000002E-2"/>
    <n v="1"/>
  </r>
  <r>
    <x v="5"/>
    <n v="6"/>
    <n v="42685.52734375"/>
    <n v="4164"/>
    <n v="3918.1"/>
    <n v="4553.8232494656104"/>
    <n v="4553.8286606762003"/>
    <n v="5.4112105890000003E-3"/>
    <n v="3.0622832730999999E-2"/>
    <n v="3.0622407656000002E-2"/>
    <n v="4.9939407751000003E-2"/>
    <n v="4.9938982675999999E-2"/>
    <n v="1"/>
  </r>
  <r>
    <x v="5"/>
    <n v="7"/>
    <n v="47090.32421875"/>
    <n v="3304.7"/>
    <n v="3073.8"/>
    <n v="3937.1288208925198"/>
    <n v="3937.13159868089"/>
    <n v="2.777788374E-3"/>
    <n v="4.9680408379999999E-2"/>
    <n v="4.9680190171999997E-2"/>
    <n v="6.7818664468000001E-2"/>
    <n v="6.7818446259999998E-2"/>
    <n v="1"/>
  </r>
  <r>
    <x v="5"/>
    <n v="8"/>
    <n v="48051.234375"/>
    <n v="2639.8"/>
    <n v="2435.4"/>
    <n v="3399.1910482749299"/>
    <n v="3399.1811927014901"/>
    <n v="-9.8555734420000003E-3"/>
    <n v="5.9652882380000001E-2"/>
    <n v="5.9653656579999999E-2"/>
    <n v="7.5709441688999998E-2"/>
    <n v="7.5710215888999996E-2"/>
    <n v="1"/>
  </r>
  <r>
    <x v="5"/>
    <n v="9"/>
    <n v="45959.92578125"/>
    <n v="2143.1999999999998"/>
    <n v="1983.6"/>
    <n v="2667.54024544188"/>
    <n v="2667.55273431356"/>
    <n v="1.2488871679999999E-2"/>
    <n v="4.1190316913E-2"/>
    <n v="4.1189335855000002E-2"/>
    <n v="5.3727630345999998E-2"/>
    <n v="5.3726649288E-2"/>
    <n v="1"/>
  </r>
  <r>
    <x v="5"/>
    <n v="10"/>
    <n v="43263.859375"/>
    <n v="1302.7"/>
    <n v="1203.8"/>
    <n v="1654.6101646966199"/>
    <n v="1654.61074247173"/>
    <n v="5.77775107E-4"/>
    <n v="2.7644206006999999E-2"/>
    <n v="2.764416062E-2"/>
    <n v="3.5413255496000003E-2"/>
    <n v="3.5413210108999997E-2"/>
    <n v="1"/>
  </r>
  <r>
    <x v="5"/>
    <n v="11"/>
    <n v="40886.578125"/>
    <n v="864.7"/>
    <n v="804.2"/>
    <n v="1148.83428775782"/>
    <n v="1149.5472496950199"/>
    <n v="0.71296193720099998"/>
    <n v="2.2376060462999999E-2"/>
    <n v="2.2320054026E-2"/>
    <n v="2.7128613486999999E-2"/>
    <n v="2.7072607049999999E-2"/>
    <n v="1"/>
  </r>
  <r>
    <x v="5"/>
    <n v="12"/>
    <n v="38736.62890625"/>
    <n v="687.4"/>
    <n v="647.1"/>
    <n v="1041.4502568032501"/>
    <n v="1041.45883657991"/>
    <n v="8.5797766509999995E-3"/>
    <n v="2.781294867E-2"/>
    <n v="2.7812274689000001E-2"/>
    <n v="3.0978698866999999E-2"/>
    <n v="3.0978024885999999E-2"/>
    <n v="1"/>
  </r>
  <r>
    <x v="5"/>
    <n v="13"/>
    <n v="36852.11328125"/>
    <n v="576.20000000000005"/>
    <n v="549.70000000000005"/>
    <n v="711.68974213345496"/>
    <n v="711.86254065513401"/>
    <n v="0.172798521678"/>
    <n v="1.0656915998E-2"/>
    <n v="1.0643341880000001E-2"/>
    <n v="1.2738612777000001E-2"/>
    <n v="1.2725038659E-2"/>
    <n v="1"/>
  </r>
  <r>
    <x v="5"/>
    <n v="14"/>
    <n v="35577.0859375"/>
    <n v="523.6"/>
    <n v="506.7"/>
    <n v="544.25147479499503"/>
    <n v="544.35239742146803"/>
    <n v="0.100922626473"/>
    <n v="1.6301961829999999E-3"/>
    <n v="1.6222682469999999E-3"/>
    <n v="2.957768846E-3"/>
    <n v="2.9498409099999998E-3"/>
    <n v="1"/>
  </r>
  <r>
    <x v="5"/>
    <n v="15"/>
    <n v="34356.4921875"/>
    <n v="515.70000000000005"/>
    <n v="503"/>
    <n v="506.07629260483401"/>
    <n v="506.20245294273099"/>
    <n v="0.12616033789600001"/>
    <n v="7.4607596599999995E-4"/>
    <n v="7.5598644100000002E-4"/>
    <n v="2.5156739500000001E-4"/>
    <n v="2.4165692100000001E-4"/>
    <n v="1"/>
  </r>
  <r>
    <x v="5"/>
    <n v="16"/>
    <n v="33710.765625"/>
    <n v="513.29999999999995"/>
    <n v="503.1"/>
    <n v="347.99560991369299"/>
    <n v="347.99515435870399"/>
    <n v="-4.5555498800000001E-4"/>
    <n v="1.2985455274E-2"/>
    <n v="1.2985419488E-2"/>
    <n v="1.21841984E-2"/>
    <n v="1.2184162614E-2"/>
    <n v="0"/>
  </r>
  <r>
    <x v="5"/>
    <n v="17"/>
    <n v="33873.1484375"/>
    <n v="552"/>
    <n v="542"/>
    <n v="269.15336801050699"/>
    <n v="269.57388702285698"/>
    <n v="0.42051901234900002"/>
    <n v="2.2185869047000002E-2"/>
    <n v="2.2218902748000001E-2"/>
    <n v="2.1400323092999999E-2"/>
    <n v="2.1433356793999998E-2"/>
    <n v="0"/>
  </r>
  <r>
    <x v="5"/>
    <n v="18"/>
    <n v="35679.00390625"/>
    <n v="672.4"/>
    <n v="660.2"/>
    <n v="212.42519820033399"/>
    <n v="212.61579819896701"/>
    <n v="0.19059999863300001"/>
    <n v="3.6118161963000002E-2"/>
    <n v="3.6133134469000003E-2"/>
    <n v="3.5159795899E-2"/>
    <n v="3.5174768405000001E-2"/>
    <n v="0"/>
  </r>
  <r>
    <x v="5"/>
    <n v="19"/>
    <n v="38700.87890625"/>
    <n v="849.7"/>
    <n v="818.7"/>
    <n v="244.23663657918399"/>
    <n v="244.306819184581"/>
    <n v="7.0182605396999997E-2"/>
    <n v="4.7556416402999999E-2"/>
    <n v="4.7561929569000003E-2"/>
    <n v="4.5121223943999998E-2"/>
    <n v="4.5126737110000002E-2"/>
    <n v="0"/>
  </r>
  <r>
    <x v="5"/>
    <n v="20"/>
    <n v="39207.23828125"/>
    <n v="1068.5"/>
    <n v="1015.8"/>
    <n v="543.31290239963801"/>
    <n v="543.48218018153204"/>
    <n v="0.169277781893"/>
    <n v="4.1242562436000003E-2"/>
    <n v="4.1255859983999998E-2"/>
    <n v="3.7102735255999997E-2"/>
    <n v="3.7116032803999999E-2"/>
    <n v="0"/>
  </r>
  <r>
    <x v="5"/>
    <n v="21"/>
    <n v="39251.234375"/>
    <n v="1275.3"/>
    <n v="1212.7"/>
    <n v="850.59399442811105"/>
    <n v="850.78920555127297"/>
    <n v="0.19521112316100001"/>
    <n v="3.3347273719000002E-2"/>
    <n v="3.3362608449999998E-2"/>
    <n v="2.8429756043999999E-2"/>
    <n v="2.8445090775000001E-2"/>
    <n v="0"/>
  </r>
  <r>
    <x v="5"/>
    <n v="22"/>
    <n v="38472.75390625"/>
    <n v="1250.2"/>
    <n v="1189.0999999999999"/>
    <n v="1120.4825538760299"/>
    <n v="1120.93872282659"/>
    <n v="0.45616895055099999"/>
    <n v="1.0154067334000001E-2"/>
    <n v="1.0189901502E-2"/>
    <n v="5.354381553E-3"/>
    <n v="5.39021572E-3"/>
    <n v="0"/>
  </r>
  <r>
    <x v="5"/>
    <n v="23"/>
    <n v="36532.0078125"/>
    <n v="1253.9000000000001"/>
    <n v="1192.5"/>
    <n v="1191.5580637477999"/>
    <n v="1191.76227485443"/>
    <n v="0.20421110663100001"/>
    <n v="4.8812038599999998E-3"/>
    <n v="4.8972455809999996E-3"/>
    <n v="5.79517003587261E-5"/>
    <n v="7.3993421225319701E-5"/>
    <n v="0"/>
  </r>
  <r>
    <x v="5"/>
    <n v="24"/>
    <n v="34703.0234375"/>
    <n v="1278.0999999999999"/>
    <n v="1214.2"/>
    <n v="1258.67292047607"/>
    <n v="1259.08797836914"/>
    <n v="0.415057893076"/>
    <n v="1.493481667E-3"/>
    <n v="1.5260863720000001E-3"/>
    <n v="3.5261569809999999E-3"/>
    <n v="3.4935522759999998E-3"/>
    <n v="1"/>
  </r>
  <r>
    <x v="6"/>
    <n v="1"/>
    <n v="33530.13671875"/>
    <n v="1319.6"/>
    <n v="1261"/>
    <n v="1274.8936802415899"/>
    <n v="1275.0936802445699"/>
    <n v="0.20000000298000001"/>
    <n v="3.4961759429999999E-3"/>
    <n v="3.5118868620000001E-3"/>
    <n v="1.1071233489999999E-3"/>
    <n v="1.09141243E-3"/>
    <n v="1"/>
  </r>
  <r>
    <x v="6"/>
    <n v="2"/>
    <n v="33213.703125"/>
    <n v="1416.5"/>
    <n v="1338.1"/>
    <n v="1075.2528166918501"/>
    <n v="1075.4511977920999"/>
    <n v="0.198381100245"/>
    <n v="2.6790950684E-2"/>
    <n v="2.6806534430999999E-2"/>
    <n v="2.0632270401000002E-2"/>
    <n v="2.0647854148000001E-2"/>
    <n v="0"/>
  </r>
  <r>
    <x v="6"/>
    <n v="3"/>
    <n v="33399.9921875"/>
    <n v="1357.5"/>
    <n v="1294.5"/>
    <n v="1179.66242066072"/>
    <n v="1180.58786511733"/>
    <n v="0.92544445660999997"/>
    <n v="1.3897261184E-2"/>
    <n v="1.3969959099E-2"/>
    <n v="8.9483216710000008E-3"/>
    <n v="9.0210195860000002E-3"/>
    <n v="0"/>
  </r>
  <r>
    <x v="6"/>
    <n v="4"/>
    <n v="33982.796875"/>
    <n v="1905.5"/>
    <n v="1797.2"/>
    <n v="1983.4271369391099"/>
    <n v="1983.5568813833299"/>
    <n v="0.129744444214"/>
    <n v="6.1317267380000002E-3"/>
    <n v="6.1215347160000003E-3"/>
    <n v="1.4639189425000001E-2"/>
    <n v="1.4628997402E-2"/>
    <n v="1"/>
  </r>
  <r>
    <x v="6"/>
    <n v="5"/>
    <n v="35426.7578125"/>
    <n v="2881.7"/>
    <n v="2703"/>
    <n v="3251.4094904941498"/>
    <n v="3253.0904793736499"/>
    <n v="1.680988879497"/>
    <n v="2.9174428858E-2"/>
    <n v="2.9042379457E-2"/>
    <n v="4.3212135063999998E-2"/>
    <n v="4.3080085662999999E-2"/>
    <n v="1"/>
  </r>
  <r>
    <x v="6"/>
    <n v="6"/>
    <n v="38582.19140625"/>
    <n v="3767.4"/>
    <n v="3543.6"/>
    <n v="4637.8377772355498"/>
    <n v="4637.8980797118602"/>
    <n v="6.0302476309E-2"/>
    <n v="6.8381624486000006E-2"/>
    <n v="6.8376887449000001E-2"/>
    <n v="8.5962142946000006E-2"/>
    <n v="8.5957405910000007E-2"/>
    <n v="1"/>
  </r>
  <r>
    <x v="6"/>
    <n v="7"/>
    <n v="43257.63671875"/>
    <n v="4776.1000000000004"/>
    <n v="4533.8999999999996"/>
    <n v="6322.6109028277097"/>
    <n v="6324.4672137780899"/>
    <n v="1.856310950383"/>
    <n v="0.12163136007600001"/>
    <n v="0.12148553832099999"/>
    <n v="0.14065728309299999"/>
    <n v="0.14051146133699999"/>
    <n v="1"/>
  </r>
  <r>
    <x v="6"/>
    <n v="8"/>
    <n v="44805.859375"/>
    <n v="5976.9"/>
    <n v="5724.7"/>
    <n v="8066.2841412279704"/>
    <n v="8071.6265316825802"/>
    <n v="5.3423904546110004"/>
    <n v="0.16455039526099999"/>
    <n v="0.16413072594"/>
    <n v="0.18436186423199999"/>
    <n v="0.183942194911"/>
    <n v="1"/>
  </r>
  <r>
    <x v="6"/>
    <n v="9"/>
    <n v="43714.05859375"/>
    <n v="7080.4"/>
    <n v="6820.6"/>
    <n v="8726.9939039035107"/>
    <n v="8755.4815649812299"/>
    <n v="28.487661077711"/>
    <n v="0.131585354672"/>
    <n v="0.129347517981"/>
    <n v="0.151993838568"/>
    <n v="0.149756001877"/>
    <n v="1"/>
  </r>
  <r>
    <x v="6"/>
    <n v="10"/>
    <n v="42960.92578125"/>
    <n v="7593.3"/>
    <n v="7346.5"/>
    <n v="8870.0381869292905"/>
    <n v="8974.3419758646305"/>
    <n v="104.303788935344"/>
    <n v="0.10848719370400001"/>
    <n v="0.100293651761"/>
    <n v="0.12787446786000001"/>
    <n v="0.119680925917"/>
    <n v="1"/>
  </r>
  <r>
    <x v="6"/>
    <n v="11"/>
    <n v="42565.5625"/>
    <n v="7866.6"/>
    <n v="7640.3"/>
    <n v="9142.0521633658991"/>
    <n v="9245.5987053640201"/>
    <n v="103.546541998119"/>
    <n v="0.108326685417"/>
    <n v="0.100192628701"/>
    <n v="0.126103590366"/>
    <n v="0.11796953365"/>
    <n v="1"/>
  </r>
  <r>
    <x v="6"/>
    <n v="12"/>
    <n v="41934.953125"/>
    <n v="8058.3"/>
    <n v="7847.9"/>
    <n v="9402.1051672810809"/>
    <n v="9500.6919456844607"/>
    <n v="98.586778403382993"/>
    <n v="0.113306515764"/>
    <n v="0.10556207127099999"/>
    <n v="0.12983440264599999"/>
    <n v="0.12208995815199999"/>
    <n v="1"/>
  </r>
  <r>
    <x v="6"/>
    <n v="13"/>
    <n v="41213.046875"/>
    <n v="7840.9"/>
    <n v="7653.9"/>
    <n v="9610.02690397687"/>
    <n v="9618.0516702842797"/>
    <n v="8.0247663074040005"/>
    <n v="0.13960343050099999"/>
    <n v="0.13897304823000001"/>
    <n v="0.15429313984900001"/>
    <n v="0.15366275757799999"/>
    <n v="1"/>
  </r>
  <r>
    <x v="6"/>
    <n v="14"/>
    <n v="40863.98828125"/>
    <n v="7575.5"/>
    <n v="7406"/>
    <n v="9565.4167848700909"/>
    <n v="9573.8146400099304"/>
    <n v="8.3978551398390007"/>
    <n v="0.15697679811500001"/>
    <n v="0.15631710800199999"/>
    <n v="0.17029180204300001"/>
    <n v="0.16963211193"/>
    <n v="1"/>
  </r>
  <r>
    <x v="6"/>
    <n v="15"/>
    <n v="40611.46875"/>
    <n v="7266.6"/>
    <n v="7117.1"/>
    <n v="9603.9300686041606"/>
    <n v="9612.6704971149702"/>
    <n v="8.7404285108160007"/>
    <n v="0.18429461878299999"/>
    <n v="0.18360801795699999"/>
    <n v="0.19603853080200001"/>
    <n v="0.19535192997600001"/>
    <n v="1"/>
  </r>
  <r>
    <x v="6"/>
    <n v="16"/>
    <n v="40335.4921875"/>
    <n v="6782.1"/>
    <n v="6651"/>
    <n v="9647.9034974330898"/>
    <n v="9669.3146411933194"/>
    <n v="21.411143760224"/>
    <n v="0.22680397809799999"/>
    <n v="0.22512203436200001"/>
    <n v="0.237102485561"/>
    <n v="0.235420541825"/>
    <n v="1"/>
  </r>
  <r>
    <x v="6"/>
    <n v="17"/>
    <n v="42214.45703125"/>
    <n v="6265.2"/>
    <n v="6147.5"/>
    <n v="9505.4260551958705"/>
    <n v="9530.2740421621093"/>
    <n v="24.847986966240001"/>
    <n v="0.25648657047599999"/>
    <n v="0.25453464691200001"/>
    <n v="0.26573244635900001"/>
    <n v="0.26378052279600001"/>
    <n v="1"/>
  </r>
  <r>
    <x v="6"/>
    <n v="18"/>
    <n v="45638.578125"/>
    <n v="5706.5"/>
    <n v="5597.1"/>
    <n v="8954.4228779117093"/>
    <n v="8977.2510681266103"/>
    <n v="22.828190214898999"/>
    <n v="0.25693252695399998"/>
    <n v="0.25513926770700002"/>
    <n v="0.26552639969500003"/>
    <n v="0.263733140448"/>
    <n v="1"/>
  </r>
  <r>
    <x v="6"/>
    <n v="19"/>
    <n v="49662.62109375"/>
    <n v="4974"/>
    <n v="4882"/>
    <n v="7532.9711504119005"/>
    <n v="7561.3381652629396"/>
    <n v="28.36701485104"/>
    <n v="0.20324730284799999"/>
    <n v="0.20101894347300001"/>
    <n v="0.21047432562900001"/>
    <n v="0.20824596625299999"/>
    <n v="1"/>
  </r>
  <r>
    <x v="6"/>
    <n v="20"/>
    <n v="50811.6328125"/>
    <n v="4233.3999999999996"/>
    <n v="4159.2"/>
    <n v="6357.1985727568299"/>
    <n v="6377.4569843797999"/>
    <n v="20.258411622964999"/>
    <n v="0.168425529016"/>
    <n v="0.16683413768700001"/>
    <n v="0.174254279998"/>
    <n v="0.17266288866900001"/>
    <n v="1"/>
  </r>
  <r>
    <x v="6"/>
    <n v="21"/>
    <n v="51343.296875"/>
    <n v="3682.3"/>
    <n v="3612.1"/>
    <n v="5348.4645961022898"/>
    <n v="5361.9853970179201"/>
    <n v="13.520800915623999"/>
    <n v="0.13194700683499999"/>
    <n v="0.13088488578900001"/>
    <n v="0.137461539435"/>
    <n v="0.13639941838899999"/>
    <n v="1"/>
  </r>
  <r>
    <x v="6"/>
    <n v="22"/>
    <n v="50693.83984375"/>
    <n v="3164"/>
    <n v="3077.8"/>
    <n v="4214.1851100227695"/>
    <n v="4227.3732151045497"/>
    <n v="13.188105081782"/>
    <n v="8.3532852717999997E-2"/>
    <n v="8.2496866458000001E-2"/>
    <n v="9.0304258844999999E-2"/>
    <n v="8.9268272585999994E-2"/>
    <n v="1"/>
  </r>
  <r>
    <x v="6"/>
    <n v="23"/>
    <n v="48688.2890625"/>
    <n v="2836"/>
    <n v="2728.6"/>
    <n v="3260.4725512199002"/>
    <n v="3278.66205089201"/>
    <n v="18.189499672111001"/>
    <n v="3.4773138326E-2"/>
    <n v="3.3344269538000001E-2"/>
    <n v="4.3209901875999997E-2"/>
    <n v="4.1781033087999998E-2"/>
    <n v="1"/>
  </r>
  <r>
    <x v="6"/>
    <n v="24"/>
    <n v="46651.72265625"/>
    <n v="2639.5"/>
    <n v="2521.1999999999998"/>
    <n v="2938.6367673549298"/>
    <n v="2940.2137654755802"/>
    <n v="1.5769981206449999"/>
    <n v="2.3622448191000001E-2"/>
    <n v="2.3498567740999999E-2"/>
    <n v="3.2915456831999999E-2"/>
    <n v="3.2791576381999997E-2"/>
    <n v="1"/>
  </r>
  <r>
    <x v="7"/>
    <n v="1"/>
    <n v="45649.23046875"/>
    <n v="2715.7"/>
    <n v="2601.4"/>
    <n v="3045.7035192961998"/>
    <n v="3046.4635457180302"/>
    <n v="0.76002642182900004"/>
    <n v="2.5982996521000001E-2"/>
    <n v="2.5923292952999999E-2"/>
    <n v="3.4961786779999997E-2"/>
    <n v="3.4902083212000001E-2"/>
    <n v="1"/>
  </r>
  <r>
    <x v="7"/>
    <n v="2"/>
    <n v="45497.01171875"/>
    <n v="2535.5"/>
    <n v="2407.6"/>
    <n v="3019.6674080606899"/>
    <n v="3019.67117250501"/>
    <n v="3.7644443120000001E-3"/>
    <n v="3.8033870581000002E-2"/>
    <n v="3.8033574867E-2"/>
    <n v="4.8081003338E-2"/>
    <n v="4.8080707623999998E-2"/>
    <n v="1"/>
  </r>
  <r>
    <x v="7"/>
    <n v="3"/>
    <n v="45811.99609375"/>
    <n v="2351.4"/>
    <n v="2213.1999999999998"/>
    <n v="2738.6788345628802"/>
    <n v="2738.67593453677"/>
    <n v="-2.900026109E-3"/>
    <n v="3.0422304362E-2"/>
    <n v="3.0422532172999998E-2"/>
    <n v="4.1278549453000003E-2"/>
    <n v="4.1278777262999999E-2"/>
    <n v="1"/>
  </r>
  <r>
    <x v="7"/>
    <n v="4"/>
    <n v="46521.20703125"/>
    <n v="2442"/>
    <n v="2285.5"/>
    <n v="2665.1768726048299"/>
    <n v="2665.1784059690199"/>
    <n v="1.5333641890000001E-3"/>
    <n v="1.7531689392000002E-2"/>
    <n v="1.7531568939E-2"/>
    <n v="2.9825483579000001E-2"/>
    <n v="2.9825363125999999E-2"/>
    <n v="1"/>
  </r>
  <r>
    <x v="7"/>
    <n v="5"/>
    <n v="48044.1015625"/>
    <n v="2605.4"/>
    <n v="2436.1"/>
    <n v="2650.0718084600999"/>
    <n v="2650.0631418027601"/>
    <n v="-8.6666573420000007E-3"/>
    <n v="3.5084950349999998E-3"/>
    <n v="3.5091758409999999E-3"/>
    <n v="1.6807788043999999E-2"/>
    <n v="1.6808468848999999E-2"/>
    <n v="1"/>
  </r>
  <r>
    <x v="7"/>
    <n v="6"/>
    <n v="51159.6328125"/>
    <n v="2840.3"/>
    <n v="2653.9"/>
    <n v="2711.3189528129901"/>
    <n v="2711.88522164911"/>
    <n v="0.56626883612699996"/>
    <n v="1.0087570961999999E-2"/>
    <n v="1.0132053981E-2"/>
    <n v="4.5550056280000001E-3"/>
    <n v="4.5105226090000001E-3"/>
    <n v="1"/>
  </r>
  <r>
    <x v="7"/>
    <n v="7"/>
    <n v="55659.23046875"/>
    <n v="3037.8"/>
    <n v="2843.2"/>
    <n v="3113.0820019952798"/>
    <n v="3113.0782020397"/>
    <n v="-3.7999555800000001E-3"/>
    <n v="5.9134487059999997E-3"/>
    <n v="5.9137472099999996E-3"/>
    <n v="2.1200172980000001E-2"/>
    <n v="2.1200471483999998E-2"/>
    <n v="1"/>
  </r>
  <r>
    <x v="7"/>
    <n v="8"/>
    <n v="56764.453125"/>
    <n v="3593.7"/>
    <n v="3386.6"/>
    <n v="3826.5585505137801"/>
    <n v="3825.0827943560198"/>
    <n v="-1.4757561577680001"/>
    <n v="1.8176181802999999E-2"/>
    <n v="1.8292109231000001E-2"/>
    <n v="3.4444838519000001E-2"/>
    <n v="3.4560765946999999E-2"/>
    <n v="1"/>
  </r>
  <r>
    <x v="7"/>
    <n v="9"/>
    <n v="54852.15625"/>
    <n v="4229.5"/>
    <n v="4001.5"/>
    <n v="3901.7191992671001"/>
    <n v="3899.55018733303"/>
    <n v="-2.1690119340680001"/>
    <n v="2.5919074050000001E-2"/>
    <n v="2.5748688195000001E-2"/>
    <n v="8.0086262890000006E-3"/>
    <n v="7.8382404340000007E-3"/>
    <n v="0"/>
  </r>
  <r>
    <x v="7"/>
    <n v="10"/>
    <n v="53293.8046875"/>
    <n v="4400.3"/>
    <n v="4177.8"/>
    <n v="4080.1174890020902"/>
    <n v="4079.0565221882598"/>
    <n v="-1.060966813828"/>
    <n v="2.5235151438000002E-2"/>
    <n v="2.5151807618999999E-2"/>
    <n v="7.7567539519999996E-3"/>
    <n v="7.6734101330000002E-3"/>
    <n v="0"/>
  </r>
  <r>
    <x v="7"/>
    <n v="11"/>
    <n v="51763.5625"/>
    <n v="4626.3"/>
    <n v="4406.5"/>
    <n v="4625.6552203472602"/>
    <n v="4624.56304200253"/>
    <n v="-1.0921783447260001"/>
    <n v="1.3644603200000001E-4"/>
    <n v="5.0650404771688902E-5"/>
    <n v="1.7129854045E-2"/>
    <n v="1.7215649672999999E-2"/>
    <n v="1"/>
  </r>
  <r>
    <x v="7"/>
    <n v="12"/>
    <n v="50015.2421875"/>
    <n v="4848.6000000000004"/>
    <n v="4641.6000000000004"/>
    <n v="5069.2215622161903"/>
    <n v="5069.7051845388596"/>
    <n v="0.48362232266600003"/>
    <n v="1.7368828321E-2"/>
    <n v="1.7330837565999999E-2"/>
    <n v="3.3629629578000003E-2"/>
    <n v="3.3591638822000003E-2"/>
    <n v="1"/>
  </r>
  <r>
    <x v="7"/>
    <n v="13"/>
    <n v="48118.640625"/>
    <n v="4445.3999999999996"/>
    <n v="4282.2"/>
    <n v="5328.5069018697404"/>
    <n v="5328.62835742473"/>
    <n v="0.121455554986"/>
    <n v="6.9381646302E-2"/>
    <n v="6.9372105409999996E-2"/>
    <n v="8.2201756277999999E-2"/>
    <n v="8.2192215385999995E-2"/>
    <n v="1"/>
  </r>
  <r>
    <x v="7"/>
    <n v="14"/>
    <n v="46680.25390625"/>
    <n v="4086.9"/>
    <n v="3965.1"/>
    <n v="5416.0745211699204"/>
    <n v="5416.5848100103203"/>
    <n v="0.51028884039900002"/>
    <n v="0.104452852318"/>
    <n v="0.10441276678399999"/>
    <n v="0.114020802043"/>
    <n v="0.113980716509"/>
    <n v="1"/>
  </r>
  <r>
    <x v="7"/>
    <n v="15"/>
    <n v="45323.39453125"/>
    <n v="3857.8"/>
    <n v="3742.2"/>
    <n v="5312.3290031955003"/>
    <n v="5312.3274587612696"/>
    <n v="-1.5444342290000001E-3"/>
    <n v="0.114259816084"/>
    <n v="0.114259937407"/>
    <n v="0.123340727318"/>
    <n v="0.12334084864"/>
    <n v="1"/>
  </r>
  <r>
    <x v="7"/>
    <n v="16"/>
    <n v="45004.359375"/>
    <n v="3555.9"/>
    <n v="3444.6"/>
    <n v="4657.2478439915003"/>
    <n v="4657.2483328735598"/>
    <n v="4.8888206400000001E-4"/>
    <n v="8.6515972730999993E-2"/>
    <n v="8.6515934326999999E-2"/>
    <n v="9.5259099203999997E-2"/>
    <n v="9.5259060800000003E-2"/>
    <n v="1"/>
  </r>
  <r>
    <x v="7"/>
    <n v="17"/>
    <n v="45856.91796875"/>
    <n v="3387.3"/>
    <n v="3283.1"/>
    <n v="4261.0649627953399"/>
    <n v="4261.0690627980503"/>
    <n v="4.1000027119999999E-3"/>
    <n v="6.8638575238999994E-2"/>
    <n v="6.8638253164999996E-2"/>
    <n v="7.6823964083999996E-2"/>
    <n v="7.6823642009999998E-2"/>
    <n v="1"/>
  </r>
  <r>
    <x v="7"/>
    <n v="18"/>
    <n v="48389.55078125"/>
    <n v="3333.4"/>
    <n v="3217.5"/>
    <n v="3997.1737914179598"/>
    <n v="3997.1747136447002"/>
    <n v="9.2222673900000003E-4"/>
    <n v="5.2142554096E-2"/>
    <n v="5.2142481651000001E-2"/>
    <n v="6.1247031707999999E-2"/>
    <n v="6.1246959262000002E-2"/>
    <n v="1"/>
  </r>
  <r>
    <x v="7"/>
    <n v="19"/>
    <n v="51209.71875"/>
    <n v="3181.5"/>
    <n v="3057.9"/>
    <n v="5106.2129001001604"/>
    <n v="5106.2917366074998"/>
    <n v="7.8836507343000004E-2"/>
    <n v="0.15120123618199999"/>
    <n v="0.151195043212"/>
    <n v="0.160910584179"/>
    <n v="0.16090439120899999"/>
    <n v="1"/>
  </r>
  <r>
    <x v="7"/>
    <n v="20"/>
    <n v="51568.09375"/>
    <n v="3238.1"/>
    <n v="3092.8"/>
    <n v="5411.70247919547"/>
    <n v="5411.7034570125898"/>
    <n v="9.7781711099999996E-4"/>
    <n v="0.17074654021999999"/>
    <n v="0.17074646340800001"/>
    <n v="0.182160522938"/>
    <n v="0.18216044612599999"/>
    <n v="1"/>
  </r>
  <r>
    <x v="7"/>
    <n v="21"/>
    <n v="51094.59765625"/>
    <n v="3303.4"/>
    <n v="3150.8"/>
    <n v="4335.8121454401498"/>
    <n v="4335.8082454716896"/>
    <n v="-3.8999684650000001E-3"/>
    <n v="8.1100412055000001E-2"/>
    <n v="8.1100718416000001E-2"/>
    <n v="9.3087843320000002E-2"/>
    <n v="9.3088149681000001E-2"/>
    <n v="1"/>
  </r>
  <r>
    <x v="7"/>
    <n v="22"/>
    <n v="49394.64453125"/>
    <n v="2878"/>
    <n v="2730.5"/>
    <n v="3363.9880574470399"/>
    <n v="3363.9873363647198"/>
    <n v="-7.2108231799999998E-4"/>
    <n v="3.8176538598E-2"/>
    <n v="3.8176595243000003E-2"/>
    <n v="4.9763341426000002E-2"/>
    <n v="4.9763398070999998E-2"/>
    <n v="1"/>
  </r>
  <r>
    <x v="7"/>
    <n v="23"/>
    <n v="46431.77734375"/>
    <n v="2702.7"/>
    <n v="2558.4"/>
    <n v="3166.6719546889799"/>
    <n v="3166.6695502411199"/>
    <n v="-2.4044478640000001E-3"/>
    <n v="3.6446940317E-2"/>
    <n v="3.6447129197000001E-2"/>
    <n v="4.7782368439000002E-2"/>
    <n v="4.7782557320000002E-2"/>
    <n v="1"/>
  </r>
  <r>
    <x v="7"/>
    <n v="24"/>
    <n v="43726.2734375"/>
    <n v="2644.5"/>
    <n v="2485.3000000000002"/>
    <n v="3002.2063117687599"/>
    <n v="3002.2057228388398"/>
    <n v="-5.8892991799999999E-4"/>
    <n v="2.8099428345E-2"/>
    <n v="2.8099474608E-2"/>
    <n v="4.0605319940000002E-2"/>
    <n v="4.0605366203000003E-2"/>
    <n v="1"/>
  </r>
  <r>
    <x v="8"/>
    <n v="1"/>
    <n v="42081.2421875"/>
    <n v="3311.6"/>
    <n v="3064.7"/>
    <n v="2357.03093546938"/>
    <n v="2357.0279132373198"/>
    <n v="-3.0222320549999999E-3"/>
    <n v="7.4986024097000004E-2"/>
    <n v="7.4985786686999997E-2"/>
    <n v="5.5590894481999997E-2"/>
    <n v="5.5590657071999998E-2"/>
    <n v="0"/>
  </r>
  <r>
    <x v="8"/>
    <n v="2"/>
    <n v="41203.26171875"/>
    <n v="3845.5"/>
    <n v="3612.5"/>
    <n v="1971.26153686619"/>
    <n v="1971.4439367976199"/>
    <n v="0.18239993143399999"/>
    <n v="0.147215715883"/>
    <n v="0.147230044236"/>
    <n v="0.128912495145"/>
    <n v="0.128926823498"/>
    <n v="0"/>
  </r>
  <r>
    <x v="8"/>
    <n v="3"/>
    <n v="40858.70703125"/>
    <n v="5363.5"/>
    <n v="5124.6000000000004"/>
    <n v="2255.62338645306"/>
    <n v="2255.6450685448099"/>
    <n v="2.1682091750999999E-2"/>
    <n v="0.24413628683800001"/>
    <n v="0.24413799006600001"/>
    <n v="0.22536959398699999"/>
    <n v="0.22537129721400001"/>
    <n v="0"/>
  </r>
  <r>
    <x v="8"/>
    <n v="4"/>
    <n v="41031.359375"/>
    <n v="5834.8"/>
    <n v="5575.3"/>
    <n v="3056.6498583540802"/>
    <n v="3058.1381588789"/>
    <n v="1.488300524817"/>
    <n v="0.21811954761300001"/>
    <n v="0.218236460459"/>
    <n v="0.197734630095"/>
    <n v="0.19785154294099999"/>
    <n v="0"/>
  </r>
  <r>
    <x v="8"/>
    <n v="5"/>
    <n v="41969.56640625"/>
    <n v="6687"/>
    <n v="6386.5"/>
    <n v="4453.5396361446901"/>
    <n v="4454.2212589253804"/>
    <n v="0.68162278069299997"/>
    <n v="0.17539503072000001"/>
    <n v="0.17544857532200001"/>
    <n v="0.15178937478900001"/>
    <n v="0.151842919391"/>
    <n v="0"/>
  </r>
  <r>
    <x v="8"/>
    <n v="6"/>
    <n v="44528.98046875"/>
    <n v="7480.9"/>
    <n v="7115.6"/>
    <n v="6615.2339610090203"/>
    <n v="6615.4918152038499"/>
    <n v="0.25785419482999999"/>
    <n v="6.7981789850000002E-2"/>
    <n v="6.8002045482000006E-2"/>
    <n v="3.9285796134000003E-2"/>
    <n v="3.9306051766000001E-2"/>
    <n v="0"/>
  </r>
  <r>
    <x v="8"/>
    <n v="7"/>
    <n v="48460.7421875"/>
    <n v="7104.9"/>
    <n v="6753.5"/>
    <n v="7373.4530044329904"/>
    <n v="7374.6845873801003"/>
    <n v="1.231582947106"/>
    <n v="2.1192819118E-2"/>
    <n v="2.1096072617999999E-2"/>
    <n v="4.8796903957000003E-2"/>
    <n v="4.8700157457000001E-2"/>
    <n v="1"/>
  </r>
  <r>
    <x v="8"/>
    <n v="8"/>
    <n v="49996.45703125"/>
    <n v="6495.7"/>
    <n v="6154.8"/>
    <n v="7499.2257702987499"/>
    <n v="7499.1629013073198"/>
    <n v="-6.2868991427000004E-2"/>
    <n v="7.8826622255000006E-2"/>
    <n v="7.8831560903000003E-2"/>
    <n v="0.105605883841"/>
    <n v="0.10561082249000001"/>
    <n v="1"/>
  </r>
  <r>
    <x v="8"/>
    <n v="9"/>
    <n v="49507.94140625"/>
    <n v="6018.4"/>
    <n v="5702.4"/>
    <n v="7169.5871435713698"/>
    <n v="7169.5839213516902"/>
    <n v="-3.222219678E-3"/>
    <n v="9.0430787223000006E-2"/>
    <n v="9.0431040342999994E-2"/>
    <n v="0.115254039383"/>
    <n v="0.115254292503"/>
    <n v="1"/>
  </r>
  <r>
    <x v="8"/>
    <n v="10"/>
    <n v="49712.015625"/>
    <n v="5468.6"/>
    <n v="5220.1000000000004"/>
    <n v="7030.7708922123102"/>
    <n v="7030.7708922123102"/>
    <n v="0"/>
    <n v="0.122715702451"/>
    <n v="0.122715702451"/>
    <n v="0.14223651941900001"/>
    <n v="0.14223651941900001"/>
    <n v="1"/>
  </r>
  <r>
    <x v="8"/>
    <n v="11"/>
    <n v="49964.23046875"/>
    <n v="4779.2"/>
    <n v="4567.7"/>
    <n v="6522.5959430092298"/>
    <n v="6522.5959430092298"/>
    <n v="0"/>
    <n v="0.13695176300100001"/>
    <n v="0.13695176300100001"/>
    <n v="0.15356605993700001"/>
    <n v="0.15356605993700001"/>
    <n v="1"/>
  </r>
  <r>
    <x v="8"/>
    <n v="12"/>
    <n v="49823.76953125"/>
    <n v="4073.7"/>
    <n v="3888.2"/>
    <n v="5702.3323852057601"/>
    <n v="5702.4199518744099"/>
    <n v="8.7566668649000007E-2"/>
    <n v="0.12794343691000001"/>
    <n v="0.127936558146"/>
    <n v="0.14251531436500001"/>
    <n v="0.14250843560099999"/>
    <n v="1"/>
  </r>
  <r>
    <x v="8"/>
    <n v="13"/>
    <n v="49245.671875"/>
    <n v="3623"/>
    <n v="3444.2"/>
    <n v="5122.3969616699897"/>
    <n v="5123.1357997413998"/>
    <n v="0.73883807141400004"/>
    <n v="0.117842560859"/>
    <n v="0.117784521733"/>
    <n v="0.13188812252400001"/>
    <n v="0.13183008339899999"/>
    <n v="1"/>
  </r>
  <r>
    <x v="8"/>
    <n v="14"/>
    <n v="48846.625"/>
    <n v="3276.7"/>
    <n v="3106.6"/>
    <n v="4610.2592271057201"/>
    <n v="4610.4592271087004"/>
    <n v="0.20000000298000001"/>
    <n v="0.10477291650499999"/>
    <n v="0.104757205585"/>
    <n v="0.11813505319000001"/>
    <n v="0.11811934227"/>
    <n v="1"/>
  </r>
  <r>
    <x v="8"/>
    <n v="15"/>
    <n v="48619.45703125"/>
    <n v="3038.7"/>
    <n v="2872.4"/>
    <n v="4263.8705715342303"/>
    <n v="4264.0705715372096"/>
    <n v="0.20000000298000001"/>
    <n v="9.6258489515000004E-2"/>
    <n v="9.6242778596E-2"/>
    <n v="0.109322118738"/>
    <n v="0.109306407818"/>
    <n v="1"/>
  </r>
  <r>
    <x v="8"/>
    <n v="16"/>
    <n v="48733.99609375"/>
    <n v="2824.1"/>
    <n v="2662.2"/>
    <n v="4015.64968801647"/>
    <n v="4015.8496880194498"/>
    <n v="0.20000000298000001"/>
    <n v="9.3617414612000002E-2"/>
    <n v="9.3601703692999999E-2"/>
    <n v="0.106335403615"/>
    <n v="0.106319692695"/>
    <n v="1"/>
  </r>
  <r>
    <x v="8"/>
    <n v="17"/>
    <n v="49565.40625"/>
    <n v="2641.8"/>
    <n v="2498.4"/>
    <n v="3560.9950517260199"/>
    <n v="3561.1660295064198"/>
    <n v="0.17097778039799999"/>
    <n v="7.2220426512000002E-2"/>
    <n v="7.2206995422E-2"/>
    <n v="8.3485155498999999E-2"/>
    <n v="8.3471724408000006E-2"/>
    <n v="1"/>
  </r>
  <r>
    <x v="8"/>
    <n v="18"/>
    <n v="51045.5078125"/>
    <n v="2538.5"/>
    <n v="2401.1999999999998"/>
    <n v="3115.4831530533102"/>
    <n v="3115.67814194519"/>
    <n v="0.19498889187900001"/>
    <n v="4.5339995438999997E-2"/>
    <n v="4.5324678165999999E-2"/>
    <n v="5.6125541393000002E-2"/>
    <n v="5.6110224120000003E-2"/>
    <n v="1"/>
  </r>
  <r>
    <x v="8"/>
    <n v="19"/>
    <n v="52317.08984375"/>
    <n v="2423.5"/>
    <n v="2285.9"/>
    <n v="2869.8224032097301"/>
    <n v="2870.0224032127098"/>
    <n v="0.20000000298000001"/>
    <n v="3.507638674E-2"/>
    <n v="3.5060675820999997E-2"/>
    <n v="4.5885499073999997E-2"/>
    <n v="4.5869788154000002E-2"/>
    <n v="1"/>
  </r>
  <r>
    <x v="8"/>
    <n v="20"/>
    <n v="51633.50390625"/>
    <n v="2372.3000000000002"/>
    <n v="2225"/>
    <n v="2517.20295245845"/>
    <n v="2518.1096190941798"/>
    <n v="0.90666663573799999"/>
    <n v="1.1454015639E-2"/>
    <n v="1.1382792807999999E-2"/>
    <n v="2.3025107547999999E-2"/>
    <n v="2.2953884716999998E-2"/>
    <n v="1"/>
  </r>
  <r>
    <x v="8"/>
    <n v="21"/>
    <n v="50868.609375"/>
    <n v="2402.1"/>
    <n v="2247.6999999999998"/>
    <n v="2441.96033691304"/>
    <n v="2442.1187559897598"/>
    <n v="0.158419076715"/>
    <n v="3.1436571859999999E-3"/>
    <n v="3.13121264E-3"/>
    <n v="1.5272486723E-2"/>
    <n v="1.5260042176000001E-2"/>
    <n v="1"/>
  </r>
  <r>
    <x v="8"/>
    <n v="22"/>
    <n v="49390.515625"/>
    <n v="2371.5"/>
    <n v="2211.6999999999998"/>
    <n v="2412.22464828191"/>
    <n v="2412.2243371711002"/>
    <n v="-3.1111081400000002E-4"/>
    <n v="3.1990838309999999E-3"/>
    <n v="3.1991082700000002E-3"/>
    <n v="1.5752108183000001E-2"/>
    <n v="1.5752132621999999E-2"/>
    <n v="1"/>
  </r>
  <r>
    <x v="8"/>
    <n v="23"/>
    <n v="47379.56640625"/>
    <n v="2386.1"/>
    <n v="2214.6"/>
    <n v="2272.7908846086002"/>
    <n v="2272.7882957092002"/>
    <n v="-2.5888994000000001E-3"/>
    <n v="8.9011550889999992E-3"/>
    <n v="8.9009517190000009E-3"/>
    <n v="4.5709580290000003E-3"/>
    <n v="4.5711613979999999E-3"/>
    <n v="1"/>
  </r>
  <r>
    <x v="8"/>
    <n v="24"/>
    <n v="45402.69140625"/>
    <n v="2433.6"/>
    <n v="2245.5"/>
    <n v="2331.1767849121702"/>
    <n v="2331.67505156883"/>
    <n v="0.49826665666300002"/>
    <n v="8.0066730890000007E-3"/>
    <n v="8.0458142249999996E-3"/>
    <n v="6.7694463130000002E-3"/>
    <n v="6.7303051770000004E-3"/>
    <n v="1"/>
  </r>
  <r>
    <x v="9"/>
    <n v="1"/>
    <n v="43843.7578125"/>
    <n v="2643.1"/>
    <n v="2518.9"/>
    <n v="2485.9630205020198"/>
    <n v="2486.7621447667102"/>
    <n v="0.79912426468599995"/>
    <n v="1.2281056970000001E-2"/>
    <n v="1.2343831853E-2"/>
    <n v="2.5245762160000002E-3"/>
    <n v="2.5873510989999999E-3"/>
    <n v="0"/>
  </r>
  <r>
    <x v="9"/>
    <n v="2"/>
    <n v="42990.94140625"/>
    <n v="2626.8"/>
    <n v="2470.6999999999998"/>
    <n v="2425.8806855825801"/>
    <n v="2426.3842189349898"/>
    <n v="0.50353335241399999"/>
    <n v="1.5743580601999999E-2"/>
    <n v="1.578313546E-2"/>
    <n v="3.4812082529999998E-3"/>
    <n v="3.5207631120000001E-3"/>
    <n v="0"/>
  </r>
  <r>
    <x v="9"/>
    <n v="3"/>
    <n v="42563.578125"/>
    <n v="2234.5"/>
    <n v="2104"/>
    <n v="2317.9412766074302"/>
    <n v="2366.3143790855602"/>
    <n v="48.373102478131003"/>
    <n v="1.0354625221999999E-2"/>
    <n v="6.5546957270000003E-3"/>
    <n v="2.0605999928E-2"/>
    <n v="1.6806070432000001E-2"/>
    <n v="1"/>
  </r>
  <r>
    <x v="9"/>
    <n v="4"/>
    <n v="42636.3359375"/>
    <n v="2318.9"/>
    <n v="2183.3000000000002"/>
    <n v="2455.0749006958199"/>
    <n v="2465.6875204678399"/>
    <n v="10.612619772018"/>
    <n v="1.1530834286E-2"/>
    <n v="1.0697164233E-2"/>
    <n v="2.2182837428E-2"/>
    <n v="2.1349167374999999E-2"/>
    <n v="1"/>
  </r>
  <r>
    <x v="9"/>
    <n v="5"/>
    <n v="43004.5859375"/>
    <n v="2418.8000000000002"/>
    <n v="2278.3000000000002"/>
    <n v="2446.4755909605401"/>
    <n v="2455.6228534435299"/>
    <n v="9.1472624829909996"/>
    <n v="2.8926043549999999E-3"/>
    <n v="2.174044851E-3"/>
    <n v="1.3929525014999999E-2"/>
    <n v="1.3210965511000001E-2"/>
    <n v="1"/>
  </r>
  <r>
    <x v="9"/>
    <n v="6"/>
    <n v="43954.1640625"/>
    <n v="2528.9"/>
    <n v="2387"/>
    <n v="2446.5658675360201"/>
    <n v="2447.0585231926202"/>
    <n v="0.492655656602"/>
    <n v="6.4290241010000002E-3"/>
    <n v="6.4677244660000001E-3"/>
    <n v="4.7178729920000001E-3"/>
    <n v="4.6791726259999998E-3"/>
    <n v="1"/>
  </r>
  <r>
    <x v="9"/>
    <n v="7"/>
    <n v="45298.12890625"/>
    <n v="2672.6"/>
    <n v="2525.6999999999998"/>
    <n v="2386.2959255498699"/>
    <n v="2387.0526266554498"/>
    <n v="0.75670110557900006"/>
    <n v="2.2431058393000001E-2"/>
    <n v="2.2490500742E-2"/>
    <n v="1.0891388322E-2"/>
    <n v="1.0950830671E-2"/>
    <n v="0"/>
  </r>
  <r>
    <x v="9"/>
    <n v="8"/>
    <n v="46919.16796875"/>
    <n v="2869.2"/>
    <n v="2717.7"/>
    <n v="2689.0738656123999"/>
    <n v="2690.05608336144"/>
    <n v="0.98221774903699999"/>
    <n v="1.4072577897E-2"/>
    <n v="1.4149735615000001E-2"/>
    <n v="2.1715566880000001E-3"/>
    <n v="2.2487144049999999E-3"/>
    <n v="0"/>
  </r>
  <r>
    <x v="9"/>
    <n v="9"/>
    <n v="48164.56640625"/>
    <n v="3113.3"/>
    <n v="2964.8"/>
    <n v="2906.3575907105801"/>
    <n v="2906.9227149332501"/>
    <n v="0.56512422266399998"/>
    <n v="1.6211884137000001E-2"/>
    <n v="1.6256277241000001E-2"/>
    <n v="4.5465267129999997E-3"/>
    <n v="4.5909198179999999E-3"/>
    <n v="0"/>
  </r>
  <r>
    <x v="9"/>
    <n v="10"/>
    <n v="49533.984375"/>
    <n v="3240.3"/>
    <n v="3088.8"/>
    <n v="2905.7855233352898"/>
    <n v="2905.86689884009"/>
    <n v="8.1375504799999998E-2"/>
    <n v="2.6271256964000001E-2"/>
    <n v="2.6277649383999999E-2"/>
    <n v="1.4370235754E-2"/>
    <n v="1.4376628174000001E-2"/>
    <n v="0"/>
  </r>
  <r>
    <x v="9"/>
    <n v="11"/>
    <n v="49975.96484375"/>
    <n v="3425.7"/>
    <n v="3275.3"/>
    <n v="3201.0365081224099"/>
    <n v="3201.94316588422"/>
    <n v="0.90665776181000002"/>
    <n v="1.7577127581E-2"/>
    <n v="1.7648349715000001E-2"/>
    <n v="5.7625164270000001E-3"/>
    <n v="5.8337385600000001E-3"/>
    <n v="0"/>
  </r>
  <r>
    <x v="9"/>
    <n v="12"/>
    <n v="49738.16015625"/>
    <n v="3688.6"/>
    <n v="3538.5"/>
    <n v="3547.8773916115301"/>
    <n v="3547.8773916115301"/>
    <n v="0"/>
    <n v="1.1054407570999999E-2"/>
    <n v="1.1054407570999999E-2"/>
    <n v="7.36637204E-4"/>
    <n v="7.36637204E-4"/>
    <n v="1"/>
  </r>
  <r>
    <x v="9"/>
    <n v="13"/>
    <n v="48903.2578125"/>
    <n v="3783.7"/>
    <n v="3635.9"/>
    <n v="3943.1217404003901"/>
    <n v="3943.20058322664"/>
    <n v="7.8842826249999998E-2"/>
    <n v="1.2529503787999999E-2"/>
    <n v="1.2523310322000001E-2"/>
    <n v="2.4139872994999999E-2"/>
    <n v="2.4133679528E-2"/>
    <n v="1"/>
  </r>
  <r>
    <x v="9"/>
    <n v="14"/>
    <n v="48003.68359375"/>
    <n v="3787.9"/>
    <n v="3642.3"/>
    <n v="4421.1626752823304"/>
    <n v="4421.1629196857402"/>
    <n v="2.4440341499999999E-4"/>
    <n v="4.9745712465000001E-2"/>
    <n v="4.9745693266E-2"/>
    <n v="6.1183261561999998E-2"/>
    <n v="6.1183242362999997E-2"/>
    <n v="1"/>
  </r>
  <r>
    <x v="9"/>
    <n v="15"/>
    <n v="47399.921875"/>
    <n v="3863.3"/>
    <n v="3723.3"/>
    <n v="4683.7415282995098"/>
    <n v="4683.7419727880297"/>
    <n v="4.4448852400000001E-4"/>
    <n v="6.4449487257000004E-2"/>
    <n v="6.4449452340000005E-2"/>
    <n v="7.5447130619000005E-2"/>
    <n v="7.5447095702999997E-2"/>
    <n v="1"/>
  </r>
  <r>
    <x v="9"/>
    <n v="16"/>
    <n v="47286.14453125"/>
    <n v="4063.7"/>
    <n v="3923.5"/>
    <n v="4558.2093381077602"/>
    <n v="4558.2063380687596"/>
    <n v="-3.0000389939999999E-3"/>
    <n v="3.8845745330999999E-2"/>
    <n v="3.8845980997999997E-2"/>
    <n v="4.9859099612000003E-2"/>
    <n v="4.9859335279000001E-2"/>
    <n v="1"/>
  </r>
  <r>
    <x v="9"/>
    <n v="17"/>
    <n v="47590.1796875"/>
    <n v="4314.6000000000004"/>
    <n v="4167.5"/>
    <n v="4550.28516417226"/>
    <n v="4550.28658644399"/>
    <n v="1.422271729E-3"/>
    <n v="1.8514264448999999E-2"/>
    <n v="1.8514152722999999E-2"/>
    <n v="3.0069645438999999E-2"/>
    <n v="3.0069533712999998E-2"/>
    <n v="1"/>
  </r>
  <r>
    <x v="9"/>
    <n v="18"/>
    <n v="48997.65234375"/>
    <n v="4523"/>
    <n v="4376.5"/>
    <n v="4293.2505835576103"/>
    <n v="4293.2434501585003"/>
    <n v="-7.1333991150000003E-3"/>
    <n v="1.8048432823000001E-2"/>
    <n v="1.8047872462E-2"/>
    <n v="6.5401845900000003E-3"/>
    <n v="6.5396242290000003E-3"/>
    <n v="0"/>
  </r>
  <r>
    <x v="9"/>
    <n v="19"/>
    <n v="50162.4375"/>
    <n v="4982"/>
    <n v="4842.8999999999996"/>
    <n v="4514.9864765331404"/>
    <n v="4514.98930984867"/>
    <n v="2.8333155309999999E-3"/>
    <n v="3.6685835831999997E-2"/>
    <n v="3.6686058402000003E-2"/>
    <n v="2.5758891605999999E-2"/>
    <n v="2.5759114175999999E-2"/>
    <n v="0"/>
  </r>
  <r>
    <x v="9"/>
    <n v="20"/>
    <n v="49756.4296875"/>
    <n v="5516.4"/>
    <n v="5372"/>
    <n v="5243.8188285760998"/>
    <n v="5243.8137841306398"/>
    <n v="-5.0444454599999997E-3"/>
    <n v="2.1412899911E-2"/>
    <n v="2.1412503645999999E-2"/>
    <n v="1.0069616329000001E-2"/>
    <n v="1.0069220064E-2"/>
    <n v="0"/>
  </r>
  <r>
    <x v="9"/>
    <n v="21"/>
    <n v="48977.09375"/>
    <n v="6024"/>
    <n v="5868.9"/>
    <n v="5433.5776118518697"/>
    <n v="5433.5776118518697"/>
    <n v="0"/>
    <n v="4.6380391840999999E-2"/>
    <n v="4.6380391840999999E-2"/>
    <n v="3.4196574087999997E-2"/>
    <n v="3.4196574087999997E-2"/>
    <n v="0"/>
  </r>
  <r>
    <x v="9"/>
    <n v="22"/>
    <n v="47671.04296875"/>
    <n v="6124.4"/>
    <n v="5966.5"/>
    <n v="5281.5374804143103"/>
    <n v="5281.5396582758403"/>
    <n v="2.1778615310000002E-3"/>
    <n v="6.6210553158999999E-2"/>
    <n v="6.6210724240000005E-2"/>
    <n v="5.3806782539000002E-2"/>
    <n v="5.380695362E-2"/>
    <n v="0"/>
  </r>
  <r>
    <x v="9"/>
    <n v="23"/>
    <n v="45756.1328125"/>
    <n v="6204.9"/>
    <n v="6041.8"/>
    <n v="4952.4520925877496"/>
    <n v="4952.4572037819398"/>
    <n v="5.111194187E-3"/>
    <n v="9.8385137173000001E-2"/>
    <n v="9.8385538681000001E-2"/>
    <n v="8.5572882655999993E-2"/>
    <n v="8.5573284163999994E-2"/>
    <n v="0"/>
  </r>
  <r>
    <x v="9"/>
    <n v="24"/>
    <n v="43830.31640625"/>
    <n v="6211.1"/>
    <n v="6046.6"/>
    <n v="5031.5434137524098"/>
    <n v="5031.5487581687103"/>
    <n v="5.3444162999999999E-3"/>
    <n v="9.2659170607000005E-2"/>
    <n v="9.2659590434999994E-2"/>
    <n v="7.9736939655999997E-2"/>
    <n v="7.9737359485000006E-2"/>
    <n v="0"/>
  </r>
  <r>
    <x v="10"/>
    <n v="1"/>
    <n v="42186.27734375"/>
    <n v="6033.4"/>
    <n v="5888.4"/>
    <n v="4926.9410440674101"/>
    <n v="4926.9410440674101"/>
    <n v="0"/>
    <n v="8.6917435658000003E-2"/>
    <n v="8.6917435658000003E-2"/>
    <n v="7.5527019318999994E-2"/>
    <n v="7.5527019318999994E-2"/>
    <n v="0"/>
  </r>
  <r>
    <x v="10"/>
    <n v="2"/>
    <n v="41269.75"/>
    <n v="5718"/>
    <n v="5530.7"/>
    <n v="4641.0615338890802"/>
    <n v="4641.0826449493197"/>
    <n v="2.1111060247000001E-2"/>
    <n v="8.4596807152000006E-2"/>
    <n v="8.4598465523000002E-2"/>
    <n v="6.9883531425000006E-2"/>
    <n v="6.9885189796000002E-2"/>
    <n v="0"/>
  </r>
  <r>
    <x v="10"/>
    <n v="3"/>
    <n v="40631.296875"/>
    <n v="4853.8999999999996"/>
    <n v="4720.5"/>
    <n v="4506.2169088551"/>
    <n v="4506.21930890156"/>
    <n v="2.4000464539999998E-3"/>
    <n v="2.7311916031999998E-2"/>
    <n v="2.7312104566999999E-2"/>
    <n v="1.6832732999999999E-2"/>
    <n v="1.6832921535E-2"/>
    <n v="0"/>
  </r>
  <r>
    <x v="10"/>
    <n v="4"/>
    <n v="40369.15625"/>
    <n v="4640.2"/>
    <n v="4517.3"/>
    <n v="3783.47832182101"/>
    <n v="3783.47845510653"/>
    <n v="1.33285521E-4"/>
    <n v="6.7299414367000002E-2"/>
    <n v="6.7299424836999994E-2"/>
    <n v="5.7645054586999998E-2"/>
    <n v="5.7645065056999997E-2"/>
    <n v="0"/>
  </r>
  <r>
    <x v="10"/>
    <n v="5"/>
    <n v="40500.15234375"/>
    <n v="4504.2"/>
    <n v="4389.6000000000004"/>
    <n v="3131.8891651681602"/>
    <n v="3131.8989540628099"/>
    <n v="9.7888946530000007E-3"/>
    <n v="0.10780055349000001"/>
    <n v="0.107801322453"/>
    <n v="9.8798196852000003E-2"/>
    <n v="9.8798965815000001E-2"/>
    <n v="0"/>
  </r>
  <r>
    <x v="10"/>
    <n v="6"/>
    <n v="41080.796875"/>
    <n v="4265.2"/>
    <n v="4161.3999999999996"/>
    <n v="2677.8581916059702"/>
    <n v="2677.86770272285"/>
    <n v="9.5111168749999996E-3"/>
    <n v="0.124692246447"/>
    <n v="0.124692993589"/>
    <n v="0.11653827944"/>
    <n v="0.11653902658199999"/>
    <n v="0"/>
  </r>
  <r>
    <x v="10"/>
    <n v="7"/>
    <n v="42262.75"/>
    <n v="4016.9"/>
    <n v="3917.9"/>
    <n v="2292.1766955978901"/>
    <n v="2292.1819844912702"/>
    <n v="5.288893381E-3"/>
    <n v="0.135484525962"/>
    <n v="0.135484941429"/>
    <n v="0.12770762101399999"/>
    <n v="0.12770803648000001"/>
    <n v="0"/>
  </r>
  <r>
    <x v="10"/>
    <n v="8"/>
    <n v="43409.796875"/>
    <n v="3806.7"/>
    <n v="3710.2"/>
    <n v="2122.5758106477201"/>
    <n v="2122.5719217185701"/>
    <n v="-3.888929154E-3"/>
    <n v="0.13229599986400001"/>
    <n v="0.132295694371"/>
    <n v="0.124715481404"/>
    <n v="0.124715175911"/>
    <n v="0"/>
  </r>
  <r>
    <x v="10"/>
    <n v="9"/>
    <n v="44407.93359375"/>
    <n v="3526.7"/>
    <n v="3434.5"/>
    <n v="2052.7343877794001"/>
    <n v="2052.7343877794001"/>
    <n v="0"/>
    <n v="0.115786772366"/>
    <n v="0.115786772366"/>
    <n v="0.108544038666"/>
    <n v="0.108544038666"/>
    <n v="0"/>
  </r>
  <r>
    <x v="10"/>
    <n v="10"/>
    <n v="45089.44921875"/>
    <n v="2734.9"/>
    <n v="2672.8"/>
    <n v="2047.2589640418"/>
    <n v="2047.2629306922399"/>
    <n v="3.966650433E-3"/>
    <n v="5.4017051790999998E-2"/>
    <n v="5.4017363390000003E-2"/>
    <n v="4.9138811413999998E-2"/>
    <n v="4.9139123012999997E-2"/>
    <n v="0"/>
  </r>
  <r>
    <x v="10"/>
    <n v="11"/>
    <n v="44774.71484375"/>
    <n v="2100.6999999999998"/>
    <n v="2066.9"/>
    <n v="1763.61056850868"/>
    <n v="1764.0938394477801"/>
    <n v="0.48327093909699997"/>
    <n v="2.6441960766E-2"/>
    <n v="2.6479923919E-2"/>
    <n v="2.3786815440000001E-2"/>
    <n v="2.3824778593000001E-2"/>
    <n v="0"/>
  </r>
  <r>
    <x v="10"/>
    <n v="12"/>
    <n v="43966.72265625"/>
    <n v="1759.7"/>
    <n v="1733"/>
    <n v="1789.8832489143599"/>
    <n v="1790.01451066101"/>
    <n v="0.13126174665199999"/>
    <n v="2.381344121E-3"/>
    <n v="2.3710329070000002E-3"/>
    <n v="4.4787518190000002E-3"/>
    <n v="4.4684406050000004E-3"/>
    <n v="1"/>
  </r>
  <r>
    <x v="10"/>
    <n v="13"/>
    <n v="42822.12890625"/>
    <n v="1605.1"/>
    <n v="1580.2"/>
    <n v="1704.97946112251"/>
    <n v="1704.9792500109399"/>
    <n v="-2.1111157200000001E-4"/>
    <n v="7.8459740770000005E-3"/>
    <n v="7.8459906610000001E-3"/>
    <n v="9.8019835039999999E-3"/>
    <n v="9.8020000879999996E-3"/>
    <n v="1"/>
  </r>
  <r>
    <x v="10"/>
    <n v="14"/>
    <n v="41515.28515625"/>
    <n v="1471.7"/>
    <n v="1447.8"/>
    <n v="1845.3242739042801"/>
    <n v="1845.5212961255299"/>
    <n v="0.19702222124999999"/>
    <n v="2.9365380685000001E-2"/>
    <n v="2.9349903683999999E-2"/>
    <n v="3.1242835516E-2"/>
    <n v="3.1227358515000001E-2"/>
    <n v="1"/>
  </r>
  <r>
    <x v="10"/>
    <n v="15"/>
    <n v="40140.33203125"/>
    <n v="1373.1"/>
    <n v="1349.2"/>
    <n v="1827.13918595525"/>
    <n v="1828.7466222341"/>
    <n v="1.607436278847"/>
    <n v="3.5793136073999997E-2"/>
    <n v="3.5666864568000001E-2"/>
    <n v="3.7670590906000001E-2"/>
    <n v="3.7544319398999999E-2"/>
    <n v="1"/>
  </r>
  <r>
    <x v="10"/>
    <n v="16"/>
    <n v="39381.27734375"/>
    <n v="1345.9"/>
    <n v="1322.3"/>
    <n v="1835.21933877686"/>
    <n v="1835.21986099532"/>
    <n v="5.2221845799999998E-4"/>
    <n v="3.8438323722999997E-2"/>
    <n v="3.84382827E-2"/>
    <n v="4.0292212175000001E-2"/>
    <n v="4.0292171151999998E-2"/>
    <n v="1"/>
  </r>
  <r>
    <x v="10"/>
    <n v="17"/>
    <n v="39279.8046875"/>
    <n v="1352.3"/>
    <n v="1325.5"/>
    <n v="1517.45194621976"/>
    <n v="1517.4932003860399"/>
    <n v="4.1254166281000003E-2"/>
    <n v="1.2976685026000001E-2"/>
    <n v="1.2973444322E-2"/>
    <n v="1.5081948184000001E-2"/>
    <n v="1.5078707479E-2"/>
    <n v="1"/>
  </r>
  <r>
    <x v="10"/>
    <n v="18"/>
    <n v="40508.64453125"/>
    <n v="1407.4"/>
    <n v="1376.5"/>
    <n v="1268.51681469185"/>
    <n v="1268.5188702462401"/>
    <n v="2.055554389E-3"/>
    <n v="1.0909750962E-2"/>
    <n v="1.0909912435E-2"/>
    <n v="8.4824139630000003E-3"/>
    <n v="8.4825754359999991E-3"/>
    <n v="0"/>
  </r>
  <r>
    <x v="10"/>
    <n v="19"/>
    <n v="42556.12890625"/>
    <n v="1601.2"/>
    <n v="1567.4"/>
    <n v="2177.4241906546499"/>
    <n v="2177.5471128797299"/>
    <n v="0.122922225079"/>
    <n v="4.5274714287000001E-2"/>
    <n v="4.5265058180999997E-2"/>
    <n v="4.7929859613000003E-2"/>
    <n v="4.7920203506999999E-2"/>
    <n v="1"/>
  </r>
  <r>
    <x v="10"/>
    <n v="20"/>
    <n v="42808.00390625"/>
    <n v="1933.5"/>
    <n v="1892.4"/>
    <n v="2936.69604380174"/>
    <n v="2936.87999145716"/>
    <n v="0.18394765541899999"/>
    <n v="7.8820109304999997E-2"/>
    <n v="7.8805659370999995E-2"/>
    <n v="8.2048703178000004E-2"/>
    <n v="8.2034253244000002E-2"/>
    <n v="1"/>
  </r>
  <r>
    <x v="10"/>
    <n v="21"/>
    <n v="42309.7734375"/>
    <n v="2348.8000000000002"/>
    <n v="2289.6999999999998"/>
    <n v="3054.4511100568702"/>
    <n v="3054.4497656133099"/>
    <n v="-1.344443558E-3"/>
    <n v="5.5432031861999999E-2"/>
    <n v="5.5432137474999997E-2"/>
    <n v="6.0074608453E-2"/>
    <n v="6.0074714065E-2"/>
    <n v="1"/>
  </r>
  <r>
    <x v="10"/>
    <n v="22"/>
    <n v="41003.1328125"/>
    <n v="2316.6999999999998"/>
    <n v="2251.9"/>
    <n v="2986.4125730368"/>
    <n v="2986.4109397042198"/>
    <n v="-1.63333257E-3"/>
    <n v="5.2608871932E-2"/>
    <n v="5.2609000237999998E-2"/>
    <n v="5.7699209717000002E-2"/>
    <n v="5.7699338023000001E-2"/>
    <n v="1"/>
  </r>
  <r>
    <x v="10"/>
    <n v="23"/>
    <n v="38657.1875"/>
    <n v="2356"/>
    <n v="2280.1999999999998"/>
    <n v="2877.99713248945"/>
    <n v="2878.1592406637401"/>
    <n v="0.16210817429499999"/>
    <n v="4.1018007906999998E-2"/>
    <n v="4.1005273565E-2"/>
    <n v="4.6972446241999997E-2"/>
    <n v="4.6959711899999999E-2"/>
    <n v="1"/>
  </r>
  <r>
    <x v="10"/>
    <n v="24"/>
    <n v="36373.29296875"/>
    <n v="2494.1999999999998"/>
    <n v="2410.8000000000002"/>
    <n v="2917.17229544972"/>
    <n v="2917.2421268471799"/>
    <n v="6.9831397456000005E-2"/>
    <n v="3.3231903129999997E-2"/>
    <n v="3.3226417553000001E-2"/>
    <n v="3.9783356390000003E-2"/>
    <n v="3.9777870813000001E-2"/>
    <n v="1"/>
  </r>
  <r>
    <x v="11"/>
    <n v="1"/>
    <n v="34955.72265625"/>
    <n v="2618.1"/>
    <n v="2502.8000000000002"/>
    <n v="2767.8543733378901"/>
    <n v="2767.85247337282"/>
    <n v="-1.8999650739999999E-3"/>
    <n v="1.1763744962E-2"/>
    <n v="1.1763894213E-2"/>
    <n v="2.0821089817E-2"/>
    <n v="2.0821239068E-2"/>
    <n v="1"/>
  </r>
  <r>
    <x v="11"/>
    <n v="2"/>
    <n v="34346.3125"/>
    <n v="2585.8000000000002"/>
    <n v="2480.6"/>
    <n v="2713.9916391449201"/>
    <n v="2713.9822057461402"/>
    <n v="-9.4333987759999995E-3"/>
    <n v="1.0069301314999999E-2"/>
    <n v="1.0070042352E-2"/>
    <n v="1.8333244756000001E-2"/>
    <n v="1.8333985793E-2"/>
    <n v="1"/>
  </r>
  <r>
    <x v="11"/>
    <n v="3"/>
    <n v="34299.00390625"/>
    <n v="3061.4"/>
    <n v="2923.6"/>
    <n v="2568.2362452151701"/>
    <n v="2568.23583410525"/>
    <n v="-4.1110992499999999E-4"/>
    <n v="3.8740311538999997E-2"/>
    <n v="3.8740279244000003E-2"/>
    <n v="2.7915488286999999E-2"/>
    <n v="2.7915455992000002E-2"/>
    <n v="0"/>
  </r>
  <r>
    <x v="11"/>
    <n v="4"/>
    <n v="34773.6796875"/>
    <n v="3121.1"/>
    <n v="2994.8"/>
    <n v="4130.5471860307598"/>
    <n v="4130.9364081694803"/>
    <n v="0.38922213872299999"/>
    <n v="7.9327290507999998E-2"/>
    <n v="7.9296715320000002E-2"/>
    <n v="8.9248735911999999E-2"/>
    <n v="8.9218160724999995E-2"/>
    <n v="1"/>
  </r>
  <r>
    <x v="11"/>
    <n v="5"/>
    <n v="36257.421875"/>
    <n v="3840.9"/>
    <n v="3720.8"/>
    <n v="5483.0750494129397"/>
    <n v="5489.1490053218304"/>
    <n v="6.0739559088809996"/>
    <n v="0.12947753380300001"/>
    <n v="0.12900039665400001"/>
    <n v="0.13891194071599999"/>
    <n v="0.138434803567"/>
    <n v="1"/>
  </r>
  <r>
    <x v="11"/>
    <n v="6"/>
    <n v="39458.15625"/>
    <n v="5120.3999999999996"/>
    <n v="5004.6000000000004"/>
    <n v="6731.3848434451102"/>
    <n v="6738.7525436277101"/>
    <n v="7.3677001825969999"/>
    <n v="0.12712902935000001"/>
    <n v="0.12655026264200001"/>
    <n v="0.136225651502"/>
    <n v="0.13564688479500001"/>
    <n v="1"/>
  </r>
  <r>
    <x v="11"/>
    <n v="7"/>
    <n v="44022.4921875"/>
    <n v="5185.8999999999996"/>
    <n v="5081.3999999999996"/>
    <n v="7139.3900267643403"/>
    <n v="7145.3616264809898"/>
    <n v="5.9715997166510002"/>
    <n v="0.15392471535499999"/>
    <n v="0.153455618756"/>
    <n v="0.16213367057899999"/>
    <n v="0.161664573979"/>
    <n v="1"/>
  </r>
  <r>
    <x v="11"/>
    <n v="8"/>
    <n v="45660.9140625"/>
    <n v="5206"/>
    <n v="5110.3"/>
    <n v="7223.4324813635403"/>
    <n v="7230.4229426899001"/>
    <n v="6.9904613263659998"/>
    <n v="0.15902772527"/>
    <n v="0.158478592408"/>
    <n v="0.16654540005400001"/>
    <n v="0.165996267192"/>
    <n v="1"/>
  </r>
  <r>
    <x v="11"/>
    <n v="9"/>
    <n v="44644.9375"/>
    <n v="5349.8"/>
    <n v="5255.2"/>
    <n v="7152.2658243448705"/>
    <n v="7153.7824280996801"/>
    <n v="1.5166037548139999"/>
    <n v="0.141711109827"/>
    <n v="0.14159197363199999"/>
    <n v="0.14914237455599999"/>
    <n v="0.14902323836100001"/>
    <n v="1"/>
  </r>
  <r>
    <x v="11"/>
    <n v="10"/>
    <n v="44142.41015625"/>
    <n v="5169.1000000000004"/>
    <n v="5071.3"/>
    <n v="6991.6794055250302"/>
    <n v="6991.6843833531602"/>
    <n v="4.977828131E-3"/>
    <n v="0.14317237889600001"/>
    <n v="0.14317198786499999"/>
    <n v="0.15085501833000001"/>
    <n v="0.15085462729900001"/>
    <n v="1"/>
  </r>
  <r>
    <x v="11"/>
    <n v="11"/>
    <n v="44021.0546875"/>
    <n v="4757.8"/>
    <n v="4665.7"/>
    <n v="6411.6889478922703"/>
    <n v="6411.69952105025"/>
    <n v="1.0573157982E-2"/>
    <n v="0.12992140778"/>
    <n v="0.12992057721"/>
    <n v="0.137156286021"/>
    <n v="0.137155455451"/>
    <n v="1"/>
  </r>
  <r>
    <x v="11"/>
    <n v="12"/>
    <n v="43649.65625"/>
    <n v="4350.2"/>
    <n v="4273.6000000000004"/>
    <n v="5375.6804011166996"/>
    <n v="5376.5754807861804"/>
    <n v="0.89507966947999995"/>
    <n v="8.0626510666000004E-2"/>
    <n v="8.0556198044999999E-2"/>
    <n v="8.6643792676999995E-2"/>
    <n v="8.6573480056000005E-2"/>
    <n v="1"/>
  </r>
  <r>
    <x v="11"/>
    <n v="13"/>
    <n v="43124.01171875"/>
    <n v="4095.6"/>
    <n v="4023.8"/>
    <n v="4627.1947405034398"/>
    <n v="4628.3545184711102"/>
    <n v="1.1597779676640001"/>
    <n v="4.1850315669E-2"/>
    <n v="4.1759209780000001E-2"/>
    <n v="4.7490535622000001E-2"/>
    <n v="4.7399429733000001E-2"/>
    <n v="1"/>
  </r>
  <r>
    <x v="11"/>
    <n v="14"/>
    <n v="42958.82421875"/>
    <n v="3884.8"/>
    <n v="3818.9"/>
    <n v="4136.3224354443701"/>
    <n v="4136.9459020780596"/>
    <n v="0.62346663369099997"/>
    <n v="1.980721933E-2"/>
    <n v="1.9758243161E-2"/>
    <n v="2.4983967169999999E-2"/>
    <n v="2.4934991000999999E-2"/>
    <n v="1"/>
  </r>
  <r>
    <x v="11"/>
    <n v="15"/>
    <n v="42815.13671875"/>
    <n v="3675"/>
    <n v="3619.5"/>
    <n v="4182.2929040642703"/>
    <n v="4183.0968263804998"/>
    <n v="0.80392231623300003"/>
    <n v="3.9913340642E-2"/>
    <n v="3.9850188850000003E-2"/>
    <n v="4.4273120689000002E-2"/>
    <n v="4.4209968896999997E-2"/>
    <n v="1"/>
  </r>
  <r>
    <x v="11"/>
    <n v="16"/>
    <n v="43104.53515625"/>
    <n v="3540.5"/>
    <n v="3487.6"/>
    <n v="4202.9292086345704"/>
    <n v="4202.9282752989502"/>
    <n v="-9.3333562199999999E-4"/>
    <n v="5.2036785176000001E-2"/>
    <n v="5.2036858493999999E-2"/>
    <n v="5.6192323274999997E-2"/>
    <n v="5.6192396593000002E-2"/>
    <n v="1"/>
  </r>
  <r>
    <x v="11"/>
    <n v="17"/>
    <n v="44163.40234375"/>
    <n v="3437.5"/>
    <n v="3390.2"/>
    <n v="3855.7243059305802"/>
    <n v="3855.7255170397402"/>
    <n v="1.2111091609999999E-3"/>
    <n v="3.2853536294999999E-2"/>
    <n v="3.2853441157E-2"/>
    <n v="3.6569168659E-2"/>
    <n v="3.6569073521000001E-2"/>
    <n v="1"/>
  </r>
  <r>
    <x v="11"/>
    <n v="18"/>
    <n v="46395.19921875"/>
    <n v="3450"/>
    <n v="3401.9"/>
    <n v="3418.3522067638601"/>
    <n v="3418.93778448493"/>
    <n v="0.58557772106600003"/>
    <n v="2.4400797729999999E-3"/>
    <n v="2.4860795940000002E-3"/>
    <n v="1.338396267E-3"/>
    <n v="1.2923964460000001E-3"/>
    <n v="1"/>
  </r>
  <r>
    <x v="11"/>
    <n v="19"/>
    <n v="48382.3203125"/>
    <n v="3509.3"/>
    <n v="3461"/>
    <n v="3030.90077397597"/>
    <n v="3033.1166813525601"/>
    <n v="2.2159073765909998"/>
    <n v="3.7406387952999998E-2"/>
    <n v="3.7580457659999997E-2"/>
    <n v="3.3612200992999997E-2"/>
    <n v="3.3786270701000001E-2"/>
    <n v="0"/>
  </r>
  <r>
    <x v="11"/>
    <n v="20"/>
    <n v="48310.46484375"/>
    <n v="3612.2"/>
    <n v="3565.2"/>
    <n v="2962.4005167289702"/>
    <n v="2962.5461878361998"/>
    <n v="0.14567110722099999"/>
    <n v="5.1033292393000002E-2"/>
    <n v="5.1044735527E-2"/>
    <n v="4.7341226407000003E-2"/>
    <n v="4.7352669542E-2"/>
    <n v="0"/>
  </r>
  <r>
    <x v="11"/>
    <n v="21"/>
    <n v="47659.17578125"/>
    <n v="3724.1"/>
    <n v="3672.8"/>
    <n v="2797.77166163535"/>
    <n v="2797.77587273583"/>
    <n v="4.2111004719999996E-3"/>
    <n v="7.2767017067000006E-2"/>
    <n v="7.2767347868000001E-2"/>
    <n v="6.8737166320000001E-2"/>
    <n v="6.8737497122000002E-2"/>
    <n v="0"/>
  </r>
  <r>
    <x v="11"/>
    <n v="22"/>
    <n v="46101.3046875"/>
    <n v="3593.1"/>
    <n v="3545.1"/>
    <n v="2774.5967082104798"/>
    <n v="2774.6288815441999"/>
    <n v="3.2173333722E-2"/>
    <n v="6.4294667592000004E-2"/>
    <n v="6.4297194954999998E-2"/>
    <n v="6.0524047010999997E-2"/>
    <n v="6.0526574373999997E-2"/>
    <n v="0"/>
  </r>
  <r>
    <x v="11"/>
    <n v="23"/>
    <n v="43431.046875"/>
    <n v="3497.5"/>
    <n v="3454.2"/>
    <n v="2627.4643010677801"/>
    <n v="2627.4639121784699"/>
    <n v="-3.8888931200000001E-4"/>
    <n v="6.83453329E-2"/>
    <n v="6.8345302351000004E-2"/>
    <n v="6.4943918916999993E-2"/>
    <n v="6.4943888367999997E-2"/>
    <n v="0"/>
  </r>
  <r>
    <x v="11"/>
    <n v="24"/>
    <n v="41002.72265625"/>
    <n v="3370.9"/>
    <n v="3329.6"/>
    <n v="2376.62854609856"/>
    <n v="2376.83578929961"/>
    <n v="0.207243201051"/>
    <n v="7.8088311916000006E-2"/>
    <n v="7.8104591821999997E-2"/>
    <n v="7.4844007123999995E-2"/>
    <n v="7.486028703E-2"/>
    <n v="0"/>
  </r>
  <r>
    <x v="12"/>
    <n v="1"/>
    <n v="39490.3984375"/>
    <n v="3055.3"/>
    <n v="3015.8"/>
    <n v="2414.4268205069602"/>
    <n v="2414.4267093953599"/>
    <n v="-1.11111601E-4"/>
    <n v="5.0343542073999999E-2"/>
    <n v="5.0343533344999997E-2"/>
    <n v="4.7240635554000002E-2"/>
    <n v="4.7240626825E-2"/>
    <n v="0"/>
  </r>
  <r>
    <x v="12"/>
    <n v="2"/>
    <n v="38863.21484375"/>
    <n v="2890.7"/>
    <n v="2852.9"/>
    <n v="2356.1544329417002"/>
    <n v="2357.1249218228099"/>
    <n v="0.97048888110800002"/>
    <n v="4.1914774405000001E-2"/>
    <n v="4.1991010766000002E-2"/>
    <n v="3.8945410696999999E-2"/>
    <n v="3.9021647058E-2"/>
    <n v="0"/>
  </r>
  <r>
    <x v="12"/>
    <n v="3"/>
    <n v="38743.34375"/>
    <n v="2785.5"/>
    <n v="2739.3"/>
    <n v="2044.88056407149"/>
    <n v="2044.9197307377499"/>
    <n v="3.9166666261000002E-2"/>
    <n v="5.8175983445000003E-2"/>
    <n v="5.8179060167000002E-2"/>
    <n v="5.4546761136000002E-2"/>
    <n v="5.4549837857000003E-2"/>
    <n v="0"/>
  </r>
  <r>
    <x v="12"/>
    <n v="4"/>
    <n v="39142.78515625"/>
    <n v="2492.6999999999998"/>
    <n v="2449.6"/>
    <n v="1767.2764445950199"/>
    <n v="1767.4764334868901"/>
    <n v="0.19998889186900001"/>
    <n v="5.6969643872999999E-2"/>
    <n v="5.6985353920000002E-2"/>
    <n v="5.3583940810000001E-2"/>
    <n v="5.3599650855999999E-2"/>
    <n v="0"/>
  </r>
  <r>
    <x v="12"/>
    <n v="5"/>
    <n v="40502.68359375"/>
    <n v="2231.1"/>
    <n v="2191.6"/>
    <n v="1754.9138271353399"/>
    <n v="1755.03947713662"/>
    <n v="0.125650001278"/>
    <n v="3.7396741779999999E-2"/>
    <n v="3.7406612164999999E-2"/>
    <n v="3.4293835260000002E-2"/>
    <n v="3.4303705645000002E-2"/>
    <n v="0"/>
  </r>
  <r>
    <x v="12"/>
    <n v="6"/>
    <n v="43528.2734375"/>
    <n v="2052.1"/>
    <n v="2016.1"/>
    <n v="1616.90845118365"/>
    <n v="1617.15134383243"/>
    <n v="0.24289264878200001"/>
    <n v="3.4167215724E-2"/>
    <n v="3.4186296057E-2"/>
    <n v="3.1339250287999998E-2"/>
    <n v="3.1358330620999998E-2"/>
    <n v="0"/>
  </r>
  <r>
    <x v="12"/>
    <n v="7"/>
    <n v="47879.28515625"/>
    <n v="1818.3"/>
    <n v="1786.2"/>
    <n v="1450.42736067851"/>
    <n v="1450.6802385639701"/>
    <n v="0.25287788545899997"/>
    <n v="2.8878221636000002E-2"/>
    <n v="2.8898086356E-2"/>
    <n v="2.6356619123E-2"/>
    <n v="2.6376483842999999E-2"/>
    <n v="0"/>
  </r>
  <r>
    <x v="12"/>
    <n v="8"/>
    <n v="49464.28515625"/>
    <n v="1605.6"/>
    <n v="1575.1"/>
    <n v="1135.42139227593"/>
    <n v="1135.6229603726999"/>
    <n v="0.201568096773"/>
    <n v="3.6918856214999997E-2"/>
    <n v="3.6934690316000003E-2"/>
    <n v="3.4522941054E-2"/>
    <n v="3.4538775155E-2"/>
    <n v="0"/>
  </r>
  <r>
    <x v="12"/>
    <n v="9"/>
    <n v="48595.07421875"/>
    <n v="1398"/>
    <n v="1368.9"/>
    <n v="1321.9449107835801"/>
    <n v="1321.9449107835801"/>
    <n v="0"/>
    <n v="5.9744767639999998E-3"/>
    <n v="5.9744767639999998E-3"/>
    <n v="3.6885380370000002E-3"/>
    <n v="3.6885380370000002E-3"/>
    <n v="0"/>
  </r>
  <r>
    <x v="12"/>
    <n v="10"/>
    <n v="48432.6328125"/>
    <n v="1206.3"/>
    <n v="1180.0999999999999"/>
    <n v="1418.97485889413"/>
    <n v="1418.94042197058"/>
    <n v="-3.4436923546000003E-2"/>
    <n v="1.6703882321999999E-2"/>
    <n v="1.6706587501E-2"/>
    <n v="1.8762012723000002E-2"/>
    <n v="1.8764717901999999E-2"/>
    <n v="1"/>
  </r>
  <r>
    <x v="12"/>
    <n v="11"/>
    <n v="48359.8515625"/>
    <n v="1060.7"/>
    <n v="1037.3"/>
    <n v="1111.55213997125"/>
    <n v="1111.6805733067999"/>
    <n v="0.128433335545"/>
    <n v="4.0047583109999998E-3"/>
    <n v="3.9946692819999999E-3"/>
    <n v="5.8429358439999997E-3"/>
    <n v="5.8328468160000002E-3"/>
    <n v="1"/>
  </r>
  <r>
    <x v="12"/>
    <n v="12"/>
    <n v="47711.296875"/>
    <n v="925"/>
    <n v="901.7"/>
    <n v="966.59078076557603"/>
    <n v="966.68196965639197"/>
    <n v="9.1188890815999998E-2"/>
    <n v="3.2743102630000001E-3"/>
    <n v="3.2671469569999999E-3"/>
    <n v="5.1046323370000004E-3"/>
    <n v="5.0974690309999997E-3"/>
    <n v="1"/>
  </r>
  <r>
    <x v="12"/>
    <n v="13"/>
    <n v="46886.62109375"/>
    <n v="825.6"/>
    <n v="804.7"/>
    <n v="736.49121327596299"/>
    <n v="736.52310216920296"/>
    <n v="3.1888893240000001E-2"/>
    <n v="6.9973996720000004E-3"/>
    <n v="6.9999046909999998E-3"/>
    <n v="5.3556086270000001E-3"/>
    <n v="5.3581136460000003E-3"/>
    <n v="0"/>
  </r>
  <r>
    <x v="12"/>
    <n v="14"/>
    <n v="46070.4453125"/>
    <n v="757.7"/>
    <n v="735.6"/>
    <n v="631.01527062169896"/>
    <n v="632.06493602435501"/>
    <n v="1.0496654026559999"/>
    <n v="9.8692116240000002E-3"/>
    <n v="9.9516676650000004E-3"/>
    <n v="8.1331550639999993E-3"/>
    <n v="8.2156111049999994E-3"/>
    <n v="0"/>
  </r>
  <r>
    <x v="12"/>
    <n v="15"/>
    <n v="45297.06640625"/>
    <n v="698.9"/>
    <n v="675.3"/>
    <n v="530.18902709336101"/>
    <n v="530.18902709336101"/>
    <n v="0"/>
    <n v="1.3253022223E-2"/>
    <n v="1.3253022223E-2"/>
    <n v="1.1399133771E-2"/>
    <n v="1.1399133771E-2"/>
    <n v="0"/>
  </r>
  <r>
    <x v="12"/>
    <n v="16"/>
    <n v="45072.41015625"/>
    <n v="708.3"/>
    <n v="685"/>
    <n v="478.91291632239302"/>
    <n v="479.21323153028101"/>
    <n v="0.30031520788799998"/>
    <n v="1.7995818417999999E-2"/>
    <n v="1.8019409558E-2"/>
    <n v="1.6165496344E-2"/>
    <n v="1.6189087484000001E-2"/>
    <n v="0"/>
  </r>
  <r>
    <x v="12"/>
    <n v="17"/>
    <n v="45879.34375"/>
    <n v="754.4"/>
    <n v="728.9"/>
    <n v="409.15501125513299"/>
    <n v="409.69833960498897"/>
    <n v="0.543328349855"/>
    <n v="2.7077899480999999E-2"/>
    <n v="2.7120580419E-2"/>
    <n v="2.5074757297000001E-2"/>
    <n v="2.5117438236E-2"/>
    <n v="0"/>
  </r>
  <r>
    <x v="12"/>
    <n v="18"/>
    <n v="47814.88671875"/>
    <n v="852"/>
    <n v="824.3"/>
    <n v="516.58804091338004"/>
    <n v="516.65619646996402"/>
    <n v="6.8155556583000002E-2"/>
    <n v="2.634279682E-2"/>
    <n v="2.6348150753E-2"/>
    <n v="2.4166834527000001E-2"/>
    <n v="2.4172188458999998E-2"/>
    <n v="0"/>
  </r>
  <r>
    <x v="12"/>
    <n v="19"/>
    <n v="49868.7109375"/>
    <n v="888"/>
    <n v="856.7"/>
    <n v="598.90795776344396"/>
    <n v="598.90721332027204"/>
    <n v="-7.4444317099999998E-4"/>
    <n v="2.2709566903000002E-2"/>
    <n v="2.2709508422999999E-2"/>
    <n v="2.0250808065000001E-2"/>
    <n v="2.0250749586E-2"/>
    <n v="0"/>
  </r>
  <r>
    <x v="12"/>
    <n v="20"/>
    <n v="49623.19921875"/>
    <n v="957.2"/>
    <n v="921.7"/>
    <n v="400.22973455084798"/>
    <n v="400.22966788424498"/>
    <n v="-6.6666603061094106E-5"/>
    <n v="4.3752579112999998E-2"/>
    <n v="4.3752573875999998E-2"/>
    <n v="4.0963890975E-2"/>
    <n v="4.0963885738E-2"/>
    <n v="0"/>
  </r>
  <r>
    <x v="12"/>
    <n v="21"/>
    <n v="48937.59765625"/>
    <n v="1051"/>
    <n v="1008.4"/>
    <n v="419.04706158538198"/>
    <n v="419.11048380966702"/>
    <n v="6.3422224284999995E-2"/>
    <n v="4.9637825309000003E-2"/>
    <n v="4.9642807416000002E-2"/>
    <n v="4.6291399543000003E-2"/>
    <n v="4.6296381650000003E-2"/>
    <n v="0"/>
  </r>
  <r>
    <x v="12"/>
    <n v="22"/>
    <n v="46879.9296875"/>
    <n v="1016.1"/>
    <n v="981.6"/>
    <n v="374.14415726793197"/>
    <n v="374.34372393757798"/>
    <n v="0.19956666964600001"/>
    <n v="5.0412904639E-2"/>
    <n v="5.0428581517999997E-2"/>
    <n v="4.7702771095999998E-2"/>
    <n v="4.7718447975000002E-2"/>
    <n v="0"/>
  </r>
  <r>
    <x v="12"/>
    <n v="23"/>
    <n v="43907.2578125"/>
    <n v="1011.4"/>
    <n v="980.3"/>
    <n v="365.19572001124902"/>
    <n v="365.72506593040703"/>
    <n v="0.52934591915700002"/>
    <n v="5.0720733233999997E-2"/>
    <n v="5.0762315788000001E-2"/>
    <n v="4.8277685314999999E-2"/>
    <n v="4.8319267870000002E-2"/>
    <n v="0"/>
  </r>
  <r>
    <x v="12"/>
    <n v="24"/>
    <n v="41266.3203125"/>
    <n v="982.2"/>
    <n v="955.4"/>
    <n v="337.27523555427001"/>
    <n v="337.92298330499102"/>
    <n v="0.64774775072099999"/>
    <n v="5.0610920400000002E-2"/>
    <n v="5.0661803961999999E-2"/>
    <n v="4.8505657241999997E-2"/>
    <n v="4.8556540804000001E-2"/>
    <n v="0"/>
  </r>
  <r>
    <x v="13"/>
    <n v="1"/>
    <n v="39413.390625"/>
    <n v="884.8"/>
    <n v="858.2"/>
    <n v="370.11988081331799"/>
    <n v="370.36923637209799"/>
    <n v="0.24935555877900001"/>
    <n v="4.0407726307999998E-2"/>
    <n v="4.0427312793999998E-2"/>
    <n v="3.8318338200000003E-2"/>
    <n v="3.8337924686000002E-2"/>
    <n v="0"/>
  </r>
  <r>
    <x v="13"/>
    <n v="2"/>
    <n v="38671.75390625"/>
    <n v="870.8"/>
    <n v="867.7"/>
    <n v="325.80796576019702"/>
    <n v="326.00796576317703"/>
    <n v="0.20000000298000001"/>
    <n v="4.2792556298000002E-2"/>
    <n v="4.2808265982999999E-2"/>
    <n v="4.2549056180000003E-2"/>
    <n v="4.2564765865E-2"/>
    <n v="0"/>
  </r>
  <r>
    <x v="13"/>
    <n v="3"/>
    <n v="38454.10546875"/>
    <n v="985.6"/>
    <n v="955.4"/>
    <n v="487.08026630895398"/>
    <n v="487.28026631193399"/>
    <n v="0.20000000298000001"/>
    <n v="3.9142230278999997E-2"/>
    <n v="3.9157939964000001E-2"/>
    <n v="3.6770067841000002E-2"/>
    <n v="3.6785777525999999E-2"/>
    <n v="0"/>
  </r>
  <r>
    <x v="13"/>
    <n v="4"/>
    <n v="38801.35546875"/>
    <n v="885"/>
    <n v="855.4"/>
    <n v="526.28062655687404"/>
    <n v="526.61412017240195"/>
    <n v="0.333493615528"/>
    <n v="2.8150646439000001E-2"/>
    <n v="2.8176841838E-2"/>
    <n v="2.5825613056000001E-2"/>
    <n v="2.5851808455E-2"/>
    <n v="0"/>
  </r>
  <r>
    <x v="13"/>
    <n v="5"/>
    <n v="39983.765625"/>
    <n v="828.8"/>
    <n v="806.5"/>
    <n v="579.08419133050199"/>
    <n v="579.47745848921704"/>
    <n v="0.39326715871399998"/>
    <n v="1.9583892977999999E-2"/>
    <n v="1.9614783494000001E-2"/>
    <n v="1.7832263098000001E-2"/>
    <n v="1.7863153614E-2"/>
    <n v="0"/>
  </r>
  <r>
    <x v="13"/>
    <n v="6"/>
    <n v="42936.75390625"/>
    <n v="804.3"/>
    <n v="780.4"/>
    <n v="703.431646944676"/>
    <n v="704.731795289714"/>
    <n v="1.3001483450369999"/>
    <n v="7.8209256699999993E-3"/>
    <n v="7.9230502749999994E-3"/>
    <n v="5.94361831E-3"/>
    <n v="6.045742915E-3"/>
    <n v="0"/>
  </r>
  <r>
    <x v="13"/>
    <n v="7"/>
    <n v="47292.1328125"/>
    <n v="768"/>
    <n v="748.1"/>
    <n v="634.16063226769199"/>
    <n v="634.37511004893099"/>
    <n v="0.21447778123899999"/>
    <n v="1.049602466E-2"/>
    <n v="1.0512871552E-2"/>
    <n v="8.932911E-3"/>
    <n v="8.9497578920000008E-3"/>
    <n v="0"/>
  </r>
  <r>
    <x v="13"/>
    <n v="8"/>
    <n v="48659.46484375"/>
    <n v="738.6"/>
    <n v="699.9"/>
    <n v="588.92747119186504"/>
    <n v="589.12047119482997"/>
    <n v="0.19300000296399999"/>
    <n v="1.1741381572E-2"/>
    <n v="1.1756541419E-2"/>
    <n v="8.7015575210000005E-3"/>
    <n v="8.7167173670000004E-3"/>
    <n v="0"/>
  </r>
  <r>
    <x v="13"/>
    <n v="9"/>
    <n v="47512.796875"/>
    <n v="718.3"/>
    <n v="679.3"/>
    <n v="494.78466758300999"/>
    <n v="495.07897869664498"/>
    <n v="0.29431111363399998"/>
    <n v="1.7533659673E-2"/>
    <n v="1.7556777347000001E-2"/>
    <n v="1.4470271094E-2"/>
    <n v="1.4493388768E-2"/>
    <n v="0"/>
  </r>
  <r>
    <x v="13"/>
    <n v="10"/>
    <n v="47223.9453125"/>
    <n v="633.5"/>
    <n v="601.20000000000005"/>
    <n v="458.00891054221199"/>
    <n v="458.80402668507901"/>
    <n v="0.79511614286599996"/>
    <n v="1.3722093575E-2"/>
    <n v="1.3784548696E-2"/>
    <n v="1.1184979445E-2"/>
    <n v="1.1247434565000001E-2"/>
    <n v="0"/>
  </r>
  <r>
    <x v="13"/>
    <n v="11"/>
    <n v="47109.3359375"/>
    <n v="584.9"/>
    <n v="553.6"/>
    <n v="457.49887161702901"/>
    <n v="457.74729384102699"/>
    <n v="0.24842222399700001"/>
    <n v="9.9876448160000006E-3"/>
    <n v="1.000715799E-2"/>
    <n v="7.5290791099999997E-3"/>
    <n v="7.548592285E-3"/>
    <n v="0"/>
  </r>
  <r>
    <x v="13"/>
    <n v="12"/>
    <n v="46543.375"/>
    <n v="588"/>
    <n v="557.1"/>
    <n v="510.099719771948"/>
    <n v="510.200264216248"/>
    <n v="0.100544444299"/>
    <n v="6.1110467190000003E-3"/>
    <n v="6.1189443270000003E-3"/>
    <n v="3.6839003830000001E-3"/>
    <n v="3.6917979910000001E-3"/>
    <n v="0"/>
  </r>
  <r>
    <x v="13"/>
    <n v="13"/>
    <n v="45829.5859375"/>
    <n v="625"/>
    <n v="593.20000000000005"/>
    <n v="640.11842034769302"/>
    <n v="640.352531459126"/>
    <n v="0.23411111143300001"/>
    <n v="1.2059171669999999E-3"/>
    <n v="1.187528108E-3"/>
    <n v="3.7037570849999999E-3"/>
    <n v="3.685368026E-3"/>
    <n v="1"/>
  </r>
  <r>
    <x v="13"/>
    <n v="14"/>
    <n v="45444.90234375"/>
    <n v="648"/>
    <n v="615.9"/>
    <n v="608.46160275913905"/>
    <n v="608.509580537641"/>
    <n v="4.7977778500999997E-2"/>
    <n v="3.1019102550000001E-3"/>
    <n v="3.1056788339999999E-3"/>
    <n v="5.8050580899999995E-4"/>
    <n v="5.8427438800000005E-4"/>
    <n v="0"/>
  </r>
  <r>
    <x v="13"/>
    <n v="15"/>
    <n v="45066.59765625"/>
    <n v="653.70000000000005"/>
    <n v="624.70000000000005"/>
    <n v="572.38218784061803"/>
    <n v="572.44165450882394"/>
    <n v="5.9466668206000002E-2"/>
    <n v="6.3827150640000004E-3"/>
    <n v="6.3873860779999998E-3"/>
    <n v="4.1048107360000001E-3"/>
    <n v="4.1094817500000004E-3"/>
    <n v="0"/>
  </r>
  <r>
    <x v="13"/>
    <n v="16"/>
    <n v="45209.66015625"/>
    <n v="635"/>
    <n v="612.4"/>
    <n v="552.03235317508802"/>
    <n v="552.40459921292495"/>
    <n v="0.37224603783600002"/>
    <n v="6.4877386519999998E-3"/>
    <n v="6.5169779919999997E-3"/>
    <n v="4.7125442450000003E-3"/>
    <n v="4.7417835850000001E-3"/>
    <n v="0"/>
  </r>
  <r>
    <x v="13"/>
    <n v="17"/>
    <n v="46077.55859375"/>
    <n v="612.79999999999995"/>
    <n v="590.6"/>
    <n v="579.248652535887"/>
    <n v="579.24981920117602"/>
    <n v="1.166665289E-3"/>
    <n v="2.6353138629999998E-3"/>
    <n v="2.6354055030000001E-3"/>
    <n v="8.9153882600000005E-4"/>
    <n v="8.9163046600000001E-4"/>
    <n v="0"/>
  </r>
  <r>
    <x v="13"/>
    <n v="18"/>
    <n v="48069.3671875"/>
    <n v="629"/>
    <n v="614.9"/>
    <n v="599.69513637871205"/>
    <n v="599.78774749271201"/>
    <n v="9.2611113999000003E-2"/>
    <n v="2.294576428E-3"/>
    <n v="2.3018508850000002E-3"/>
    <n v="1.1870436340000001E-3"/>
    <n v="1.1943180910000001E-3"/>
    <n v="0"/>
  </r>
  <r>
    <x v="13"/>
    <n v="19"/>
    <n v="49727.27734375"/>
    <n v="655"/>
    <n v="646.6"/>
    <n v="685.52422760796901"/>
    <n v="685.71192254750804"/>
    <n v="0.18769493953899999"/>
    <n v="2.4123731480000001E-3"/>
    <n v="2.397630006E-3"/>
    <n v="3.0721799180000002E-3"/>
    <n v="3.0574367760000001E-3"/>
    <n v="1"/>
  </r>
  <r>
    <x v="13"/>
    <n v="20"/>
    <n v="49419.8671875"/>
    <n v="684.6"/>
    <n v="676.6"/>
    <n v="728.69259498424401"/>
    <n v="728.93819498770097"/>
    <n v="0.245600003457"/>
    <n v="3.4826953879999998E-3"/>
    <n v="3.4634038940000002E-3"/>
    <n v="4.1110827890000002E-3"/>
    <n v="4.0917912950000001E-3"/>
    <n v="1"/>
  </r>
  <r>
    <x v="13"/>
    <n v="21"/>
    <n v="48683.1484375"/>
    <n v="720.1"/>
    <n v="710.6"/>
    <n v="711.99158470740304"/>
    <n v="712.33067359829897"/>
    <n v="0.33908889089599997"/>
    <n v="6.1026835199999997E-4"/>
    <n v="6.3690325100000005E-4"/>
    <n v="1.3594168499999999E-4"/>
    <n v="1.09306787E-4"/>
    <n v="1"/>
  </r>
  <r>
    <x v="13"/>
    <n v="22"/>
    <n v="46811.66796875"/>
    <n v="750.1"/>
    <n v="737.6"/>
    <n v="709.25291800638695"/>
    <n v="709.67464023129799"/>
    <n v="0.42172222491099998"/>
    <n v="3.1753483440000001E-3"/>
    <n v="3.2084739599999999E-3"/>
    <n v="2.1934930299999998E-3"/>
    <n v="2.2266186460000001E-3"/>
    <n v="0"/>
  </r>
  <r>
    <x v="13"/>
    <n v="23"/>
    <n v="43763.1875"/>
    <n v="791.3"/>
    <n v="779.1"/>
    <n v="750.02598402904903"/>
    <n v="750.52404982821304"/>
    <n v="0.49806579916400001"/>
    <n v="3.2028866680000002E-3"/>
    <n v="3.2420089519999999E-3"/>
    <n v="2.2445958809999998E-3"/>
    <n v="2.2837181649999999E-3"/>
    <n v="0"/>
  </r>
  <r>
    <x v="13"/>
    <n v="24"/>
    <n v="40990.05859375"/>
    <n v="914.8"/>
    <n v="902"/>
    <n v="977.27509578782804"/>
    <n v="977.515286899378"/>
    <n v="0.24019111155"/>
    <n v="4.9261870149999998E-3"/>
    <n v="4.9073203819999999E-3"/>
    <n v="5.9316068570000003E-3"/>
    <n v="5.9127402230000001E-3"/>
    <n v="1"/>
  </r>
  <r>
    <x v="14"/>
    <n v="1"/>
    <n v="39355.28515625"/>
    <n v="1135"/>
    <n v="1118.9000000000001"/>
    <n v="1344.36012555039"/>
    <n v="1344.47553666151"/>
    <n v="0.115411111128"/>
    <n v="1.6455266037E-2"/>
    <n v="1.6446199964E-2"/>
    <n v="1.7719995023999999E-2"/>
    <n v="1.7710928950999998E-2"/>
    <n v="1"/>
  </r>
  <r>
    <x v="14"/>
    <n v="2"/>
    <n v="38645.33203125"/>
    <n v="1297.4000000000001"/>
    <n v="1266.8"/>
    <n v="1672.13075989804"/>
    <n v="1672.1298932306199"/>
    <n v="-8.6666742900000002E-4"/>
    <n v="2.9436755163000001E-2"/>
    <n v="2.9436823244000002E-2"/>
    <n v="3.1840525783999998E-2"/>
    <n v="3.1840593863999997E-2"/>
    <n v="1"/>
  </r>
  <r>
    <x v="14"/>
    <n v="3"/>
    <n v="38328.00390625"/>
    <n v="1396.4"/>
    <n v="1359.9"/>
    <n v="1963.2478581544799"/>
    <n v="1963.2478581544799"/>
    <n v="0"/>
    <n v="4.4528504174999997E-2"/>
    <n v="4.4528504174999997E-2"/>
    <n v="4.7395746909000003E-2"/>
    <n v="4.7395746909000003E-2"/>
    <n v="1"/>
  </r>
  <r>
    <x v="14"/>
    <n v="4"/>
    <n v="38602.98828125"/>
    <n v="1599"/>
    <n v="1541.5"/>
    <n v="2385.2565671480002"/>
    <n v="2385.2559449221299"/>
    <n v="-6.2222586700000002E-4"/>
    <n v="6.1764017668E-2"/>
    <n v="6.1764066547E-2"/>
    <n v="6.6280906905999998E-2"/>
    <n v="6.6280955784999998E-2"/>
    <n v="1"/>
  </r>
  <r>
    <x v="14"/>
    <n v="5"/>
    <n v="39719.32421875"/>
    <n v="1895.2"/>
    <n v="1819.9"/>
    <n v="2662.3111749785498"/>
    <n v="2662.3126749810999"/>
    <n v="1.5000025420000001E-3"/>
    <n v="6.0260225841999998E-2"/>
    <n v="6.0260108010000001E-2"/>
    <n v="6.6175386879E-2"/>
    <n v="6.6175269046999996E-2"/>
    <n v="1"/>
  </r>
  <r>
    <x v="14"/>
    <n v="6"/>
    <n v="42770.01171875"/>
    <n v="2270.5"/>
    <n v="2176.6999999999998"/>
    <n v="2745.21424266536"/>
    <n v="2745.21424266536"/>
    <n v="0"/>
    <n v="3.7290985284000003E-2"/>
    <n v="3.7290985284000003E-2"/>
    <n v="4.4659406335999997E-2"/>
    <n v="4.4659406335999997E-2"/>
    <n v="1"/>
  </r>
  <r>
    <x v="14"/>
    <n v="7"/>
    <n v="47292.95703125"/>
    <n v="2368.6"/>
    <n v="2265.1"/>
    <n v="2628.4360559176198"/>
    <n v="2628.4351003656202"/>
    <n v="-9.5555199500000005E-4"/>
    <n v="2.0411241191000001E-2"/>
    <n v="2.0411316254E-2"/>
    <n v="2.8541641818999999E-2"/>
    <n v="2.8541716881999999E-2"/>
    <n v="1"/>
  </r>
  <r>
    <x v="14"/>
    <n v="8"/>
    <n v="48702.5859375"/>
    <n v="2475.1"/>
    <n v="2346.6999999999998"/>
    <n v="2795.6769376008201"/>
    <n v="2795.7411198611198"/>
    <n v="6.4182260300999994E-2"/>
    <n v="2.5187833452999998E-2"/>
    <n v="2.5182791640999999E-2"/>
    <n v="3.5274243508E-2"/>
    <n v="3.5269201696000001E-2"/>
    <n v="1"/>
  </r>
  <r>
    <x v="14"/>
    <n v="9"/>
    <n v="47052.21875"/>
    <n v="2609.4"/>
    <n v="2466.5"/>
    <n v="2873.7224231168998"/>
    <n v="2874.9204645783602"/>
    <n v="1.1980414614570001"/>
    <n v="2.0857852677000001E-2"/>
    <n v="2.0763741014000001E-2"/>
    <n v="3.2083304365000002E-2"/>
    <n v="3.1989192702999998E-2"/>
    <n v="1"/>
  </r>
  <r>
    <x v="14"/>
    <n v="10"/>
    <n v="45501.19921875"/>
    <n v="2098.4"/>
    <n v="2012"/>
    <n v="1997.99590635543"/>
    <n v="1998.90309526342"/>
    <n v="0.90718890799399998"/>
    <n v="7.8159390990000001E-3"/>
    <n v="7.8872029569999995E-3"/>
    <n v="1.028822053E-3"/>
    <n v="1.10008591E-3"/>
    <n v="0"/>
  </r>
  <r>
    <x v="14"/>
    <n v="11"/>
    <n v="43776"/>
    <n v="1714.1"/>
    <n v="1658.9"/>
    <n v="2013.3514019700201"/>
    <n v="2013.84172805868"/>
    <n v="0.49032608865400001"/>
    <n v="2.3546090185E-2"/>
    <n v="2.3507572817E-2"/>
    <n v="2.7882303853000001E-2"/>
    <n v="2.7843786486E-2"/>
    <n v="1"/>
  </r>
  <r>
    <x v="14"/>
    <n v="12"/>
    <n v="41847.203125"/>
    <n v="1665.2"/>
    <n v="1614.6"/>
    <n v="2492.1186999875999"/>
    <n v="2492.11307779352"/>
    <n v="-5.6221940780000002E-3"/>
    <n v="6.4957822292999998E-2"/>
    <n v="6.4958263941999994E-2"/>
    <n v="6.8932684822000004E-2"/>
    <n v="6.8933126471E-2"/>
    <n v="1"/>
  </r>
  <r>
    <x v="14"/>
    <n v="13"/>
    <n v="39925.265625"/>
    <n v="1610.5"/>
    <n v="1563.3"/>
    <n v="2357.4237126366802"/>
    <n v="2357.7499428313399"/>
    <n v="0.32623019465600001"/>
    <n v="5.8699916954000002E-2"/>
    <n v="5.8674290072999999E-2"/>
    <n v="6.2407693859000003E-2"/>
    <n v="6.2382066978E-2"/>
    <n v="1"/>
  </r>
  <r>
    <x v="14"/>
    <n v="14"/>
    <n v="38416.9765625"/>
    <n v="1472.3"/>
    <n v="1429.3"/>
    <n v="2112.8741008781699"/>
    <n v="2112.8909453221499"/>
    <n v="1.6844443984E-2"/>
    <n v="5.0321362554E-2"/>
    <n v="5.0320039346000003E-2"/>
    <n v="5.3699210157999999E-2"/>
    <n v="5.3697886950000003E-2"/>
    <n v="1"/>
  </r>
  <r>
    <x v="14"/>
    <n v="15"/>
    <n v="37023.05859375"/>
    <n v="1341.7"/>
    <n v="1300"/>
    <n v="1854.6921073670401"/>
    <n v="1854.70669403388"/>
    <n v="1.4586666845E-2"/>
    <n v="4.0299033308999997E-2"/>
    <n v="4.0297887460000001E-2"/>
    <n v="4.3574759939E-2"/>
    <n v="4.3573614089999997E-2"/>
    <n v="1"/>
  </r>
  <r>
    <x v="14"/>
    <n v="16"/>
    <n v="36268.1484375"/>
    <n v="1115.4000000000001"/>
    <n v="1082"/>
    <n v="1440.01888095808"/>
    <n v="1440.0982742864801"/>
    <n v="7.9393328402999994E-2"/>
    <n v="2.5506541577E-2"/>
    <n v="2.5500304867000001E-2"/>
    <n v="2.8130265065E-2"/>
    <n v="2.8124028353999998E-2"/>
    <n v="1"/>
  </r>
  <r>
    <x v="14"/>
    <n v="17"/>
    <n v="36422.8515625"/>
    <n v="916"/>
    <n v="891.3"/>
    <n v="1180.83290977191"/>
    <n v="1180.84941088237"/>
    <n v="1.6501110454E-2"/>
    <n v="2.0805138325E-2"/>
    <n v="2.0803842087E-2"/>
    <n v="2.2745436832000001E-2"/>
    <n v="2.2744140594000001E-2"/>
    <n v="1"/>
  </r>
  <r>
    <x v="14"/>
    <n v="18"/>
    <n v="38138.40234375"/>
    <n v="782.5"/>
    <n v="764"/>
    <n v="728.74187336363502"/>
    <n v="728.74265113590195"/>
    <n v="7.7777226700000005E-4"/>
    <n v="4.2228867919999998E-3"/>
    <n v="4.2229478889999998E-3"/>
    <n v="2.7696267759999998E-3"/>
    <n v="2.7696878739999998E-3"/>
    <n v="0"/>
  </r>
  <r>
    <x v="14"/>
    <n v="19"/>
    <n v="41500.30859375"/>
    <n v="643.70000000000005"/>
    <n v="628.6"/>
    <n v="418.80421052084"/>
    <n v="418.80421052084"/>
    <n v="0"/>
    <n v="1.7666597759000001E-2"/>
    <n v="1.7666597759000001E-2"/>
    <n v="1.6480423368E-2"/>
    <n v="1.6480423368E-2"/>
    <n v="0"/>
  </r>
  <r>
    <x v="14"/>
    <n v="20"/>
    <n v="42489.80078125"/>
    <n v="528.70000000000005"/>
    <n v="515.79999999999995"/>
    <n v="342.38317481520602"/>
    <n v="342.430397038244"/>
    <n v="4.7222223037000001E-2"/>
    <n v="1.4632333304E-2"/>
    <n v="1.4636042825999999E-2"/>
    <n v="1.3618979022000001E-2"/>
    <n v="1.3622688545000001E-2"/>
    <n v="0"/>
  </r>
  <r>
    <x v="14"/>
    <n v="21"/>
    <n v="42903.05078125"/>
    <n v="465.4"/>
    <n v="451.1"/>
    <n v="266.20400080129201"/>
    <n v="266.52153465819498"/>
    <n v="0.31753385690199998"/>
    <n v="1.5622817387E-2"/>
    <n v="1.5647761130999999E-2"/>
    <n v="1.4499486672E-2"/>
    <n v="1.4524430416E-2"/>
    <n v="0"/>
  </r>
  <r>
    <x v="14"/>
    <n v="22"/>
    <n v="42261.4609375"/>
    <n v="450.9"/>
    <n v="437.6"/>
    <n v="181.45870807637701"/>
    <n v="181.831275190089"/>
    <n v="0.37256711371200002"/>
    <n v="2.1136584824E-2"/>
    <n v="2.1165851682000001E-2"/>
    <n v="2.0091808704E-2"/>
    <n v="2.0121075562999999E-2"/>
    <n v="0"/>
  </r>
  <r>
    <x v="14"/>
    <n v="23"/>
    <n v="40480.01171875"/>
    <n v="476.6"/>
    <n v="465.7"/>
    <n v="192.79343974739601"/>
    <n v="193.42463916272101"/>
    <n v="0.63119941532400003"/>
    <n v="2.2244725909999999E-2"/>
    <n v="2.2294309524000001E-2"/>
    <n v="2.1388480819000001E-2"/>
    <n v="2.1438064433999999E-2"/>
    <n v="0"/>
  </r>
  <r>
    <x v="14"/>
    <n v="24"/>
    <n v="38503.453125"/>
    <n v="553.6"/>
    <n v="543"/>
    <n v="228.280714831735"/>
    <n v="228.598293375666"/>
    <n v="0.31757854393000001"/>
    <n v="2.5530377582E-2"/>
    <n v="2.5555324835999999E-2"/>
    <n v="2.469769887E-2"/>
    <n v="2.4722646123999999E-2"/>
    <n v="0"/>
  </r>
  <r>
    <x v="15"/>
    <n v="1"/>
    <n v="37596.59375"/>
    <n v="555.5"/>
    <n v="532.5"/>
    <n v="386.73369837211698"/>
    <n v="386.73580503869499"/>
    <n v="2.106666577E-3"/>
    <n v="1.325720306E-2"/>
    <n v="1.3257368548E-2"/>
    <n v="1.1450447365E-2"/>
    <n v="1.1450612852999999E-2"/>
    <n v="0"/>
  </r>
  <r>
    <x v="15"/>
    <n v="2"/>
    <n v="37512.328125"/>
    <n v="655.1"/>
    <n v="604.1"/>
    <n v="660.51121623535596"/>
    <n v="660.51121623535596"/>
    <n v="0"/>
    <n v="4.2507590199999999E-4"/>
    <n v="4.2507590199999999E-4"/>
    <n v="4.4313602689999999E-3"/>
    <n v="4.4313602689999999E-3"/>
    <n v="1"/>
  </r>
  <r>
    <x v="15"/>
    <n v="3"/>
    <n v="37803.8125"/>
    <n v="838.5"/>
    <n v="763.9"/>
    <n v="898.27037789139501"/>
    <n v="898.27037789139501"/>
    <n v="0"/>
    <n v="4.6952378539999997E-3"/>
    <n v="4.6952378539999997E-3"/>
    <n v="1.0555410673999999E-2"/>
    <n v="1.0555410673999999E-2"/>
    <n v="1"/>
  </r>
  <r>
    <x v="15"/>
    <n v="4"/>
    <n v="38547.5703125"/>
    <n v="983.1"/>
    <n v="890.6"/>
    <n v="992.05229424065396"/>
    <n v="992.05115312950102"/>
    <n v="-1.141111153E-3"/>
    <n v="7.0315421200000002E-4"/>
    <n v="7.0324385200000005E-4"/>
    <n v="7.9694542909999992E-3"/>
    <n v="7.9695439299999997E-3"/>
    <n v="1"/>
  </r>
  <r>
    <x v="15"/>
    <n v="5"/>
    <n v="40092.30078125"/>
    <n v="1241.5999999999999"/>
    <n v="1139.8"/>
    <n v="1076.6286909840701"/>
    <n v="1076.6286909840701"/>
    <n v="0"/>
    <n v="1.2959254438999999E-2"/>
    <n v="1.2959254438999999E-2"/>
    <n v="4.9623966229999997E-3"/>
    <n v="4.9623966229999997E-3"/>
    <n v="0"/>
  </r>
  <r>
    <x v="15"/>
    <n v="6"/>
    <n v="43416.140625"/>
    <n v="1638.8"/>
    <n v="1510.8"/>
    <n v="1195.04242804144"/>
    <n v="1195.04242804144"/>
    <n v="0"/>
    <n v="3.4859196539999998E-2"/>
    <n v="3.4859196539999998E-2"/>
    <n v="2.4804208322999999E-2"/>
    <n v="2.4804208322999999E-2"/>
    <n v="0"/>
  </r>
  <r>
    <x v="15"/>
    <n v="7"/>
    <n v="47898.48046875"/>
    <n v="1965.8"/>
    <n v="1828"/>
    <n v="1350.52570413751"/>
    <n v="1350.5923243438399"/>
    <n v="6.6620206330000001E-2"/>
    <n v="4.8327390074999997E-2"/>
    <n v="4.8332623397999999E-2"/>
    <n v="3.7502566821999997E-2"/>
    <n v="3.7507800145999998E-2"/>
    <n v="0"/>
  </r>
  <r>
    <x v="15"/>
    <n v="8"/>
    <n v="49432.109375"/>
    <n v="2352.6999999999998"/>
    <n v="2204.4"/>
    <n v="1416.5769085673901"/>
    <n v="1416.5781085609501"/>
    <n v="1.1999935570000001E-3"/>
    <n v="7.3536676467999995E-2"/>
    <n v="7.3536770732999995E-2"/>
    <n v="6.1887029963000002E-2"/>
    <n v="6.1887124228000003E-2"/>
    <n v="0"/>
  </r>
  <r>
    <x v="15"/>
    <n v="9"/>
    <n v="47434.921875"/>
    <n v="2641.6"/>
    <n v="2489.9"/>
    <n v="1497.7072279629001"/>
    <n v="1497.7072279629001"/>
    <n v="0"/>
    <n v="8.9858033938000001E-2"/>
    <n v="8.9858033938000001E-2"/>
    <n v="7.7941301808999996E-2"/>
    <n v="7.7941301808999996E-2"/>
    <n v="0"/>
  </r>
  <r>
    <x v="15"/>
    <n v="10"/>
    <n v="44710.765625"/>
    <n v="2379"/>
    <n v="2235.6999999999998"/>
    <n v="1471.5524497042099"/>
    <n v="1471.6092912203901"/>
    <n v="5.6841516178999997E-2"/>
    <n v="7.1279710036999996E-2"/>
    <n v="7.1284175199000002E-2"/>
    <n v="6.0022836509999997E-2"/>
    <n v="6.0027301672000002E-2"/>
    <n v="0"/>
  </r>
  <r>
    <x v="15"/>
    <n v="11"/>
    <n v="42007.5234375"/>
    <n v="1832.1"/>
    <n v="1712"/>
    <n v="1175.4410838195399"/>
    <n v="1175.4485171683"/>
    <n v="7.4333487610000002E-3"/>
    <n v="5.1582991581E-2"/>
    <n v="5.1583575505E-2"/>
    <n v="4.2148584667999998E-2"/>
    <n v="4.2149168591999998E-2"/>
    <n v="0"/>
  </r>
  <r>
    <x v="15"/>
    <n v="12"/>
    <n v="39508.7421875"/>
    <n v="1822.8"/>
    <n v="1707.4"/>
    <n v="1716.5414234175901"/>
    <n v="1716.5271245192"/>
    <n v="-1.4298898389E-2"/>
    <n v="8.3482227399999994E-3"/>
    <n v="8.3470994949999995E-3"/>
    <n v="7.1697757400000003E-4"/>
    <n v="7.1810081800000004E-4"/>
    <n v="1"/>
  </r>
  <r>
    <x v="15"/>
    <n v="13"/>
    <n v="37009.3671875"/>
    <n v="2005.8"/>
    <n v="1886.5"/>
    <n v="2855.2637288893502"/>
    <n v="2855.2668844472"/>
    <n v="3.1555578439999999E-3"/>
    <n v="6.6729527450000006E-2"/>
    <n v="6.6729279567000005E-2"/>
    <n v="7.6101090686999995E-2"/>
    <n v="7.6100842803000002E-2"/>
    <n v="1"/>
  </r>
  <r>
    <x v="15"/>
    <n v="14"/>
    <n v="35472.27734375"/>
    <n v="2165.6999999999998"/>
    <n v="2043.8"/>
    <n v="3290.3986500342198"/>
    <n v="3290.56118419003"/>
    <n v="0.16253415581700001"/>
    <n v="8.8363015254000005E-2"/>
    <n v="8.8350247448999997E-2"/>
    <n v="9.7938820438999999E-2"/>
    <n v="9.7926052634000005E-2"/>
    <n v="1"/>
  </r>
  <r>
    <x v="15"/>
    <n v="15"/>
    <n v="34310.95703125"/>
    <n v="2339.9"/>
    <n v="2214"/>
    <n v="3561.67474031137"/>
    <n v="3561.6590736739499"/>
    <n v="-1.5666637420000001E-2"/>
    <n v="9.5974789761999996E-2"/>
    <n v="9.5976020447999993E-2"/>
    <n v="0.105864813328"/>
    <n v="0.10586604401499999"/>
    <n v="1"/>
  </r>
  <r>
    <x v="15"/>
    <n v="16"/>
    <n v="33680.8515625"/>
    <n v="2538.6"/>
    <n v="2408.6"/>
    <n v="3751.4702152759801"/>
    <n v="3751.52620072846"/>
    <n v="5.5985452478999997E-2"/>
    <n v="9.5280927000999993E-2"/>
    <n v="9.5276529085999997E-2"/>
    <n v="0.10549302440900001"/>
    <n v="0.105488626494"/>
    <n v="1"/>
  </r>
  <r>
    <x v="15"/>
    <n v="17"/>
    <n v="33509.53125"/>
    <n v="2757.7"/>
    <n v="2625.8"/>
    <n v="3804.2016849268398"/>
    <n v="3804.2016849268398"/>
    <n v="0"/>
    <n v="8.2207516489999993E-2"/>
    <n v="8.2207516489999993E-2"/>
    <n v="9.2568867629000004E-2"/>
    <n v="9.2568867629000004E-2"/>
    <n v="1"/>
  </r>
  <r>
    <x v="15"/>
    <n v="18"/>
    <n v="34529.484375"/>
    <n v="3057.7"/>
    <n v="2919.8"/>
    <n v="3609.3378211744398"/>
    <n v="3609.3378211744398"/>
    <n v="0"/>
    <n v="4.3333685873000002E-2"/>
    <n v="4.3333685873000002E-2"/>
    <n v="5.4166364585000001E-2"/>
    <n v="5.4166364585000001E-2"/>
    <n v="1"/>
  </r>
  <r>
    <x v="15"/>
    <n v="19"/>
    <n v="37173.83203125"/>
    <n v="4042.8"/>
    <n v="3893.8"/>
    <n v="4498.4149315960103"/>
    <n v="4498.4145871627597"/>
    <n v="-3.4443325500000001E-4"/>
    <n v="3.5790619571999999E-2"/>
    <n v="3.5790646629E-2"/>
    <n v="4.7495254293999999E-2"/>
    <n v="4.7495281350000002E-2"/>
    <n v="1"/>
  </r>
  <r>
    <x v="15"/>
    <n v="20"/>
    <n v="37732.8203125"/>
    <n v="5139"/>
    <n v="4971.3999999999996"/>
    <n v="6140.6646011775001"/>
    <n v="6146.7629347905804"/>
    <n v="6.0983336130770001"/>
    <n v="7.9164409645000003E-2"/>
    <n v="7.8685357514999998E-2"/>
    <n v="9.2330159842000006E-2"/>
    <n v="9.1851107712000002E-2"/>
    <n v="1"/>
  </r>
  <r>
    <x v="15"/>
    <n v="21"/>
    <n v="37933.96875"/>
    <n v="6069.3"/>
    <n v="5884.9"/>
    <n v="7238.9721441482097"/>
    <n v="7249.1597011525"/>
    <n v="10.187557004293"/>
    <n v="9.2683401503999993E-2"/>
    <n v="9.1883122085000005E-2"/>
    <n v="0.107168868904"/>
    <n v="0.106368589485"/>
    <n v="1"/>
  </r>
  <r>
    <x v="15"/>
    <n v="22"/>
    <n v="37661.24609375"/>
    <n v="6670"/>
    <n v="6483"/>
    <n v="8197.7759788665808"/>
    <n v="8204.1041801266201"/>
    <n v="6.3282012600349997"/>
    <n v="0.120510933238"/>
    <n v="0.120013823948"/>
    <n v="0.13520064258600001"/>
    <n v="0.13470353329599999"/>
    <n v="1"/>
  </r>
  <r>
    <x v="15"/>
    <n v="23"/>
    <n v="36539.8984375"/>
    <n v="7164.7"/>
    <n v="6978.5"/>
    <n v="8922.9583785619998"/>
    <n v="8932.6459573778793"/>
    <n v="9.6875788158830005"/>
    <n v="0.13888027944799999"/>
    <n v="0.138119275613"/>
    <n v="0.15350714511999999"/>
    <n v="0.152746141285"/>
    <n v="1"/>
  </r>
  <r>
    <x v="15"/>
    <n v="24"/>
    <n v="35053.703125"/>
    <n v="7604.4"/>
    <n v="7419.2"/>
    <n v="9197.5807325430305"/>
    <n v="9209.2146396704102"/>
    <n v="11.633907127381001"/>
    <n v="0.12606556478100001"/>
    <n v="0.125151667913"/>
    <n v="0.140613875857"/>
    <n v="0.13969997899"/>
    <n v="1"/>
  </r>
  <r>
    <x v="16"/>
    <n v="1"/>
    <n v="34079.94921875"/>
    <n v="7867.3"/>
    <n v="7709.2"/>
    <n v="9150.4705414760501"/>
    <n v="9168.96699251059"/>
    <n v="18.496451034545"/>
    <n v="0.102251923999"/>
    <n v="0.100798942771"/>
    <n v="0.114671405538"/>
    <n v="0.11321842431"/>
    <n v="1"/>
  </r>
  <r>
    <x v="16"/>
    <n v="2"/>
    <n v="33373.39453125"/>
    <n v="7891.2"/>
    <n v="7711.4"/>
    <n v="8846.8426450268908"/>
    <n v="8858.1361149942095"/>
    <n v="11.293469967312999"/>
    <n v="7.5957275332999993E-2"/>
    <n v="7.5070121367999995E-2"/>
    <n v="9.0081391593999999E-2"/>
    <n v="8.9194237629000001E-2"/>
    <n v="1"/>
  </r>
  <r>
    <x v="16"/>
    <n v="3"/>
    <n v="33228.32421875"/>
    <n v="7491.1"/>
    <n v="7305.3"/>
    <n v="8672.0938030559901"/>
    <n v="8681.5782304232998"/>
    <n v="9.4844273673170001"/>
    <n v="9.3517535774999994E-2"/>
    <n v="9.2772490420000006E-2"/>
    <n v="0.108112979609"/>
    <n v="0.107367934254"/>
    <n v="1"/>
  </r>
  <r>
    <x v="16"/>
    <n v="4"/>
    <n v="33484.83984375"/>
    <n v="7424.4"/>
    <n v="7232.1"/>
    <n v="8560.6190752830807"/>
    <n v="8569.4896984774605"/>
    <n v="8.8706231943739997"/>
    <n v="8.9952058010000002E-2"/>
    <n v="8.9255229793999996E-2"/>
    <n v="0.105058106714"/>
    <n v="0.104361278498"/>
    <n v="1"/>
  </r>
  <r>
    <x v="16"/>
    <n v="5"/>
    <n v="34206.6796875"/>
    <n v="7486.3"/>
    <n v="7292"/>
    <n v="8505.0518655198994"/>
    <n v="8513.2893672153205"/>
    <n v="8.2375016954210007"/>
    <n v="8.0674734265999998E-2"/>
    <n v="8.0027640652999998E-2"/>
    <n v="9.5937892161000002E-2"/>
    <n v="9.5290798548000002E-2"/>
    <n v="1"/>
  </r>
  <r>
    <x v="16"/>
    <n v="6"/>
    <n v="35766.20703125"/>
    <n v="7574.1"/>
    <n v="7388.6"/>
    <n v="8603.3531084220995"/>
    <n v="8618.08270728973"/>
    <n v="14.729598867628001"/>
    <n v="8.2009639221000005E-2"/>
    <n v="8.0852561540999998E-2"/>
    <n v="9.6581516675999998E-2"/>
    <n v="9.5424438996000005E-2"/>
    <n v="1"/>
  </r>
  <r>
    <x v="16"/>
    <n v="7"/>
    <n v="37793.734375"/>
    <n v="7469.4"/>
    <n v="7290.5"/>
    <n v="8625.8698714401307"/>
    <n v="8642.9502927903995"/>
    <n v="17.080421350268001"/>
    <n v="9.2187768483000004E-2"/>
    <n v="9.0846022893000006E-2"/>
    <n v="0.106241185608"/>
    <n v="0.104899440018"/>
    <n v="1"/>
  </r>
  <r>
    <x v="16"/>
    <n v="8"/>
    <n v="39462.63671875"/>
    <n v="7399.2"/>
    <n v="7225.6"/>
    <n v="8604.7666905103197"/>
    <n v="8621.8954174314003"/>
    <n v="17.128726921079998"/>
    <n v="9.6048343866999994E-2"/>
    <n v="9.4702803653000003E-2"/>
    <n v="0.10968542163599999"/>
    <n v="0.108339881422"/>
    <n v="1"/>
  </r>
  <r>
    <x v="16"/>
    <n v="9"/>
    <n v="39799.0546875"/>
    <n v="7192.4"/>
    <n v="6959.3"/>
    <n v="8186.6941545563404"/>
    <n v="8198.8608427802901"/>
    <n v="12.166688223944"/>
    <n v="7.9062124334000006E-2"/>
    <n v="7.8106375063E-2"/>
    <n v="9.7373200532000007E-2"/>
    <n v="9.6417451261000001E-2"/>
    <n v="1"/>
  </r>
  <r>
    <x v="16"/>
    <n v="10"/>
    <n v="38691.8828125"/>
    <n v="5715"/>
    <n v="5497.2"/>
    <n v="6405.69107340965"/>
    <n v="6410.4462946788099"/>
    <n v="4.7552212691640001"/>
    <n v="5.4630502331000003E-2"/>
    <n v="5.4256957847999998E-2"/>
    <n v="7.1739693219000006E-2"/>
    <n v="7.1366148736000001E-2"/>
    <n v="1"/>
  </r>
  <r>
    <x v="16"/>
    <n v="11"/>
    <n v="37025.4609375"/>
    <n v="5156"/>
    <n v="4947.8999999999996"/>
    <n v="6464.5889847177305"/>
    <n v="6465.7273567975599"/>
    <n v="1.1383720798320001"/>
    <n v="0.102885102654"/>
    <n v="0.102795678296"/>
    <n v="0.11923231396599999"/>
    <n v="0.119142889608"/>
    <n v="1"/>
  </r>
  <r>
    <x v="16"/>
    <n v="12"/>
    <n v="35138.3125"/>
    <n v="5644.5"/>
    <n v="5444.9"/>
    <n v="7497.8904244266296"/>
    <n v="7499.8913800379696"/>
    <n v="2.0009556113350002"/>
    <n v="0.145749519248"/>
    <n v="0.14559233498999999"/>
    <n v="0.16142901649899999"/>
    <n v="0.16127183224"/>
    <n v="1"/>
  </r>
  <r>
    <x v="16"/>
    <n v="13"/>
    <n v="33426.9453125"/>
    <n v="5581.2"/>
    <n v="5394.1"/>
    <n v="8255.8089274148897"/>
    <n v="8267.8827058767693"/>
    <n v="12.073778461881"/>
    <n v="0.21105127304599999"/>
    <n v="0.21010282226300001"/>
    <n v="0.22574883785300001"/>
    <n v="0.224800387071"/>
    <n v="1"/>
  </r>
  <r>
    <x v="16"/>
    <n v="14"/>
    <n v="32021.888671875"/>
    <n v="6072.4"/>
    <n v="5884.6"/>
    <n v="8225.3932608172108"/>
    <n v="8238.3918619189808"/>
    <n v="12.998601101767999"/>
    <n v="0.170148614447"/>
    <n v="0.16912751459600001"/>
    <n v="0.184901167472"/>
    <n v="0.18388006762100001"/>
    <n v="1"/>
  </r>
  <r>
    <x v="16"/>
    <n v="15"/>
    <n v="31159.6640625"/>
    <n v="6761.7"/>
    <n v="6570.9"/>
    <n v="8529.8638406161099"/>
    <n v="8577.581864496"/>
    <n v="47.718023879889998"/>
    <n v="0.142645865239"/>
    <n v="0.13889739517800001"/>
    <n v="0.15763408204900001"/>
    <n v="0.15388561198799999"/>
    <n v="1"/>
  </r>
  <r>
    <x v="16"/>
    <n v="16"/>
    <n v="30599.96484375"/>
    <n v="6263.6"/>
    <n v="6105.5"/>
    <n v="8348.8760699047398"/>
    <n v="8363.7701041293494"/>
    <n v="14.894034224615"/>
    <n v="0.16497801289299999"/>
    <n v="0.16380801806"/>
    <n v="0.17739749443200001"/>
    <n v="0.176227499599"/>
    <n v="1"/>
  </r>
  <r>
    <x v="16"/>
    <n v="17"/>
    <n v="30527.142578125"/>
    <n v="5679.7"/>
    <n v="5551.5"/>
    <n v="7402.9785125726703"/>
    <n v="7430.8919131826597"/>
    <n v="27.913400609985999"/>
    <n v="0.137564172284"/>
    <n v="0.13537144639199999"/>
    <n v="0.14763487142000001"/>
    <n v="0.145442145528"/>
    <n v="1"/>
  </r>
  <r>
    <x v="16"/>
    <n v="18"/>
    <n v="31324.5"/>
    <n v="4910.6000000000004"/>
    <n v="4859.6000000000004"/>
    <n v="4946.1981951998196"/>
    <n v="4948.1778951363603"/>
    <n v="1.979699936539"/>
    <n v="2.9519163500000001E-3"/>
    <n v="2.7964018220000002E-3"/>
    <n v="6.9582007169999996E-3"/>
    <n v="6.8026861899999997E-3"/>
    <n v="1"/>
  </r>
  <r>
    <x v="16"/>
    <n v="19"/>
    <n v="33656.37109375"/>
    <n v="4246.2"/>
    <n v="4211"/>
    <n v="3325.47804751078"/>
    <n v="3325.47804751078"/>
    <n v="0"/>
    <n v="7.2326940494E-2"/>
    <n v="7.2326940494E-2"/>
    <n v="6.9561818733999997E-2"/>
    <n v="6.9561818733999997E-2"/>
    <n v="0"/>
  </r>
  <r>
    <x v="16"/>
    <n v="20"/>
    <n v="33896.20703125"/>
    <n v="3835.2"/>
    <n v="3808.1"/>
    <n v="3089.46595889114"/>
    <n v="3089.46595889114"/>
    <n v="0"/>
    <n v="5.8580835907999999E-2"/>
    <n v="5.8580835907999999E-2"/>
    <n v="5.6452006371000001E-2"/>
    <n v="5.6452006371000001E-2"/>
    <n v="0"/>
  </r>
  <r>
    <x v="16"/>
    <n v="21"/>
    <n v="33700.921875"/>
    <n v="3654.4"/>
    <n v="3627.2"/>
    <n v="2635.3968216789499"/>
    <n v="2636.4020684089801"/>
    <n v="1.005246730024"/>
    <n v="7.9968415678000004E-2"/>
    <n v="8.0047382427999997E-2"/>
    <n v="7.7831730682E-2"/>
    <n v="7.7910697432000006E-2"/>
    <n v="0"/>
  </r>
  <r>
    <x v="16"/>
    <n v="22"/>
    <n v="33292.63671875"/>
    <n v="3035.9"/>
    <n v="3008.8"/>
    <n v="2174.73713969254"/>
    <n v="2175.3939319428"/>
    <n v="0.65679225025999999"/>
    <n v="6.7596706053E-2"/>
    <n v="6.7648300102E-2"/>
    <n v="6.5467876516000001E-2"/>
    <n v="6.5519470565999993E-2"/>
    <n v="0"/>
  </r>
  <r>
    <x v="16"/>
    <n v="23"/>
    <n v="32249.6015625"/>
    <n v="2640.6"/>
    <n v="2610.6"/>
    <n v="1593.33341950203"/>
    <n v="1593.39909728101"/>
    <n v="6.5677778975000004E-2"/>
    <n v="8.2262443261000004E-2"/>
    <n v="8.2267602551999996E-2"/>
    <n v="7.9905805398000004E-2"/>
    <n v="7.9910964688999997E-2"/>
    <n v="0"/>
  </r>
  <r>
    <x v="16"/>
    <n v="24"/>
    <n v="31093.47265625"/>
    <n v="2411.8000000000002"/>
    <n v="2377.6"/>
    <n v="1199.4594866309001"/>
    <n v="1199.5143010739801"/>
    <n v="5.4814443083E-2"/>
    <n v="9.5230612640999995E-2"/>
    <n v="9.5234918567000004E-2"/>
    <n v="9.2544045477E-2"/>
    <n v="9.2548351402999995E-2"/>
    <n v="0"/>
  </r>
  <r>
    <x v="17"/>
    <n v="1"/>
    <n v="30283.5390625"/>
    <n v="1366.3"/>
    <n v="1307.4000000000001"/>
    <n v="1375.9367762618399"/>
    <n v="1376.44826516073"/>
    <n v="0.51148889889500004"/>
    <n v="7.9719286399999997E-4"/>
    <n v="7.5701306000000004E-4"/>
    <n v="5.4240585349999999E-3"/>
    <n v="5.3838787319999996E-3"/>
    <n v="1"/>
  </r>
  <r>
    <x v="17"/>
    <n v="2"/>
    <n v="29891.646484375"/>
    <n v="1568.7"/>
    <n v="1483.6"/>
    <n v="1754.9424597903001"/>
    <n v="1754.9136522700301"/>
    <n v="-2.8807520268999999E-2"/>
    <n v="1.462793812E-2"/>
    <n v="1.4630201083E-2"/>
    <n v="2.1312934192000001E-2"/>
    <n v="2.1315197155E-2"/>
    <n v="1"/>
  </r>
  <r>
    <x v="17"/>
    <n v="3"/>
    <n v="29847.84765625"/>
    <n v="2195.4"/>
    <n v="2052.3000000000002"/>
    <n v="2168.1412146150301"/>
    <n v="2168.3698146165598"/>
    <n v="0.228600001523"/>
    <n v="2.1233452770000002E-3"/>
    <n v="2.1413028579999999E-3"/>
    <n v="9.1178173299999998E-3"/>
    <n v="9.0998597489999992E-3"/>
    <n v="1"/>
  </r>
  <r>
    <x v="17"/>
    <n v="4"/>
    <n v="30194.01953125"/>
    <n v="2479.6999999999998"/>
    <n v="2319.3000000000002"/>
    <n v="2533.75660061294"/>
    <n v="2533.7937686683199"/>
    <n v="3.7168055377999998E-2"/>
    <n v="4.2493141129999997E-3"/>
    <n v="4.2463943919999999E-3"/>
    <n v="1.6849471222E-2"/>
    <n v="1.6846551501E-2"/>
    <n v="1"/>
  </r>
  <r>
    <x v="17"/>
    <n v="5"/>
    <n v="30933.052734375"/>
    <n v="2849"/>
    <n v="2682.4"/>
    <n v="2994.8490446016699"/>
    <n v="2994.8486946015601"/>
    <n v="-3.5000011199999998E-4"/>
    <n v="1.14570852E-2"/>
    <n v="1.1457112694E-2"/>
    <n v="2.4544280801000001E-2"/>
    <n v="2.4544308295000001E-2"/>
    <n v="1"/>
  </r>
  <r>
    <x v="17"/>
    <n v="6"/>
    <n v="32291.876953125"/>
    <n v="3374.3"/>
    <n v="3201.6"/>
    <n v="3343.3556594179399"/>
    <n v="3343.3556594179399"/>
    <n v="0"/>
    <n v="2.430820155E-3"/>
    <n v="2.430820155E-3"/>
    <n v="1.1135558477000001E-2"/>
    <n v="1.1135558477000001E-2"/>
    <n v="1"/>
  </r>
  <r>
    <x v="17"/>
    <n v="7"/>
    <n v="34163.6953125"/>
    <n v="3615.5"/>
    <n v="3446.4"/>
    <n v="4032.3732648791802"/>
    <n v="4032.7781316975002"/>
    <n v="0.40486681832100002"/>
    <n v="3.2779114823E-2"/>
    <n v="3.2747310672999998E-2"/>
    <n v="4.6062696911999997E-2"/>
    <n v="4.6030892763E-2"/>
    <n v="1"/>
  </r>
  <r>
    <x v="17"/>
    <n v="8"/>
    <n v="35880.7265625"/>
    <n v="3960.8"/>
    <n v="3796.9"/>
    <n v="5214.8243490446503"/>
    <n v="5217.1189138146101"/>
    <n v="2.2945647699629999"/>
    <n v="9.8689624022999994E-2"/>
    <n v="9.8509375415000003E-2"/>
    <n v="0.111564722216"/>
    <n v="0.111384473609"/>
    <n v="1"/>
  </r>
  <r>
    <x v="17"/>
    <n v="9"/>
    <n v="36652.08984375"/>
    <n v="4471.3"/>
    <n v="4316.3999999999996"/>
    <n v="6277.2247129308698"/>
    <n v="6279.2381246265604"/>
    <n v="2.0134116956920001"/>
    <n v="0.14202184796699999"/>
    <n v="0.14186368522600001"/>
    <n v="0.15418995480100001"/>
    <n v="0.15403179206000001"/>
    <n v="1"/>
  </r>
  <r>
    <x v="17"/>
    <n v="10"/>
    <n v="35860.80078125"/>
    <n v="4591.7"/>
    <n v="4440"/>
    <n v="6135.0457693877497"/>
    <n v="6135.0925473344296"/>
    <n v="4.6777946682999998E-2"/>
    <n v="0.12124057716599999"/>
    <n v="0.12123690254400001"/>
    <n v="0.133157309295"/>
    <n v="0.13315363467300001"/>
    <n v="1"/>
  </r>
  <r>
    <x v="17"/>
    <n v="11"/>
    <n v="34245.95703125"/>
    <n v="4296.8"/>
    <n v="4135.5"/>
    <n v="4864.1832392174701"/>
    <n v="4864.1832392174701"/>
    <n v="0"/>
    <n v="4.4570560818000003E-2"/>
    <n v="4.4570560818000003E-2"/>
    <n v="5.7241417062999997E-2"/>
    <n v="5.7241417062999997E-2"/>
    <n v="1"/>
  </r>
  <r>
    <x v="17"/>
    <n v="12"/>
    <n v="32707.59765625"/>
    <n v="4311.6000000000004"/>
    <n v="4146.3999999999996"/>
    <n v="4752.3115933914396"/>
    <n v="4752.3109711719299"/>
    <n v="-6.2221950799999995E-4"/>
    <n v="3.4619872048000003E-2"/>
    <n v="3.4619920925999997E-2"/>
    <n v="4.7597091214999998E-2"/>
    <n v="4.7597140093E-2"/>
    <n v="1"/>
  </r>
  <r>
    <x v="17"/>
    <n v="13"/>
    <n v="31595.609375"/>
    <n v="4623.8"/>
    <n v="4464.2"/>
    <n v="4820.6465530596997"/>
    <n v="4820.6465530596997"/>
    <n v="0"/>
    <n v="1.546320134E-2"/>
    <n v="1.546320134E-2"/>
    <n v="2.8000514771999999E-2"/>
    <n v="2.8000514771999999E-2"/>
    <n v="1"/>
  </r>
  <r>
    <x v="17"/>
    <n v="14"/>
    <n v="30771.560546875"/>
    <n v="4939.5"/>
    <n v="4777.7"/>
    <n v="5088.0198831381404"/>
    <n v="5088.0860721241797"/>
    <n v="6.6188986034999994E-2"/>
    <n v="1.1672118784000001E-2"/>
    <n v="1.1666919335E-2"/>
    <n v="2.4382252327E-2"/>
    <n v="2.4377052877999999E-2"/>
    <n v="1"/>
  </r>
  <r>
    <x v="17"/>
    <n v="15"/>
    <n v="30103.845703125"/>
    <n v="5194"/>
    <n v="5043.1000000000004"/>
    <n v="5706.1128809203501"/>
    <n v="5711.6644479895003"/>
    <n v="5.5515670691589998"/>
    <n v="4.0664921287E-2"/>
    <n v="4.0228820181999997E-2"/>
    <n v="5.2518809739E-2"/>
    <n v="5.2082708633999997E-2"/>
    <n v="1"/>
  </r>
  <r>
    <x v="17"/>
    <n v="16"/>
    <n v="29691.515625"/>
    <n v="5240.5"/>
    <n v="5111.2"/>
    <n v="6003.7263006132898"/>
    <n v="6012.5607451933702"/>
    <n v="8.8344445800769993"/>
    <n v="6.0648919496000001E-2"/>
    <n v="5.9954933276000003E-2"/>
    <n v="7.0806028687000006E-2"/>
    <n v="7.0112042466999994E-2"/>
    <n v="1"/>
  </r>
  <r>
    <x v="17"/>
    <n v="17"/>
    <n v="29650.30078125"/>
    <n v="5243.8"/>
    <n v="5144"/>
    <n v="5822.7137856499203"/>
    <n v="5829.0490522294403"/>
    <n v="6.335266579522"/>
    <n v="4.5974002531000001E-2"/>
    <n v="4.5476338227999999E-2"/>
    <n v="5.3813751157000003E-2"/>
    <n v="5.3316086853000003E-2"/>
    <n v="1"/>
  </r>
  <r>
    <x v="17"/>
    <n v="18"/>
    <n v="30667.83203125"/>
    <n v="5271.7"/>
    <n v="5200.3"/>
    <n v="4925.2242757126296"/>
    <n v="4926.0841535490699"/>
    <n v="0.85987783643899995"/>
    <n v="2.7149712996000001E-2"/>
    <n v="2.7217260351999999E-2"/>
    <n v="2.1540914881999999E-2"/>
    <n v="2.1608462237000001E-2"/>
    <n v="0"/>
  </r>
  <r>
    <x v="17"/>
    <n v="19"/>
    <n v="33634.921875"/>
    <n v="5874.1"/>
    <n v="5810.9"/>
    <n v="6333.4389950259001"/>
    <n v="6342.3984394788204"/>
    <n v="8.9594444529219999"/>
    <n v="3.678699446E-2"/>
    <n v="3.6083188925000002E-2"/>
    <n v="4.1751644891999999E-2"/>
    <n v="4.1047839357000002E-2"/>
    <n v="1"/>
  </r>
  <r>
    <x v="17"/>
    <n v="20"/>
    <n v="34213.1875"/>
    <n v="6472.9"/>
    <n v="6417.5"/>
    <n v="7613.9821745255003"/>
    <n v="7625.3719531352999"/>
    <n v="11.389778609804001"/>
    <n v="9.0531968037999996E-2"/>
    <n v="8.9637248587999999E-2"/>
    <n v="9.4883892625999999E-2"/>
    <n v="9.3989173174999996E-2"/>
    <n v="1"/>
  </r>
  <r>
    <x v="17"/>
    <n v="21"/>
    <n v="34105.71484375"/>
    <n v="6910.2"/>
    <n v="6863.5"/>
    <n v="7824.6406267125803"/>
    <n v="7835.7312751665404"/>
    <n v="11.090648453963"/>
    <n v="7.2704734891000003E-2"/>
    <n v="7.1833513488000003E-2"/>
    <n v="7.6373234498000001E-2"/>
    <n v="7.5502013096000006E-2"/>
    <n v="1"/>
  </r>
  <r>
    <x v="17"/>
    <n v="22"/>
    <n v="33594.3125"/>
    <n v="6905.3"/>
    <n v="6870.4"/>
    <n v="7987.3613842405102"/>
    <n v="7998.2564874254203"/>
    <n v="10.895103184911999"/>
    <n v="8.5856754706999994E-2"/>
    <n v="8.5000894283999998E-2"/>
    <n v="8.8598310087999996E-2"/>
    <n v="8.7742449665E-2"/>
    <n v="1"/>
  </r>
  <r>
    <x v="17"/>
    <n v="23"/>
    <n v="32388.6640625"/>
    <n v="6878.2"/>
    <n v="6849.7"/>
    <n v="7882.3709240913204"/>
    <n v="7893.6226305240898"/>
    <n v="11.251706432767"/>
    <n v="7.9766113944999995E-2"/>
    <n v="7.8882240697999997E-2"/>
    <n v="8.2004919915000002E-2"/>
    <n v="8.1121046668000005E-2"/>
    <n v="1"/>
  </r>
  <r>
    <x v="17"/>
    <n v="24"/>
    <n v="30997.4765625"/>
    <n v="6870.1"/>
    <n v="6820.9"/>
    <n v="7686.9721475588403"/>
    <n v="7697.80888798056"/>
    <n v="10.836740421718"/>
    <n v="6.5020336839999998E-2"/>
    <n v="6.4169061080000006E-2"/>
    <n v="6.8885222935999996E-2"/>
    <n v="6.8033947176000004E-2"/>
    <n v="1"/>
  </r>
  <r>
    <x v="18"/>
    <n v="1"/>
    <n v="30092.87890625"/>
    <n v="6509"/>
    <n v="6484.6"/>
    <n v="7327.8625415889401"/>
    <n v="7339.81212221241"/>
    <n v="11.94958062347"/>
    <n v="6.4755426515999998E-2"/>
    <n v="6.3824048448000006E-2"/>
    <n v="6.6657219190000006E-2"/>
    <n v="6.5725841120999995E-2"/>
    <n v="1"/>
  </r>
  <r>
    <x v="18"/>
    <n v="2"/>
    <n v="29803.591796875"/>
    <n v="6104"/>
    <n v="6022.2"/>
    <n v="6755.9052681679696"/>
    <n v="6767.2442690309399"/>
    <n v="11.339000862969"/>
    <n v="5.1694798833000002E-2"/>
    <n v="5.0811010768999999E-2"/>
    <n v="5.8070480828000003E-2"/>
    <n v="5.7186692763999999E-2"/>
    <n v="1"/>
  </r>
  <r>
    <x v="18"/>
    <n v="3"/>
    <n v="29939.275390625"/>
    <n v="5218.5"/>
    <n v="5198.1000000000004"/>
    <n v="6031.7120318933903"/>
    <n v="6042.2264376435596"/>
    <n v="10.514405750164"/>
    <n v="6.4203151803E-2"/>
    <n v="6.3383634598000005E-2"/>
    <n v="6.5793175186000002E-2"/>
    <n v="6.4973657980000002E-2"/>
    <n v="1"/>
  </r>
  <r>
    <x v="18"/>
    <n v="4"/>
    <n v="30563.103515625"/>
    <n v="4580.1000000000004"/>
    <n v="4564.5"/>
    <n v="5340.8434387582702"/>
    <n v="5344.6236096858902"/>
    <n v="3.78017092762"/>
    <n v="5.9588745882999998E-2"/>
    <n v="5.9294110581000002E-2"/>
    <n v="6.0804646116999997E-2"/>
    <n v="6.0510010815000001E-2"/>
    <n v="1"/>
  </r>
  <r>
    <x v="18"/>
    <n v="5"/>
    <n v="31884.640625"/>
    <n v="4068.3"/>
    <n v="4036.8"/>
    <n v="5141.5307066621899"/>
    <n v="5141.5305622177502"/>
    <n v="-1.4444443800000001E-4"/>
    <n v="8.3650082791000002E-2"/>
    <n v="8.3650094049999998E-2"/>
    <n v="8.6105265956000002E-2"/>
    <n v="8.6105277214000006E-2"/>
    <n v="1"/>
  </r>
  <r>
    <x v="18"/>
    <n v="6"/>
    <n v="34651.6171875"/>
    <n v="3615.1"/>
    <n v="3570.7"/>
    <n v="4974.1505739690201"/>
    <n v="4974.8857183864702"/>
    <n v="0.73514441745199999"/>
    <n v="0.105984857239"/>
    <n v="0.105927558376"/>
    <n v="0.109445496366"/>
    <n v="0.109388197503"/>
    <n v="1"/>
  </r>
  <r>
    <x v="18"/>
    <n v="7"/>
    <n v="38064.32421875"/>
    <n v="2852.7"/>
    <n v="2758.4"/>
    <n v="4389.7616674501096"/>
    <n v="4396.1957076183098"/>
    <n v="6.4340401681920003"/>
    <n v="0.1203036405"/>
    <n v="0.119802156465"/>
    <n v="0.12765360152899999"/>
    <n v="0.12715211749399999"/>
    <n v="1"/>
  </r>
  <r>
    <x v="18"/>
    <n v="8"/>
    <n v="39913.28125"/>
    <n v="2213.8000000000002"/>
    <n v="2143.8000000000002"/>
    <n v="3797.0723467667399"/>
    <n v="3797.3776852517699"/>
    <n v="0.30533848502799998"/>
    <n v="0.12342772293400001"/>
    <n v="0.123403924143"/>
    <n v="0.128883685522"/>
    <n v="0.12885988673099999"/>
    <n v="1"/>
  </r>
  <r>
    <x v="18"/>
    <n v="9"/>
    <n v="39544.71875"/>
    <n v="1807.5"/>
    <n v="1749.3"/>
    <n v="3238.7449034124602"/>
    <n v="3238.7442367458998"/>
    <n v="-6.6666656000000004E-4"/>
    <n v="0.111554500136"/>
    <n v="0.11155455209700001"/>
    <n v="0.116090743316"/>
    <n v="0.116090795277"/>
    <n v="1"/>
  </r>
  <r>
    <x v="18"/>
    <n v="10"/>
    <n v="38237.125"/>
    <n v="1046.3"/>
    <n v="1016"/>
    <n v="1809.6689493137401"/>
    <n v="1809.7551024166401"/>
    <n v="8.61531029E-2"/>
    <n v="5.9505463945000003E-2"/>
    <n v="5.9498748971999998E-2"/>
    <n v="6.1867116322000003E-2"/>
    <n v="6.1860401348999998E-2"/>
    <n v="1"/>
  </r>
  <r>
    <x v="18"/>
    <n v="11"/>
    <n v="36924.89453125"/>
    <n v="643.1"/>
    <n v="635.4"/>
    <n v="1087.8217273841401"/>
    <n v="1088.02948960903"/>
    <n v="0.20776222488599999"/>
    <n v="3.4678837848999999E-2"/>
    <n v="3.4662644378999997E-2"/>
    <n v="3.5278993734000001E-2"/>
    <n v="3.5262800263000001E-2"/>
    <n v="1"/>
  </r>
  <r>
    <x v="18"/>
    <n v="12"/>
    <n v="35544.66796875"/>
    <n v="507.2"/>
    <n v="507"/>
    <n v="920.09701396455296"/>
    <n v="920.32513952227703"/>
    <n v="0.228125557723"/>
    <n v="3.2199932931999999E-2"/>
    <n v="3.2182152296000001E-2"/>
    <n v="3.2215521396000001E-2"/>
    <n v="3.2197740761000002E-2"/>
    <n v="1"/>
  </r>
  <r>
    <x v="18"/>
    <n v="13"/>
    <n v="34397.5078125"/>
    <n v="433"/>
    <n v="436.3"/>
    <n v="1000.02932451825"/>
    <n v="1000.34419785134"/>
    <n v="0.31487333308999998"/>
    <n v="4.4220124540000003E-2"/>
    <n v="4.4195582581000002E-2"/>
    <n v="4.3962914875000002E-2"/>
    <n v="4.3938372916000001E-2"/>
    <n v="1"/>
  </r>
  <r>
    <x v="18"/>
    <n v="14"/>
    <n v="33725.34765625"/>
    <n v="408.4"/>
    <n v="406.9"/>
    <n v="989.48444729667403"/>
    <n v="989.58596952082598"/>
    <n v="0.101522224152"/>
    <n v="4.5298984373999998E-2"/>
    <n v="4.5291071496E-2"/>
    <n v="4.5415897858000001E-2"/>
    <n v="4.5407984980000003E-2"/>
    <n v="1"/>
  </r>
  <r>
    <x v="18"/>
    <n v="15"/>
    <n v="33309.25390625"/>
    <n v="411"/>
    <n v="412"/>
    <n v="864.22929532308103"/>
    <n v="864.62039801952005"/>
    <n v="0.39110269643899997"/>
    <n v="3.5356227437000003E-2"/>
    <n v="3.5325743983999999E-2"/>
    <n v="3.5278285114000003E-2"/>
    <n v="3.5247801661E-2"/>
    <n v="1"/>
  </r>
  <r>
    <x v="18"/>
    <n v="16"/>
    <n v="33048.25"/>
    <n v="385.3"/>
    <n v="388.4"/>
    <n v="653.617136670783"/>
    <n v="653.72216500286595"/>
    <n v="0.10502833208200001"/>
    <n v="2.0921446999000001E-2"/>
    <n v="2.0913260847000001E-2"/>
    <n v="2.0679825799E-2"/>
    <n v="2.0671639645999999E-2"/>
    <n v="1"/>
  </r>
  <r>
    <x v="18"/>
    <n v="17"/>
    <n v="33020.30859375"/>
    <n v="396.1"/>
    <n v="402.3"/>
    <n v="504.668860265332"/>
    <n v="505.12992911215201"/>
    <n v="0.46106884681900001"/>
    <n v="8.4980459160000008E-3"/>
    <n v="8.4621091389999997E-3"/>
    <n v="8.0148035160000006E-3"/>
    <n v="7.9788667389999995E-3"/>
    <n v="1"/>
  </r>
  <r>
    <x v="18"/>
    <n v="18"/>
    <n v="33625.26953125"/>
    <n v="474"/>
    <n v="490.7"/>
    <n v="443.28407152253601"/>
    <n v="443.35903037047098"/>
    <n v="7.4958847935000003E-2"/>
    <n v="2.388228342E-3"/>
    <n v="2.3940708080000001E-3"/>
    <n v="3.68986513E-3"/>
    <n v="3.6957075970000001E-3"/>
    <n v="0"/>
  </r>
  <r>
    <x v="18"/>
    <n v="19"/>
    <n v="35987.60546875"/>
    <n v="590.20000000000005"/>
    <n v="608.5"/>
    <n v="546.50017478622203"/>
    <n v="546.54575310159998"/>
    <n v="4.5578315378000001E-2"/>
    <n v="3.4025133979999999E-3"/>
    <n v="3.4060658770000002E-3"/>
    <n v="4.8288579030000001E-3"/>
    <n v="4.8324103819999999E-3"/>
    <n v="0"/>
  </r>
  <r>
    <x v="18"/>
    <n v="20"/>
    <n v="36297.9765625"/>
    <n v="776.4"/>
    <n v="797.2"/>
    <n v="830.726376348842"/>
    <n v="830.97179973461198"/>
    <n v="0.245423385769"/>
    <n v="4.2534528239999998E-3"/>
    <n v="4.234323955E-3"/>
    <n v="2.632252512E-3"/>
    <n v="2.6131236430000002E-3"/>
    <n v="1"/>
  </r>
  <r>
    <x v="18"/>
    <n v="21"/>
    <n v="35762.59765625"/>
    <n v="1016"/>
    <n v="1035.9000000000001"/>
    <n v="1209.78581681791"/>
    <n v="1209.9339390360501"/>
    <n v="0.14812221814099999"/>
    <n v="1.5115661654999999E-2"/>
    <n v="1.5104116665E-2"/>
    <n v="1.3564609433E-2"/>
    <n v="1.3553064444E-2"/>
    <n v="1"/>
  </r>
  <r>
    <x v="18"/>
    <n v="22"/>
    <n v="34417.109375"/>
    <n v="1148.9000000000001"/>
    <n v="1160"/>
    <n v="1634.2321789811499"/>
    <n v="1634.2332011843801"/>
    <n v="1.0222032329999999E-3"/>
    <n v="3.7827996974000001E-2"/>
    <n v="3.7827917300999998E-2"/>
    <n v="3.6962837191999998E-2"/>
    <n v="3.6962757519000002E-2"/>
    <n v="1"/>
  </r>
  <r>
    <x v="18"/>
    <n v="23"/>
    <n v="32134.97265625"/>
    <n v="1405.3"/>
    <n v="1396.1"/>
    <n v="1828.7305932465399"/>
    <n v="1828.9208703721399"/>
    <n v="0.19027712559400001"/>
    <n v="3.3017994572999997E-2"/>
    <n v="3.3003163931000001E-2"/>
    <n v="3.3735063941000003E-2"/>
    <n v="3.3720233299999999E-2"/>
    <n v="1"/>
  </r>
  <r>
    <x v="18"/>
    <n v="24"/>
    <n v="29938.521484375"/>
    <n v="1794"/>
    <n v="1761.1"/>
    <n v="1847.67296232068"/>
    <n v="1847.67296232068"/>
    <n v="0"/>
    <n v="4.1833953479999998E-3"/>
    <n v="4.1833953479999998E-3"/>
    <n v="6.747697764E-3"/>
    <n v="6.747697764E-3"/>
    <n v="1"/>
  </r>
  <r>
    <x v="19"/>
    <n v="1"/>
    <n v="28686.25"/>
    <n v="1599.7"/>
    <n v="1537"/>
    <n v="1807.0816626657099"/>
    <n v="1807.3748257303"/>
    <n v="0.293163064591"/>
    <n v="1.6186658279E-2"/>
    <n v="1.6163808469E-2"/>
    <n v="2.1073641911000002E-2"/>
    <n v="2.1050792100999999E-2"/>
    <n v="1"/>
  </r>
  <r>
    <x v="19"/>
    <n v="2"/>
    <n v="28157.919921875"/>
    <n v="1693"/>
    <n v="1635.2"/>
    <n v="1869.0604750458101"/>
    <n v="1869.0604750458101"/>
    <n v="0"/>
    <n v="1.3722562357E-2"/>
    <n v="1.3722562357E-2"/>
    <n v="1.8227628608E-2"/>
    <n v="1.8227628608E-2"/>
    <n v="1"/>
  </r>
  <r>
    <x v="19"/>
    <n v="3"/>
    <n v="28297.322265625"/>
    <n v="1577.5"/>
    <n v="1528.7"/>
    <n v="2030.2990141365401"/>
    <n v="2030.2990141365401"/>
    <n v="0"/>
    <n v="3.5292206868999997E-2"/>
    <n v="3.5292206868999997E-2"/>
    <n v="3.9095792216E-2"/>
    <n v="3.9095792216E-2"/>
    <n v="1"/>
  </r>
  <r>
    <x v="19"/>
    <n v="4"/>
    <n v="28733.482421875"/>
    <n v="1545.1"/>
    <n v="1495.4"/>
    <n v="2398.95629941077"/>
    <n v="2399.3725128464198"/>
    <n v="0.41621343564500002"/>
    <n v="6.6583983853000003E-2"/>
    <n v="6.6551543212000006E-2"/>
    <n v="7.0457717291000005E-2"/>
    <n v="7.0425276649000002E-2"/>
    <n v="1"/>
  </r>
  <r>
    <x v="19"/>
    <n v="5"/>
    <n v="30041.65625"/>
    <n v="1529.9"/>
    <n v="1458.2"/>
    <n v="2729.9678286922599"/>
    <n v="2729.9678286922599"/>
    <n v="0"/>
    <n v="9.3536073942999995E-2"/>
    <n v="9.3536073942999995E-2"/>
    <n v="9.9124538479000004E-2"/>
    <n v="9.9124538479000004E-2"/>
    <n v="1"/>
  </r>
  <r>
    <x v="19"/>
    <n v="6"/>
    <n v="33126.828125"/>
    <n v="1558.5"/>
    <n v="1481.8"/>
    <n v="2893.5068465162999"/>
    <n v="2893.5085576199499"/>
    <n v="1.7111036510000001E-3"/>
    <n v="0.10405366778"/>
    <n v="0.10405353441200001"/>
    <n v="0.11003184392900001"/>
    <n v="0.11003171056200001"/>
    <n v="1"/>
  </r>
  <r>
    <x v="19"/>
    <n v="7"/>
    <n v="37949.7890625"/>
    <n v="1638.9"/>
    <n v="1570.4"/>
    <n v="2948.45624294346"/>
    <n v="2948.45624294346"/>
    <n v="0"/>
    <n v="0.102069855256"/>
    <n v="0.102069855256"/>
    <n v="0.10740890436"/>
    <n v="0.10740890436"/>
    <n v="1"/>
  </r>
  <r>
    <x v="19"/>
    <n v="8"/>
    <n v="39646.26171875"/>
    <n v="1722.7"/>
    <n v="1651.2"/>
    <n v="2954.34857668939"/>
    <n v="2954.34687672465"/>
    <n v="-1.6999647350000001E-3"/>
    <n v="9.5997418294000006E-2"/>
    <n v="9.5997550794000006E-2"/>
    <n v="0.101570294366"/>
    <n v="0.10157042686499999"/>
    <n v="1"/>
  </r>
  <r>
    <x v="19"/>
    <n v="9"/>
    <n v="38076.984375"/>
    <n v="1771.4"/>
    <n v="1695.3"/>
    <n v="2766.8263443814499"/>
    <n v="2766.8263443814499"/>
    <n v="0"/>
    <n v="7.7585841338999997E-2"/>
    <n v="7.7585841338999997E-2"/>
    <n v="8.3517252094999994E-2"/>
    <n v="8.3517252094999994E-2"/>
    <n v="1"/>
  </r>
  <r>
    <x v="19"/>
    <n v="10"/>
    <n v="36650.69921875"/>
    <n v="1400.6"/>
    <n v="1345.9"/>
    <n v="2050.0081916821"/>
    <n v="2050.0084361194199"/>
    <n v="2.4443732299999997E-4"/>
    <n v="5.0616401879000003E-2"/>
    <n v="5.0616382826999998E-2"/>
    <n v="5.4879846929999997E-2"/>
    <n v="5.4879827877999998E-2"/>
    <n v="1"/>
  </r>
  <r>
    <x v="19"/>
    <n v="11"/>
    <n v="35595.3046875"/>
    <n v="1233.5999999999999"/>
    <n v="1195.7"/>
    <n v="2152.2237989190999"/>
    <n v="2152.2216989240201"/>
    <n v="-2.099995083E-3"/>
    <n v="7.1599508879000004E-2"/>
    <n v="7.1599672557000005E-2"/>
    <n v="7.4553522908999997E-2"/>
    <n v="7.4553686586999998E-2"/>
    <n v="1"/>
  </r>
  <r>
    <x v="19"/>
    <n v="12"/>
    <n v="34624.828125"/>
    <n v="1521.9"/>
    <n v="1482.5"/>
    <n v="2431.1125938555201"/>
    <n v="2431.11802971507"/>
    <n v="5.4358595519999999E-3"/>
    <n v="7.0866565059000006E-2"/>
    <n v="7.0866141376000003E-2"/>
    <n v="7.3937492573000002E-2"/>
    <n v="7.3937068888999993E-2"/>
    <n v="1"/>
  </r>
  <r>
    <x v="19"/>
    <n v="13"/>
    <n v="33963.94921875"/>
    <n v="1619.3"/>
    <n v="1585.8"/>
    <n v="3025.6197367084301"/>
    <n v="3025.62251447773"/>
    <n v="2.7777692999999999E-3"/>
    <n v="0.10961204321699999"/>
    <n v="0.109611826711"/>
    <n v="0.112223111027"/>
    <n v="0.112222894521"/>
    <n v="1"/>
  </r>
  <r>
    <x v="19"/>
    <n v="14"/>
    <n v="33653.3125"/>
    <n v="1768.7"/>
    <n v="1738.2"/>
    <n v="3462.1510086512899"/>
    <n v="3462.15298643195"/>
    <n v="1.9777806600000001E-3"/>
    <n v="0.13199165911300001"/>
    <n v="0.13199150496100001"/>
    <n v="0.13436889995500001"/>
    <n v="0.13436874580200001"/>
    <n v="1"/>
  </r>
  <r>
    <x v="19"/>
    <n v="15"/>
    <n v="33499.4453125"/>
    <n v="1891.5"/>
    <n v="1871.4"/>
    <n v="3471.8549260838799"/>
    <n v="3471.8549260838799"/>
    <n v="0"/>
    <n v="0.12317653359899999"/>
    <n v="0.12317653359899999"/>
    <n v="0.12474317428499999"/>
    <n v="0.12474317428499999"/>
    <n v="1"/>
  </r>
  <r>
    <x v="19"/>
    <n v="16"/>
    <n v="33458.6328125"/>
    <n v="1973.4"/>
    <n v="1959.5"/>
    <n v="3758.8494374818001"/>
    <n v="3758.8508152572099"/>
    <n v="1.377775404E-3"/>
    <n v="0.13916218357400001"/>
    <n v="0.13916207618699999"/>
    <n v="0.14024558185899999"/>
    <n v="0.140245474472"/>
    <n v="1"/>
  </r>
  <r>
    <x v="19"/>
    <n v="17"/>
    <n v="33508.09375"/>
    <n v="2119.8000000000002"/>
    <n v="2102.9"/>
    <n v="4340.9483482051201"/>
    <n v="4342.2852694378298"/>
    <n v="1.3369212327169999"/>
    <n v="0.173225664024"/>
    <n v="0.17312146127799999"/>
    <n v="0.17454288927799999"/>
    <n v="0.174438686531"/>
    <n v="1"/>
  </r>
  <r>
    <x v="19"/>
    <n v="18"/>
    <n v="33973.89453125"/>
    <n v="2398.6999999999998"/>
    <n v="2381.8000000000002"/>
    <n v="4783.1222885808702"/>
    <n v="4795.4076218243499"/>
    <n v="12.285333243477"/>
    <n v="0.18680495883199999"/>
    <n v="0.18584741142399999"/>
    <n v="0.18812218408600001"/>
    <n v="0.18716463667800001"/>
    <n v="1"/>
  </r>
  <r>
    <x v="19"/>
    <n v="19"/>
    <n v="36035.96484375"/>
    <n v="2887.7"/>
    <n v="2846.9"/>
    <n v="5405.4936633882699"/>
    <n v="5419.0429971344402"/>
    <n v="13.549333746167999"/>
    <n v="0.19729875269899999"/>
    <n v="0.19624268615599999"/>
    <n v="0.20047879946399999"/>
    <n v="0.19942273292099999"/>
    <n v="1"/>
  </r>
  <r>
    <x v="19"/>
    <n v="20"/>
    <n v="36216.3828125"/>
    <n v="3571.9"/>
    <n v="3483.4"/>
    <n v="7037.3368604734897"/>
    <n v="7084.3891526595999"/>
    <n v="47.052292186103998"/>
    <n v="0.27377156294999999"/>
    <n v="0.27010419801000002"/>
    <n v="0.28066945850800001"/>
    <n v="0.27700209356700001"/>
    <n v="1"/>
  </r>
  <r>
    <x v="19"/>
    <n v="21"/>
    <n v="35668.60546875"/>
    <n v="4381.7"/>
    <n v="4221.6000000000004"/>
    <n v="7972.3237789683999"/>
    <n v="7983.9384456104799"/>
    <n v="11.614666642082"/>
    <n v="0.28076683130199998"/>
    <n v="0.27986155720700001"/>
    <n v="0.29324539716300002"/>
    <n v="0.292340123068"/>
    <n v="1"/>
  </r>
  <r>
    <x v="19"/>
    <n v="22"/>
    <n v="34330.74609375"/>
    <n v="4489.6000000000004"/>
    <n v="4310.3"/>
    <n v="7882.9826540249296"/>
    <n v="7890.3256501771702"/>
    <n v="7.3429961522409997"/>
    <n v="0.26506045597599998"/>
    <n v="0.26448812579999997"/>
    <n v="0.27903551443300001"/>
    <n v="0.27846318425700001"/>
    <n v="1"/>
  </r>
  <r>
    <x v="19"/>
    <n v="23"/>
    <n v="31959.375"/>
    <n v="4527.2"/>
    <n v="4351.1000000000004"/>
    <n v="7416.7759277941896"/>
    <n v="7427.13090601559"/>
    <n v="10.354978221406"/>
    <n v="0.22602735042899999"/>
    <n v="0.22522025937599999"/>
    <n v="0.239752993454"/>
    <n v="0.23894590239999999"/>
    <n v="1"/>
  </r>
  <r>
    <x v="19"/>
    <n v="24"/>
    <n v="29746.75390625"/>
    <n v="4546.2"/>
    <n v="4374.2"/>
    <n v="6720.96484688703"/>
    <n v="6751.6360107124401"/>
    <n v="30.671163825404999"/>
    <n v="0.171896805199"/>
    <n v="0.169506223451"/>
    <n v="0.1853028847"/>
    <n v="0.18291230295300001"/>
    <n v="1"/>
  </r>
  <r>
    <x v="20"/>
    <n v="1"/>
    <n v="28054.24609375"/>
    <n v="5575"/>
    <n v="5480.6"/>
    <n v="6195.9544606211202"/>
    <n v="6226.1644017118597"/>
    <n v="30.209941090743001"/>
    <n v="5.0749310397000001E-2"/>
    <n v="4.8394860932000003E-2"/>
    <n v="5.8106492221999997E-2"/>
    <n v="5.5752042756999999E-2"/>
    <n v="1"/>
  </r>
  <r>
    <x v="20"/>
    <n v="2"/>
    <n v="27446.3046875"/>
    <n v="5096.8"/>
    <n v="4949.2"/>
    <n v="5626.6632612111098"/>
    <n v="5626.6632612111098"/>
    <n v="0"/>
    <n v="4.129555461E-2"/>
    <n v="4.129555461E-2"/>
    <n v="5.2798944836999998E-2"/>
    <n v="5.2798944836999998E-2"/>
    <n v="1"/>
  </r>
  <r>
    <x v="20"/>
    <n v="3"/>
    <n v="27306.689453125"/>
    <n v="3850.6"/>
    <n v="3753.2"/>
    <n v="5099.0661271727304"/>
    <n v="5102.42725979026"/>
    <n v="3.3611326175260001"/>
    <n v="9.7562719958000005E-2"/>
    <n v="9.7300765891999999E-2"/>
    <n v="0.105153710528"/>
    <n v="0.104891756462"/>
    <n v="1"/>
  </r>
  <r>
    <x v="20"/>
    <n v="4"/>
    <n v="27608.16796875"/>
    <n v="3504.2"/>
    <n v="3407.4"/>
    <n v="4415.8636486831901"/>
    <n v="4415.8636486831901"/>
    <n v="0"/>
    <n v="7.1051644351999996E-2"/>
    <n v="7.1051644351999996E-2"/>
    <n v="7.8595873173E-2"/>
    <n v="7.8595873173E-2"/>
    <n v="1"/>
  </r>
  <r>
    <x v="20"/>
    <n v="5"/>
    <n v="28700.765625"/>
    <n v="3168.6"/>
    <n v="3074.7"/>
    <n v="3942.0120969896502"/>
    <n v="3942.0592112263298"/>
    <n v="4.7114236673E-2"/>
    <n v="6.0280509018999999E-2"/>
    <n v="6.0276837111999999E-2"/>
    <n v="6.7598722720000004E-2"/>
    <n v="6.7595050813000004E-2"/>
    <n v="1"/>
  </r>
  <r>
    <x v="20"/>
    <n v="6"/>
    <n v="31522.7578125"/>
    <n v="2670.1"/>
    <n v="2587.1999999999998"/>
    <n v="3920.7527908869401"/>
    <n v="3920.7527908869401"/>
    <n v="0"/>
    <n v="9.7471186257999998E-2"/>
    <n v="9.7471186257999998E-2"/>
    <n v="0.10393210123"/>
    <n v="0.10393210123"/>
    <n v="1"/>
  </r>
  <r>
    <x v="20"/>
    <n v="7"/>
    <n v="36024.35546875"/>
    <n v="2402.6"/>
    <n v="2327.6999999999998"/>
    <n v="3992.9550210941402"/>
    <n v="3992.9550210941402"/>
    <n v="0"/>
    <n v="0.12394630356899999"/>
    <n v="0.12394630356899999"/>
    <n v="0.12978372855500001"/>
    <n v="0.12978372855500001"/>
    <n v="1"/>
  </r>
  <r>
    <x v="20"/>
    <n v="8"/>
    <n v="37721.40234375"/>
    <n v="2278.8000000000002"/>
    <n v="2209.1"/>
    <n v="4154.1336226201902"/>
    <n v="4154.7914705850999"/>
    <n v="0.65784796490599995"/>
    <n v="0.14620773677599999"/>
    <n v="0.146156466574"/>
    <n v="0.151639893272"/>
    <n v="0.15158862307000001"/>
    <n v="1"/>
  </r>
  <r>
    <x v="20"/>
    <n v="9"/>
    <n v="36967.51953125"/>
    <n v="2230.1999999999998"/>
    <n v="2163.3000000000002"/>
    <n v="4083.7917148595202"/>
    <n v="4084.29134886264"/>
    <n v="0.49963400311900003"/>
    <n v="0.14450092345500001"/>
    <n v="0.14446198385600001"/>
    <n v="0.149714858457"/>
    <n v="0.14967591885699999"/>
    <n v="1"/>
  </r>
  <r>
    <x v="20"/>
    <n v="10"/>
    <n v="36545.359375"/>
    <n v="2017.9"/>
    <n v="1963.4"/>
    <n v="3538.7838527292201"/>
    <n v="3538.8193749522202"/>
    <n v="3.5522223002000003E-2"/>
    <n v="0.11853474981999999"/>
    <n v="0.11853198135199999"/>
    <n v="0.122782275345"/>
    <n v="0.12277950687600001"/>
    <n v="1"/>
  </r>
  <r>
    <x v="20"/>
    <n v="11"/>
    <n v="36176.234375"/>
    <n v="1946.2"/>
    <n v="1891.4"/>
    <n v="3174.5843044400099"/>
    <n v="3174.58397110647"/>
    <n v="-3.3333354499999999E-4"/>
    <n v="9.5735637994000006E-2"/>
    <n v="9.5735663972999999E-2"/>
    <n v="0.100006544392"/>
    <n v="0.100006570371"/>
    <n v="1"/>
  </r>
  <r>
    <x v="20"/>
    <n v="12"/>
    <n v="35627.1875"/>
    <n v="2011.9"/>
    <n v="1943.9"/>
    <n v="2899.0303429725"/>
    <n v="2899.0221429670701"/>
    <n v="-8.2000054250000003E-3"/>
    <n v="6.9138971472000002E-2"/>
    <n v="6.9139610549999994E-2"/>
    <n v="7.4438636345999995E-2"/>
    <n v="7.4439275424000001E-2"/>
    <n v="1"/>
  </r>
  <r>
    <x v="20"/>
    <n v="13"/>
    <n v="35132.02734375"/>
    <n v="1990.3"/>
    <n v="1916.2"/>
    <n v="2730.4215109987999"/>
    <n v="2730.4215109987999"/>
    <n v="0"/>
    <n v="5.7682293741E-2"/>
    <n v="5.7682293741E-2"/>
    <n v="6.3457369728999999E-2"/>
    <n v="6.3457369728999999E-2"/>
    <n v="1"/>
  </r>
  <r>
    <x v="20"/>
    <n v="14"/>
    <n v="34826.88671875"/>
    <n v="2043.1"/>
    <n v="1984.2"/>
    <n v="2774.5857672007101"/>
    <n v="2775.0455350515599"/>
    <n v="0.45976785084499999"/>
    <n v="5.7045088851E-2"/>
    <n v="5.7009256270000003E-2"/>
    <n v="6.1635533866999999E-2"/>
    <n v="6.1599701286000001E-2"/>
    <n v="1"/>
  </r>
  <r>
    <x v="20"/>
    <n v="15"/>
    <n v="34560.23828125"/>
    <n v="2278.6"/>
    <n v="2216.9"/>
    <n v="2949.6735124752399"/>
    <n v="2949.6719124831202"/>
    <n v="-1.5999921159999999E-3"/>
    <n v="5.2300827096999999E-2"/>
    <n v="5.2300951794000003E-2"/>
    <n v="5.7109493607000003E-2"/>
    <n v="5.7109618304999998E-2"/>
    <n v="1"/>
  </r>
  <r>
    <x v="20"/>
    <n v="16"/>
    <n v="34582.7578125"/>
    <n v="2609.1"/>
    <n v="2537.1999999999998"/>
    <n v="3902.5561194349002"/>
    <n v="3902.5561194349002"/>
    <n v="0"/>
    <n v="0.100807117094"/>
    <n v="0.100807117094"/>
    <n v="0.106410733336"/>
    <n v="0.106410733336"/>
    <n v="1"/>
  </r>
  <r>
    <x v="20"/>
    <n v="17"/>
    <n v="35291.31640625"/>
    <n v="2932.8"/>
    <n v="2846.8"/>
    <n v="4451.4689640705201"/>
    <n v="4451.4695529686496"/>
    <n v="5.8889812799999995E-4"/>
    <n v="0.118359407136"/>
    <n v="0.11835936124"/>
    <n v="0.12506192447700001"/>
    <n v="0.12506187858000001"/>
    <n v="1"/>
  </r>
  <r>
    <x v="20"/>
    <n v="18"/>
    <n v="36960.45703125"/>
    <n v="3343.3"/>
    <n v="3251.1"/>
    <n v="4988.7578141040503"/>
    <n v="4988.7602918961502"/>
    <n v="2.4777921039999999E-3"/>
    <n v="0.12824100162800001"/>
    <n v="0.12824080851799999"/>
    <n v="0.13542672370700001"/>
    <n v="0.135426530598"/>
    <n v="1"/>
  </r>
  <r>
    <x v="20"/>
    <n v="19"/>
    <n v="38664.09375"/>
    <n v="3484.9"/>
    <n v="3382.2"/>
    <n v="5535.7745807236597"/>
    <n v="5535.7720918456198"/>
    <n v="-2.4888780390000002E-3"/>
    <n v="0.159837276271"/>
    <n v="0.159837470245"/>
    <n v="0.16784132895600001"/>
    <n v="0.16784152292999999"/>
    <n v="1"/>
  </r>
  <r>
    <x v="20"/>
    <n v="20"/>
    <n v="38625.06640625"/>
    <n v="3770.7"/>
    <n v="3643.6"/>
    <n v="5711.1953490126998"/>
    <n v="5712.7709156308701"/>
    <n v="1.5755666181770001"/>
    <n v="0.151357720803"/>
    <n v="0.15123492705200001"/>
    <n v="0.161263417943"/>
    <n v="0.16114062419200001"/>
    <n v="1"/>
  </r>
  <r>
    <x v="20"/>
    <n v="21"/>
    <n v="37913.46484375"/>
    <n v="3989.9"/>
    <n v="3843.1"/>
    <n v="5167.4182447224803"/>
    <n v="5167.4211113657502"/>
    <n v="2.8666432690000001E-3"/>
    <n v="9.1771577536000001E-2"/>
    <n v="9.1771354119999995E-2"/>
    <n v="0.10321261876399999"/>
    <n v="0.103212395348"/>
    <n v="1"/>
  </r>
  <r>
    <x v="20"/>
    <n v="22"/>
    <n v="36345.5625"/>
    <n v="4132.2"/>
    <n v="3970.9"/>
    <n v="4756.2300452324798"/>
    <n v="4756.6331341284904"/>
    <n v="0.403088896009"/>
    <n v="4.8665975692999998E-2"/>
    <n v="4.8634560457000001E-2"/>
    <n v="6.1237092520000001E-2"/>
    <n v="6.1205677283999997E-2"/>
    <n v="1"/>
  </r>
  <r>
    <x v="20"/>
    <n v="23"/>
    <n v="33812.1484375"/>
    <n v="4462"/>
    <n v="4287.8999999999996"/>
    <n v="5168.9070393341199"/>
    <n v="5177.8333714886403"/>
    <n v="8.9263321545190006"/>
    <n v="5.5789367272999997E-2"/>
    <n v="5.5093682434999999E-2"/>
    <n v="6.9358068076000007E-2"/>
    <n v="6.8662383238000002E-2"/>
    <n v="1"/>
  </r>
  <r>
    <x v="20"/>
    <n v="24"/>
    <n v="31359.271484375"/>
    <n v="4841.1000000000004"/>
    <n v="4648.3999999999996"/>
    <n v="5283.5660333826299"/>
    <n v="5295.9726746842998"/>
    <n v="12.406641301669"/>
    <n v="3.545106965E-2"/>
    <n v="3.4484142575000001E-2"/>
    <n v="5.0469384668000002E-2"/>
    <n v="4.9502457593000003E-2"/>
    <n v="1"/>
  </r>
  <r>
    <x v="21"/>
    <n v="1"/>
    <n v="29794.490234375"/>
    <n v="7598.8"/>
    <n v="7494.7"/>
    <n v="6325.7990533901802"/>
    <n v="6337.7748311900004"/>
    <n v="11.975777799817999"/>
    <n v="9.8287230616000004E-2"/>
    <n v="9.9220650554000006E-2"/>
    <n v="9.0173434824999996E-2"/>
    <n v="9.1106854762999998E-2"/>
    <n v="0"/>
  </r>
  <r>
    <x v="21"/>
    <n v="2"/>
    <n v="29193.1640625"/>
    <n v="8154.3"/>
    <n v="8004.2"/>
    <n v="7636.4450915207099"/>
    <n v="8268.0453933815206"/>
    <n v="631.60030186080996"/>
    <n v="8.8655801539999999E-3"/>
    <n v="4.0362814378000003E-2"/>
    <n v="2.0564722787999999E-2"/>
    <n v="2.8663671743999999E-2"/>
    <n v="1"/>
  </r>
  <r>
    <x v="21"/>
    <n v="3"/>
    <n v="28984.52734375"/>
    <n v="8529.1"/>
    <n v="8335.7999999999993"/>
    <n v="8295.9295264225893"/>
    <n v="9443.8475101251097"/>
    <n v="1147.9179837025199"/>
    <n v="7.1297545606000004E-2"/>
    <n v="1.8173848291000001E-2"/>
    <n v="8.6363796579999999E-2"/>
    <n v="3.1075973170000002E-3"/>
    <n v="1"/>
  </r>
  <r>
    <x v="21"/>
    <n v="4"/>
    <n v="29319.23828125"/>
    <n v="8701"/>
    <n v="8500.9"/>
    <n v="8672.8750542320395"/>
    <n v="9133.4099205372095"/>
    <n v="460.53486630517"/>
    <n v="3.3703033557000002E-2"/>
    <n v="2.192123598E-3"/>
    <n v="4.9299292325000001E-2"/>
    <n v="1.340413517E-2"/>
    <n v="1"/>
  </r>
  <r>
    <x v="21"/>
    <n v="5"/>
    <n v="30333.798828125"/>
    <n v="8852.7000000000007"/>
    <n v="8613.6"/>
    <n v="8922.4168202702203"/>
    <n v="8933.5045977004393"/>
    <n v="11.087777430217001"/>
    <n v="6.2980980280000001E-3"/>
    <n v="5.4338909009999997E-3"/>
    <n v="2.4934107380999999E-2"/>
    <n v="2.4069900254E-2"/>
    <n v="1"/>
  </r>
  <r>
    <x v="21"/>
    <n v="6"/>
    <n v="32985.87109375"/>
    <n v="8858.9"/>
    <n v="8592.4"/>
    <n v="8911.7044958220595"/>
    <n v="8920.8362182002602"/>
    <n v="9.1317223781999992"/>
    <n v="4.8274527040000001E-3"/>
    <n v="4.1157050519999997E-3"/>
    <n v="2.5599081698999999E-2"/>
    <n v="2.4887334045999999E-2"/>
    <n v="1"/>
  </r>
  <r>
    <x v="21"/>
    <n v="7"/>
    <n v="37433.6640625"/>
    <n v="8741.5"/>
    <n v="8412.6"/>
    <n v="8231.4783295923007"/>
    <n v="8235.6051853153604"/>
    <n v="4.1268557230649998"/>
    <n v="3.9430616888000002E-2"/>
    <n v="3.9752273609000001E-2"/>
    <n v="1.3795386959000001E-2"/>
    <n v="1.4117043679E-2"/>
    <n v="0"/>
  </r>
  <r>
    <x v="21"/>
    <n v="8"/>
    <n v="39690.08203125"/>
    <n v="8634.1"/>
    <n v="8175.5"/>
    <n v="7562.5817639938896"/>
    <n v="7567.3199750365002"/>
    <n v="4.7382110426150001"/>
    <n v="8.3147312934999995E-2"/>
    <n v="8.3516620109000003E-2"/>
    <n v="4.7402963753000002E-2"/>
    <n v="4.7772270927000003E-2"/>
    <n v="0"/>
  </r>
  <r>
    <x v="21"/>
    <n v="9"/>
    <n v="39738.1796875"/>
    <n v="8646.5"/>
    <n v="8288.1"/>
    <n v="6748.4744265254903"/>
    <n v="6754.8140088688597"/>
    <n v="6.3395823433659997"/>
    <n v="0.14744239993200001"/>
    <n v="0.14793652170400001"/>
    <n v="0.119507871483"/>
    <n v="0.120001993256"/>
    <n v="0"/>
  </r>
  <r>
    <x v="21"/>
    <n v="10"/>
    <n v="40440.58984375"/>
    <n v="8462.2999999999993"/>
    <n v="8103"/>
    <n v="6342.1213971596499"/>
    <n v="6344.8417835309201"/>
    <n v="2.7203863712719998"/>
    <n v="0.16503961157200001"/>
    <n v="0.16525164480400001"/>
    <n v="0.13703493503200001"/>
    <n v="0.13724696826499999"/>
    <n v="0"/>
  </r>
  <r>
    <x v="21"/>
    <n v="11"/>
    <n v="41261.90234375"/>
    <n v="8188.8"/>
    <n v="7825.3"/>
    <n v="6406.5780253904104"/>
    <n v="6407.77502459272"/>
    <n v="1.196999202305"/>
    <n v="0.138817223336"/>
    <n v="0.138910520234"/>
    <n v="0.11048518904100001"/>
    <n v="0.11057848593900001"/>
    <n v="0"/>
  </r>
  <r>
    <x v="21"/>
    <n v="12"/>
    <n v="41713.28515625"/>
    <n v="7871.2"/>
    <n v="7531.6"/>
    <n v="6874.0891200216201"/>
    <n v="6875.5993972383303"/>
    <n v="1.510277216705"/>
    <n v="7.7599423442000007E-2"/>
    <n v="7.7717137955999993E-2"/>
    <n v="5.1130210659000003E-2"/>
    <n v="5.1247925173000003E-2"/>
    <n v="0"/>
  </r>
  <r>
    <x v="21"/>
    <n v="13"/>
    <n v="41999.6484375"/>
    <n v="7333.2"/>
    <n v="7036.5"/>
    <n v="6881.2273450548601"/>
    <n v="6897.5655068031101"/>
    <n v="16.338161748249998"/>
    <n v="3.3954364239000001E-2"/>
    <n v="3.5227798514E-2"/>
    <n v="1.08288771E-2"/>
    <n v="1.2102311375000001E-2"/>
    <n v="0"/>
  </r>
  <r>
    <x v="21"/>
    <n v="14"/>
    <n v="42244.04296875"/>
    <n v="7058.1"/>
    <n v="6815.6"/>
    <n v="6869.0040809148004"/>
    <n v="6887.3550151044901"/>
    <n v="18.350934189690001"/>
    <n v="1.3308260707999999E-2"/>
    <n v="1.4738575142999999E-2"/>
    <n v="5.5927525410000003E-3"/>
    <n v="4.1624381070000001E-3"/>
    <n v="1"/>
  </r>
  <r>
    <x v="21"/>
    <n v="15"/>
    <n v="42056.64453125"/>
    <n v="6760.8"/>
    <n v="6494.5"/>
    <n v="6534.5190293143996"/>
    <n v="6556.3296749677202"/>
    <n v="21.810645653323"/>
    <n v="1.5936892051999999E-2"/>
    <n v="1.7636864432999999E-2"/>
    <n v="4.8191484769999999E-3"/>
    <n v="3.119176096E-3"/>
    <n v="1"/>
  </r>
  <r>
    <x v="21"/>
    <n v="16"/>
    <n v="42362.11328125"/>
    <n v="6319.1"/>
    <n v="6103.4"/>
    <n v="6012.3479886405303"/>
    <n v="6058.1811826919502"/>
    <n v="45.833194051421998"/>
    <n v="2.0336618652E-2"/>
    <n v="2.3908964251999999E-2"/>
    <n v="3.5244596490000002E-3"/>
    <n v="7.0968052500000002E-3"/>
    <n v="0"/>
  </r>
  <r>
    <x v="21"/>
    <n v="17"/>
    <n v="43325.37890625"/>
    <n v="6200.6"/>
    <n v="6028.2"/>
    <n v="6230.4129553489001"/>
    <n v="6263.45231306409"/>
    <n v="33.039357715182"/>
    <n v="4.8988552660000004E-3"/>
    <n v="2.3236909850000002E-3"/>
    <n v="1.8336111695999999E-2"/>
    <n v="1.5760947415999999E-2"/>
    <n v="1"/>
  </r>
  <r>
    <x v="21"/>
    <n v="18"/>
    <n v="44983.8359375"/>
    <n v="6072"/>
    <n v="6022.3"/>
    <n v="6181.4801241837904"/>
    <n v="6198.3753521665303"/>
    <n v="16.895227982744"/>
    <n v="9.8499884770000008E-3"/>
    <n v="8.5331351659999992E-3"/>
    <n v="1.3723721914E-2"/>
    <n v="1.2406868603E-2"/>
    <n v="1"/>
  </r>
  <r>
    <x v="21"/>
    <n v="19"/>
    <n v="46645.234375"/>
    <n v="5743.4"/>
    <n v="5752.6"/>
    <n v="6059.3881939974999"/>
    <n v="6065.3124822626696"/>
    <n v="5.9242882651739999"/>
    <n v="2.5090606567E-2"/>
    <n v="2.4628853780000001E-2"/>
    <n v="2.4373537197999999E-2"/>
    <n v="2.3911784411E-2"/>
    <n v="1"/>
  </r>
  <r>
    <x v="21"/>
    <n v="20"/>
    <n v="46476.0234375"/>
    <n v="5625.3"/>
    <n v="5687.7"/>
    <n v="5695.2552494031997"/>
    <n v="5695.5728503996897"/>
    <n v="0.31760099649599999"/>
    <n v="5.4772291809999998E-3"/>
    <n v="5.4524746219999998E-3"/>
    <n v="6.1362824599999995E-4"/>
    <n v="5.8887368600000004E-4"/>
    <n v="1"/>
  </r>
  <r>
    <x v="21"/>
    <n v="21"/>
    <n v="45653.625"/>
    <n v="5804.5"/>
    <n v="5905.8"/>
    <n v="5311.67264653851"/>
    <n v="5311.8401687633605"/>
    <n v="0.16752222485599999"/>
    <n v="3.8399051538000002E-2"/>
    <n v="3.8412108608999997E-2"/>
    <n v="4.6294608825E-2"/>
    <n v="4.6307665897E-2"/>
    <n v="0"/>
  </r>
  <r>
    <x v="21"/>
    <n v="22"/>
    <n v="43777.12890625"/>
    <n v="5580.3"/>
    <n v="5703.2"/>
    <n v="5242.6433373504497"/>
    <n v="5242.6907929032604"/>
    <n v="4.7455552811000001E-2"/>
    <n v="2.6314045758999999E-2"/>
    <n v="2.6317744555000001E-2"/>
    <n v="3.5893157217000003E-2"/>
    <n v="3.5896856013000002E-2"/>
    <n v="0"/>
  </r>
  <r>
    <x v="21"/>
    <n v="23"/>
    <n v="41008.984375"/>
    <n v="5318.3"/>
    <n v="5459.1"/>
    <n v="4669.8053184936198"/>
    <n v="4669.8052629378499"/>
    <n v="-5.5555767175974297E-5"/>
    <n v="5.0545186052999999E-2"/>
    <n v="5.0545181723000002E-2"/>
    <n v="6.1519465086000001E-2"/>
    <n v="6.1519460755999997E-2"/>
    <n v="0"/>
  </r>
  <r>
    <x v="21"/>
    <n v="24"/>
    <n v="38408.12109375"/>
    <n v="5089"/>
    <n v="5233"/>
    <n v="4841.4043482671304"/>
    <n v="4841.4672141519504"/>
    <n v="6.2865884819000004E-2"/>
    <n v="1.9293280268E-2"/>
    <n v="1.9298180181000001E-2"/>
    <n v="3.0516974733999998E-2"/>
    <n v="3.0521874647E-2"/>
    <n v="0"/>
  </r>
  <r>
    <x v="22"/>
    <n v="1"/>
    <n v="36879.0625"/>
    <n v="4441.6000000000004"/>
    <n v="4361.5"/>
    <n v="4512.7167237391404"/>
    <n v="4512.7871325407896"/>
    <n v="7.0408801657999995E-2"/>
    <n v="5.548490455E-3"/>
    <n v="5.5430026289999997E-3"/>
    <n v="1.1791670501999999E-2"/>
    <n v="1.1786182676E-2"/>
    <n v="1"/>
  </r>
  <r>
    <x v="22"/>
    <n v="2"/>
    <n v="36078.4453125"/>
    <n v="4425.8"/>
    <n v="4372.6000000000004"/>
    <n v="3766.0303588141601"/>
    <n v="3766.0294588094498"/>
    <n v="-9.0000470400000004E-4"/>
    <n v="5.1424048416999997E-2"/>
    <n v="5.1423978267999999E-2"/>
    <n v="4.727751685E-2"/>
    <n v="4.7277446701000002E-2"/>
    <n v="0"/>
  </r>
  <r>
    <x v="22"/>
    <n v="3"/>
    <n v="35711.9765625"/>
    <n v="4346.3999999999996"/>
    <n v="4252.1000000000004"/>
    <n v="3590.8744357598898"/>
    <n v="3591.4266076337199"/>
    <n v="0.55217187383300004"/>
    <n v="5.8844379762999999E-2"/>
    <n v="5.8887417321000002E-2"/>
    <n v="5.1494418734E-2"/>
    <n v="5.1537456293000002E-2"/>
    <n v="0"/>
  </r>
  <r>
    <x v="22"/>
    <n v="4"/>
    <n v="35936.83984375"/>
    <n v="4199.8999999999996"/>
    <n v="4085.4"/>
    <n v="3610.1197311105502"/>
    <n v="3610.1197311105502"/>
    <n v="0"/>
    <n v="4.5968844028E-2"/>
    <n v="4.5968844028E-2"/>
    <n v="3.7044448080999999E-2"/>
    <n v="3.7044448080999999E-2"/>
    <n v="0"/>
  </r>
  <r>
    <x v="22"/>
    <n v="5"/>
    <n v="37009.6875"/>
    <n v="4134.3"/>
    <n v="3994.3"/>
    <n v="3504.0063842558702"/>
    <n v="3504.0063842558702"/>
    <n v="0"/>
    <n v="4.9126548382E-2"/>
    <n v="4.9126548382E-2"/>
    <n v="3.8214623205999998E-2"/>
    <n v="3.8214623205999998E-2"/>
    <n v="0"/>
  </r>
  <r>
    <x v="22"/>
    <n v="6"/>
    <n v="39822.390625"/>
    <n v="4048.3"/>
    <n v="3886"/>
    <n v="3333.1638704852899"/>
    <n v="3333.24531278418"/>
    <n v="8.1442298888000003E-2"/>
    <n v="5.5733023164999999E-2"/>
    <n v="5.5739370966999997E-2"/>
    <n v="4.3082984194000001E-2"/>
    <n v="4.3089331995999999E-2"/>
    <n v="0"/>
  </r>
  <r>
    <x v="22"/>
    <n v="7"/>
    <n v="44039.71875"/>
    <n v="3605.9"/>
    <n v="3454.9"/>
    <n v="3006.4728275286802"/>
    <n v="3020.51923926155"/>
    <n v="14.046411732866"/>
    <n v="4.5625936143999998E-2"/>
    <n v="4.6720746100000002E-2"/>
    <n v="3.3856645418999999E-2"/>
    <n v="3.4951455375000003E-2"/>
    <n v="0"/>
  </r>
  <r>
    <x v="22"/>
    <n v="8"/>
    <n v="45603.28125"/>
    <n v="3251.9"/>
    <n v="3107.9"/>
    <n v="2818.1272912269001"/>
    <n v="2818.11293585987"/>
    <n v="-1.4355367024999999E-2"/>
    <n v="3.3810371328000001E-2"/>
    <n v="3.3809252436999997E-2"/>
    <n v="2.2586676861999999E-2"/>
    <n v="2.2585557970999998E-2"/>
    <n v="0"/>
  </r>
  <r>
    <x v="22"/>
    <n v="9"/>
    <n v="44955.03125"/>
    <n v="3067.3"/>
    <n v="2911.2"/>
    <n v="2677.4564918320398"/>
    <n v="2677.5349322216298"/>
    <n v="7.8440389590000006E-2"/>
    <n v="3.0379194682E-2"/>
    <n v="3.0385308507999999E-2"/>
    <n v="1.8212398112000001E-2"/>
    <n v="1.8218511938E-2"/>
    <n v="0"/>
  </r>
  <r>
    <x v="22"/>
    <n v="10"/>
    <n v="44555.765625"/>
    <n v="2651.3"/>
    <n v="2530.1999999999998"/>
    <n v="2561.3691287154602"/>
    <n v="2561.70458573323"/>
    <n v="0.33545701776800002"/>
    <n v="6.9832746889999997E-3"/>
    <n v="7.0094209880000001E-3"/>
    <n v="2.4555405869999998E-3"/>
    <n v="2.4293942879999998E-3"/>
    <n v="1"/>
  </r>
  <r>
    <x v="22"/>
    <n v="11"/>
    <n v="43934.4296875"/>
    <n v="2411"/>
    <n v="2320.3000000000002"/>
    <n v="2367.5834131154202"/>
    <n v="2376.6330019900602"/>
    <n v="9.0495888746389994"/>
    <n v="2.6786436480000001E-3"/>
    <n v="3.3839896240000001E-3"/>
    <n v="4.3907250179999998E-3"/>
    <n v="3.6853790420000002E-3"/>
    <n v="1"/>
  </r>
  <r>
    <x v="22"/>
    <n v="12"/>
    <n v="43056.890625"/>
    <n v="2352.6999999999998"/>
    <n v="2272.5"/>
    <n v="2451.7570281795502"/>
    <n v="2468.89723712471"/>
    <n v="17.140208945156999"/>
    <n v="9.0566825500000003E-3"/>
    <n v="7.720734854E-3"/>
    <n v="1.5307656829E-2"/>
    <n v="1.3971709133E-2"/>
    <n v="1"/>
  </r>
  <r>
    <x v="22"/>
    <n v="13"/>
    <n v="42123.27734375"/>
    <n v="2557.9"/>
    <n v="2478.8000000000002"/>
    <n v="2906.9271098075001"/>
    <n v="2928.70456960314"/>
    <n v="21.777459795634002"/>
    <n v="2.8901369414999999E-2"/>
    <n v="2.7203983617000001E-2"/>
    <n v="3.5066607138999999E-2"/>
    <n v="3.3369221340999997E-2"/>
    <n v="1"/>
  </r>
  <r>
    <x v="22"/>
    <n v="14"/>
    <n v="41313.5390625"/>
    <n v="2921.1"/>
    <n v="2838.2"/>
    <n v="3539.51202443067"/>
    <n v="3644.1914053392102"/>
    <n v="104.679380908542"/>
    <n v="5.6359423642000001E-2"/>
    <n v="4.8200469558000003E-2"/>
    <n v="6.2820842193000007E-2"/>
    <n v="5.4661888107999997E-2"/>
    <n v="1"/>
  </r>
  <r>
    <x v="22"/>
    <n v="15"/>
    <n v="40337.671875"/>
    <n v="3337.7"/>
    <n v="3250.2"/>
    <n v="4049.2287398680501"/>
    <n v="4208.2841309391597"/>
    <n v="159.05539107110599"/>
    <n v="6.7855349253999997E-2"/>
    <n v="5.5458202638999997E-2"/>
    <n v="7.4675302489000006E-2"/>
    <n v="6.2278155873999999E-2"/>
    <n v="1"/>
  </r>
  <r>
    <x v="22"/>
    <n v="16"/>
    <n v="39649.3359375"/>
    <n v="3358.8"/>
    <n v="3253"/>
    <n v="4336.7240463473399"/>
    <n v="4455.4633688730601"/>
    <n v="118.739322525726"/>
    <n v="8.5476490168999997E-2"/>
    <n v="7.6221671578E-2"/>
    <n v="9.3722787909000002E-2"/>
    <n v="8.4467969317E-2"/>
    <n v="1"/>
  </r>
  <r>
    <x v="22"/>
    <n v="17"/>
    <n v="39723.31640625"/>
    <n v="3362.5"/>
    <n v="3240.3"/>
    <n v="4098.9711771860502"/>
    <n v="4223.8891086345602"/>
    <n v="124.917931448513"/>
    <n v="6.7138667858999995E-2"/>
    <n v="5.7402274136999998E-2"/>
    <n v="7.6663219690000006E-2"/>
    <n v="6.6926825969000001E-2"/>
    <n v="1"/>
  </r>
  <r>
    <x v="22"/>
    <n v="18"/>
    <n v="40843.23046875"/>
    <n v="3353.2"/>
    <n v="3205.8"/>
    <n v="3770.10594938142"/>
    <n v="3785.9497031728101"/>
    <n v="15.843753791385"/>
    <n v="3.3729517004000002E-2"/>
    <n v="3.2494618034E-2"/>
    <n v="4.5218215367999998E-2"/>
    <n v="4.3983316396999997E-2"/>
    <n v="1"/>
  </r>
  <r>
    <x v="22"/>
    <n v="19"/>
    <n v="43348.83203125"/>
    <n v="3689.7"/>
    <n v="3517.8"/>
    <n v="3725.85927792748"/>
    <n v="3725.8621557011902"/>
    <n v="2.8777737079999999E-3"/>
    <n v="2.8185624079999998E-3"/>
    <n v="2.8183381080000001E-3"/>
    <n v="1.6216847677000001E-2"/>
    <n v="1.6216623377E-2"/>
    <n v="1"/>
  </r>
  <r>
    <x v="22"/>
    <n v="20"/>
    <n v="43626.7265625"/>
    <n v="4289.8"/>
    <n v="4083.3"/>
    <n v="4271.7648578919998"/>
    <n v="4271.7670356899498"/>
    <n v="2.1777979530000001E-3"/>
    <n v="1.405531123E-3"/>
    <n v="1.405700865E-3"/>
    <n v="1.4689558510000001E-2"/>
    <n v="1.4689388766999999E-2"/>
    <n v="1"/>
  </r>
  <r>
    <x v="22"/>
    <n v="21"/>
    <n v="43480.71484375"/>
    <n v="4982.1000000000004"/>
    <n v="4739.3999999999996"/>
    <n v="4949.4486057994"/>
    <n v="4949.4485724504702"/>
    <n v="-3.3348930628562798E-5"/>
    <n v="2.5449281020000001E-3"/>
    <n v="2.5449255020000001E-3"/>
    <n v="1.6371673611999999E-2"/>
    <n v="1.6371676211E-2"/>
    <n v="1"/>
  </r>
  <r>
    <x v="22"/>
    <n v="22"/>
    <n v="42835.38671875"/>
    <n v="5339.9"/>
    <n v="5124"/>
    <n v="5564.8411151430701"/>
    <n v="5565.1959176106602"/>
    <n v="0.354802467585"/>
    <n v="1.7560087108999999E-2"/>
    <n v="1.7532432979999998E-2"/>
    <n v="3.4387834575999997E-2"/>
    <n v="3.4360180446999997E-2"/>
    <n v="1"/>
  </r>
  <r>
    <x v="22"/>
    <n v="23"/>
    <n v="41499.6796875"/>
    <n v="5727.6"/>
    <n v="5510.1"/>
    <n v="5818.3868043018201"/>
    <n v="5818.7615603794802"/>
    <n v="0.37475607766000002"/>
    <n v="7.1053437550000001E-3"/>
    <n v="7.0761343959999997E-3"/>
    <n v="2.4057798937999999E-2"/>
    <n v="2.4028589579E-2"/>
    <n v="1"/>
  </r>
  <r>
    <x v="22"/>
    <n v="24"/>
    <n v="39978.82421875"/>
    <n v="6074.6"/>
    <n v="5863.9"/>
    <n v="6085.9679773247999"/>
    <n v="6086.1204441115096"/>
    <n v="0.15246678670200001"/>
    <n v="8.9793017199999998E-4"/>
    <n v="8.8604655599999998E-4"/>
    <n v="1.7320377561000001E-2"/>
    <n v="1.7308493945E-2"/>
    <n v="1"/>
  </r>
  <r>
    <x v="23"/>
    <n v="1"/>
    <n v="38934.27734375"/>
    <n v="6664.3"/>
    <n v="6288.7"/>
    <n v="5887.8527227637896"/>
    <n v="5887.8532116299602"/>
    <n v="4.8886616899999999E-4"/>
    <n v="6.0518066123000001E-2"/>
    <n v="6.0518104226999998E-2"/>
    <n v="3.1242929724000001E-2"/>
    <n v="3.1242967827999998E-2"/>
    <n v="0"/>
  </r>
  <r>
    <x v="23"/>
    <n v="2"/>
    <n v="38394.74609375"/>
    <n v="6494.3"/>
    <n v="6163.5"/>
    <n v="5750.4278909521199"/>
    <n v="5750.4278909521199"/>
    <n v="0"/>
    <n v="5.7979119955999997E-2"/>
    <n v="5.7979119955999997E-2"/>
    <n v="3.2195799614000001E-2"/>
    <n v="3.2195799614000001E-2"/>
    <n v="0"/>
  </r>
  <r>
    <x v="23"/>
    <n v="3"/>
    <n v="38327.91796875"/>
    <n v="5860"/>
    <n v="5594.9"/>
    <n v="5639.1189777075197"/>
    <n v="5639.1189777075197"/>
    <n v="0"/>
    <n v="1.7215979913000001E-2"/>
    <n v="1.7215979913000001E-2"/>
    <n v="3.446529829E-3"/>
    <n v="3.446529829E-3"/>
    <n v="1"/>
  </r>
  <r>
    <x v="23"/>
    <n v="4"/>
    <n v="38610.359375"/>
    <n v="5671.1"/>
    <n v="5418.2"/>
    <n v="5880.83200817541"/>
    <n v="5880.8288192834698"/>
    <n v="-3.1888919399999998E-3"/>
    <n v="1.6346751308E-2"/>
    <n v="1.6346999857E-2"/>
    <n v="3.6058364714E-2"/>
    <n v="3.6058613263E-2"/>
    <n v="1"/>
  </r>
  <r>
    <x v="23"/>
    <n v="5"/>
    <n v="39362.828125"/>
    <n v="5559.6"/>
    <n v="5300.4"/>
    <n v="5476.2435589844599"/>
    <n v="5476.2415590022702"/>
    <n v="-1.9999821970000001E-3"/>
    <n v="6.4971505059999999E-3"/>
    <n v="6.4969946230000004E-3"/>
    <n v="1.3705499532000001E-2"/>
    <n v="1.3705655415E-2"/>
    <n v="1"/>
  </r>
  <r>
    <x v="23"/>
    <n v="6"/>
    <n v="40871.66796875"/>
    <n v="5394.9"/>
    <n v="5163.3999999999996"/>
    <n v="5161.3298494027003"/>
    <n v="5161.3328160800502"/>
    <n v="2.9666773469999999E-3"/>
    <n v="1.8204768816E-2"/>
    <n v="1.8205000046000001E-2"/>
    <n v="1.6112111599999999E-4"/>
    <n v="1.61352345E-4"/>
    <n v="0"/>
  </r>
  <r>
    <x v="23"/>
    <n v="7"/>
    <n v="42984.99609375"/>
    <n v="4869.3"/>
    <n v="4679.6000000000004"/>
    <n v="4594.5985610334701"/>
    <n v="4594.5985610334701"/>
    <n v="0"/>
    <n v="2.1410868196000001E-2"/>
    <n v="2.1410868196000001E-2"/>
    <n v="6.6252095840000002E-3"/>
    <n v="6.6252095840000002E-3"/>
    <n v="0"/>
  </r>
  <r>
    <x v="23"/>
    <n v="8"/>
    <n v="44635.078125"/>
    <n v="4335.3999999999996"/>
    <n v="4184.6000000000004"/>
    <n v="4285.9537953156296"/>
    <n v="4285.9537953156296"/>
    <n v="0"/>
    <n v="3.8539520400000002E-3"/>
    <n v="3.8539520400000002E-3"/>
    <n v="7.8997502189999992E-3"/>
    <n v="7.8997502189999992E-3"/>
    <n v="1"/>
  </r>
  <r>
    <x v="23"/>
    <n v="9"/>
    <n v="44619.078125"/>
    <n v="3734.3"/>
    <n v="3618.3"/>
    <n v="3566.54072306948"/>
    <n v="3566.5400675116398"/>
    <n v="-6.5555784299999996E-4"/>
    <n v="1.307559879E-2"/>
    <n v="1.3075547695E-2"/>
    <n v="4.0342893589999998E-3"/>
    <n v="4.0342382639999997E-3"/>
    <n v="0"/>
  </r>
  <r>
    <x v="23"/>
    <n v="10"/>
    <n v="43255.00390625"/>
    <n v="2316.6"/>
    <n v="2251.6"/>
    <n v="1992.8206170077799"/>
    <n v="1992.8206170077799"/>
    <n v="0"/>
    <n v="2.5236117145999999E-2"/>
    <n v="2.5236117145999999E-2"/>
    <n v="2.0169866171999999E-2"/>
    <n v="2.0169866171999999E-2"/>
    <n v="0"/>
  </r>
  <r>
    <x v="23"/>
    <n v="11"/>
    <n v="41032.984375"/>
    <n v="1426"/>
    <n v="1392.4"/>
    <n v="1121.81876746328"/>
    <n v="1121.8156452437699"/>
    <n v="-3.122219509E-3"/>
    <n v="2.3708835131999999E-2"/>
    <n v="2.3708591779000001E-2"/>
    <n v="2.1089973089999998E-2"/>
    <n v="2.1089729737000001E-2"/>
    <n v="0"/>
  </r>
  <r>
    <x v="23"/>
    <n v="12"/>
    <n v="38439.078125"/>
    <n v="954.9"/>
    <n v="932.1"/>
    <n v="745.04686309405997"/>
    <n v="745.08237320177705"/>
    <n v="3.5510107716000001E-2"/>
    <n v="1.6353673172E-2"/>
    <n v="1.6356440912E-2"/>
    <n v="1.4576588214E-2"/>
    <n v="1.4579355955E-2"/>
    <n v="0"/>
  </r>
  <r>
    <x v="23"/>
    <n v="13"/>
    <n v="36041.07421875"/>
    <n v="859.6"/>
    <n v="833.6"/>
    <n v="809.24560383362598"/>
    <n v="809.25556494434204"/>
    <n v="9.9611107159999993E-3"/>
    <n v="3.9239622019999996E-3"/>
    <n v="3.9247385939999999E-3"/>
    <n v="1.897461812E-3"/>
    <n v="1.8982382040000001E-3"/>
    <n v="0"/>
  </r>
  <r>
    <x v="23"/>
    <n v="14"/>
    <n v="33904.82421875"/>
    <n v="900.4"/>
    <n v="855"/>
    <n v="1222.06376903768"/>
    <n v="1222.12872681401"/>
    <n v="6.4957776327999997E-2"/>
    <n v="2.5076284240999999E-2"/>
    <n v="2.5071221280999999E-2"/>
    <n v="2.8614865690000001E-2"/>
    <n v="2.8609802730000002E-2"/>
    <n v="1"/>
  </r>
  <r>
    <x v="23"/>
    <n v="15"/>
    <n v="32434.51171875"/>
    <n v="1010"/>
    <n v="926.3"/>
    <n v="1798.32149250054"/>
    <n v="1798.3168214073501"/>
    <n v="-4.671093185E-3"/>
    <n v="6.1443244069000001E-2"/>
    <n v="6.1443608145000002E-2"/>
    <n v="6.7967016477E-2"/>
    <n v="6.7967380553000001E-2"/>
    <n v="1"/>
  </r>
  <r>
    <x v="23"/>
    <n v="16"/>
    <n v="31610.888671875"/>
    <n v="1085.9000000000001"/>
    <n v="978.2"/>
    <n v="1844.14564404867"/>
    <n v="1844.22417293168"/>
    <n v="7.8528883009000003E-2"/>
    <n v="5.9105547383000001E-2"/>
    <n v="5.9099426660000003E-2"/>
    <n v="6.7499935536000005E-2"/>
    <n v="6.7493814811999994E-2"/>
    <n v="1"/>
  </r>
  <r>
    <x v="23"/>
    <n v="17"/>
    <n v="31349.51953125"/>
    <n v="1192.9000000000001"/>
    <n v="1057.3"/>
    <n v="1963.2120344892501"/>
    <n v="1963.31277530854"/>
    <n v="0.100740819284"/>
    <n v="6.0047761130000002E-2"/>
    <n v="6.0039909156999999E-2"/>
    <n v="7.0616740085999996E-2"/>
    <n v="7.0608888112000001E-2"/>
    <n v="1"/>
  </r>
  <r>
    <x v="23"/>
    <n v="18"/>
    <n v="32364.25390625"/>
    <n v="1340.2"/>
    <n v="1175.4000000000001"/>
    <n v="2213.7561480863501"/>
    <n v="2213.7573703238299"/>
    <n v="1.22223748E-3"/>
    <n v="6.8087090438E-2"/>
    <n v="6.8086995174000006E-2"/>
    <n v="8.0931985215999994E-2"/>
    <n v="8.0931889952E-2"/>
    <n v="1"/>
  </r>
  <r>
    <x v="23"/>
    <n v="19"/>
    <n v="35286.640625"/>
    <n v="1592.2"/>
    <n v="1395.7"/>
    <n v="3128.69096224738"/>
    <n v="3128.9986103810802"/>
    <n v="0.30764813370299998"/>
    <n v="0.119781653186"/>
    <n v="0.119757674376"/>
    <n v="0.135097319593"/>
    <n v="0.13507334078300001"/>
    <n v="1"/>
  </r>
  <r>
    <x v="23"/>
    <n v="20"/>
    <n v="36037.4609375"/>
    <n v="1950.9"/>
    <n v="1723.3"/>
    <n v="4587.4487882822395"/>
    <n v="4588.7089623497604"/>
    <n v="1.2601740675190001"/>
    <n v="0.20559695731399999"/>
    <n v="0.205498736421"/>
    <n v="0.22333662995699999"/>
    <n v="0.22323840906299999"/>
    <n v="1"/>
  </r>
  <r>
    <x v="23"/>
    <n v="21"/>
    <n v="36190.72265625"/>
    <n v="2444.5"/>
    <n v="2188.6"/>
    <n v="5825.4062943036197"/>
    <n v="5832.5816604006104"/>
    <n v="7.1753660969849999"/>
    <n v="0.26407495404499998"/>
    <n v="0.26351568934500003"/>
    <n v="0.28402039441900001"/>
    <n v="0.283461129719"/>
    <n v="1"/>
  </r>
  <r>
    <x v="23"/>
    <n v="22"/>
    <n v="35973.76953125"/>
    <n v="2755.6"/>
    <n v="2516.1999999999998"/>
    <n v="6998.6822512947101"/>
    <n v="7000.63639832628"/>
    <n v="1.954147031572"/>
    <n v="0.33086799675099998"/>
    <n v="0.330715685993"/>
    <n v="0.34952738880099998"/>
    <n v="0.349375078043"/>
    <n v="1"/>
  </r>
  <r>
    <x v="23"/>
    <n v="23"/>
    <n v="35099.46875"/>
    <n v="3118.1"/>
    <n v="2882.9"/>
    <n v="7549.6459147211299"/>
    <n v="7557.8918379160104"/>
    <n v="8.245923194885"/>
    <n v="0.34604768806800001"/>
    <n v="0.34540498166099998"/>
    <n v="0.364379722362"/>
    <n v="0.363737015956"/>
    <n v="1"/>
  </r>
  <r>
    <x v="23"/>
    <n v="24"/>
    <n v="33911.453125"/>
    <n v="3535"/>
    <n v="3297.9"/>
    <n v="7314.6653462269596"/>
    <n v="7322.6776355232096"/>
    <n v="8.0122892962550001"/>
    <n v="0.29522039247999998"/>
    <n v="0.29459589604199998"/>
    <n v="0.31370051718800002"/>
    <n v="0.31307602075000002"/>
    <n v="1"/>
  </r>
  <r>
    <x v="24"/>
    <n v="1"/>
    <n v="33034.03515625"/>
    <n v="7701.9"/>
    <n v="7387.6"/>
    <n v="7489.2825379752403"/>
    <n v="7502.0835388755104"/>
    <n v="12.801000900269001"/>
    <n v="1.5574159089000001E-2"/>
    <n v="1.6571898832000002E-2"/>
    <n v="8.9231129280000002E-3"/>
    <n v="7.9253731849999991E-3"/>
    <n v="1"/>
  </r>
  <r>
    <x v="24"/>
    <n v="2"/>
    <n v="32563.685546875"/>
    <n v="8034.2"/>
    <n v="7727.2"/>
    <n v="7708.43802580171"/>
    <n v="7720.2333036557802"/>
    <n v="11.795277854071999"/>
    <n v="2.4471293557E-2"/>
    <n v="2.5390644909999999E-2"/>
    <n v="5.4300049399999995E-4"/>
    <n v="1.4623518470000001E-3"/>
    <n v="0"/>
  </r>
  <r>
    <x v="24"/>
    <n v="3"/>
    <n v="32464.0625"/>
    <n v="7686.5"/>
    <n v="7492"/>
    <n v="7650.5889969408299"/>
    <n v="7659.2629966890599"/>
    <n v="8.6739997482300009"/>
    <n v="2.1229153000000001E-3"/>
    <n v="2.7989869879999998E-3"/>
    <n v="1.3036866459999999E-2"/>
    <n v="1.2360794773E-2"/>
    <n v="1"/>
  </r>
  <r>
    <x v="24"/>
    <n v="4"/>
    <n v="32647.177734375"/>
    <n v="6868.8"/>
    <n v="6670"/>
    <n v="7607.5342315171802"/>
    <n v="7615.4053430351896"/>
    <n v="7.8711115180120004"/>
    <n v="5.8192154561999998E-2"/>
    <n v="5.7578661848E-2"/>
    <n v="7.3687088311000001E-2"/>
    <n v="7.3073595596999996E-2"/>
    <n v="1"/>
  </r>
  <r>
    <x v="24"/>
    <n v="5"/>
    <n v="33233.37109375"/>
    <n v="6362"/>
    <n v="6154.8"/>
    <n v="6982.8144487897598"/>
    <n v="6986.6401160523701"/>
    <n v="3.8256672626079999"/>
    <n v="4.8685901484000003E-2"/>
    <n v="4.8387720092E-2"/>
    <n v="6.4835550744000006E-2"/>
    <n v="6.4537369351999996E-2"/>
    <n v="1"/>
  </r>
  <r>
    <x v="24"/>
    <n v="6"/>
    <n v="34370.59765625"/>
    <n v="6153.1"/>
    <n v="5996.9"/>
    <n v="7000.6624138666502"/>
    <n v="7011.0519923786296"/>
    <n v="10.389578511979"/>
    <n v="6.6870771034000007E-2"/>
    <n v="6.6060983153999997E-2"/>
    <n v="7.9045361837000006E-2"/>
    <n v="7.8235573956000004E-2"/>
    <n v="1"/>
  </r>
  <r>
    <x v="24"/>
    <n v="7"/>
    <n v="35783.5546875"/>
    <n v="5870.3"/>
    <n v="5725.8"/>
    <n v="6501.5592126956899"/>
    <n v="6515.4667580842297"/>
    <n v="13.907545388539001"/>
    <n v="5.0285795640999997E-2"/>
    <n v="4.9201809250999998E-2"/>
    <n v="6.1548461269000002E-2"/>
    <n v="6.0464474878000003E-2"/>
    <n v="1"/>
  </r>
  <r>
    <x v="24"/>
    <n v="8"/>
    <n v="37049.25390625"/>
    <n v="5766.1"/>
    <n v="5632.7"/>
    <n v="6606.9390379165297"/>
    <n v="6620.5591734972304"/>
    <n v="13.620135580697999"/>
    <n v="6.6598532618E-2"/>
    <n v="6.5536947615999999E-2"/>
    <n v="7.6996038463999994E-2"/>
    <n v="7.5934453461000001E-2"/>
    <n v="1"/>
  </r>
  <r>
    <x v="24"/>
    <n v="9"/>
    <n v="37368.72265625"/>
    <n v="5660"/>
    <n v="5535.6"/>
    <n v="6508.0059518006101"/>
    <n v="6519.3867187666801"/>
    <n v="11.380766966077999"/>
    <n v="6.6982596941999997E-2"/>
    <n v="6.6095553530000004E-2"/>
    <n v="7.6678621882999995E-2"/>
    <n v="7.5791578472000007E-2"/>
    <n v="1"/>
  </r>
  <r>
    <x v="24"/>
    <n v="10"/>
    <n v="36380.48046875"/>
    <n v="4834.3999999999996"/>
    <n v="4721"/>
    <n v="5329.49834486482"/>
    <n v="5340.0491118648097"/>
    <n v="10.550766999986999"/>
    <n v="3.9411466239999998E-2"/>
    <n v="3.8589114953999998E-2"/>
    <n v="4.8250125631999999E-2"/>
    <n v="4.7427774345999998E-2"/>
    <n v="1"/>
  </r>
  <r>
    <x v="24"/>
    <n v="11"/>
    <n v="34765.8984375"/>
    <n v="4275.1000000000004"/>
    <n v="4177.2"/>
    <n v="5121.5142530125104"/>
    <n v="5134.8595046988403"/>
    <n v="13.345251686327"/>
    <n v="6.7011652743E-2"/>
    <n v="6.5971492830000006E-2"/>
    <n v="7.4642206133000003E-2"/>
    <n v="7.3602046219999995E-2"/>
    <n v="1"/>
  </r>
  <r>
    <x v="24"/>
    <n v="12"/>
    <n v="33309.953125"/>
    <n v="3966.9"/>
    <n v="3877.6"/>
    <n v="4568.0839659334197"/>
    <n v="4582.1712413451496"/>
    <n v="14.087275411726999"/>
    <n v="4.7955669628999997E-2"/>
    <n v="4.6857674662999997E-2"/>
    <n v="5.4915919043999999E-2"/>
    <n v="5.3817924077999998E-2"/>
    <n v="1"/>
  </r>
  <r>
    <x v="24"/>
    <n v="13"/>
    <n v="32177.3359375"/>
    <n v="3884.6"/>
    <n v="3803.1"/>
    <n v="4860.5692800141596"/>
    <n v="4874.9146900383503"/>
    <n v="14.345410024193001"/>
    <n v="7.7187427126000005E-2"/>
    <n v="7.6069312548999998E-2"/>
    <n v="8.3539726425000002E-2"/>
    <n v="8.2421611847999995E-2"/>
    <n v="1"/>
  </r>
  <r>
    <x v="24"/>
    <n v="14"/>
    <n v="31278.3671875"/>
    <n v="3808.6"/>
    <n v="3733.7"/>
    <n v="4864.5642388827"/>
    <n v="4879.54135069738"/>
    <n v="14.977111814671"/>
    <n v="8.3471656327999993E-2"/>
    <n v="8.2304305445999995E-2"/>
    <n v="8.9309536297000003E-2"/>
    <n v="8.8142185415000004E-2"/>
    <n v="1"/>
  </r>
  <r>
    <x v="24"/>
    <n v="15"/>
    <n v="30527.150390625"/>
    <n v="3740.8"/>
    <n v="3671.1"/>
    <n v="4270.1275701479699"/>
    <n v="4285.4472891947098"/>
    <n v="15.319719046735001"/>
    <n v="4.2451074760999997E-2"/>
    <n v="4.1257020275999999E-2"/>
    <n v="4.7883654652E-2"/>
    <n v="4.6689600167000002E-2"/>
    <n v="1"/>
  </r>
  <r>
    <x v="24"/>
    <n v="16"/>
    <n v="30215.43359375"/>
    <n v="3322"/>
    <n v="3246"/>
    <n v="3359.90836404428"/>
    <n v="3374.36558653777"/>
    <n v="14.457222493489001"/>
    <n v="4.0814954429999996E-3"/>
    <n v="2.9546659420000001E-3"/>
    <n v="1.0005111967E-2"/>
    <n v="8.8782824660000002E-3"/>
    <n v="1"/>
  </r>
  <r>
    <x v="24"/>
    <n v="17"/>
    <n v="30371.462890625"/>
    <n v="2905.9"/>
    <n v="2822.3"/>
    <n v="2534.9044214371502"/>
    <n v="2547.0336437729702"/>
    <n v="12.129222335814999"/>
    <n v="2.7970877336E-2"/>
    <n v="2.8916257096999999E-2"/>
    <n v="2.1454899159999999E-2"/>
    <n v="2.2400278921000001E-2"/>
    <n v="0"/>
  </r>
  <r>
    <x v="24"/>
    <n v="18"/>
    <n v="31553.68359375"/>
    <n v="2507.6999999999998"/>
    <n v="2416.8000000000002"/>
    <n v="1757.79245235289"/>
    <n v="1760.40434128077"/>
    <n v="2.6118889278830002"/>
    <n v="5.8245959370000003E-2"/>
    <n v="5.8449536059000003E-2"/>
    <n v="5.1161002237999999E-2"/>
    <n v="5.1364578927999997E-2"/>
    <n v="0"/>
  </r>
  <r>
    <x v="24"/>
    <n v="19"/>
    <n v="34659.75390625"/>
    <n v="2351.5"/>
    <n v="2253.3000000000002"/>
    <n v="1378.37285215312"/>
    <n v="1378.3734965762801"/>
    <n v="6.4442316599999997E-4"/>
    <n v="7.5847739939E-2"/>
    <n v="7.5847790166999995E-2"/>
    <n v="6.8193803851999996E-2"/>
    <n v="6.8193854080000005E-2"/>
    <n v="0"/>
  </r>
  <r>
    <x v="24"/>
    <n v="20"/>
    <n v="35590.0703125"/>
    <n v="2351.9"/>
    <n v="2245.6999999999998"/>
    <n v="1379.1967421730801"/>
    <n v="1379.19441995069"/>
    <n v="-2.3222223909999998E-3"/>
    <n v="7.5814932193999998E-2"/>
    <n v="7.5814751193999996E-2"/>
    <n v="6.7537457524999997E-2"/>
    <n v="6.7537276524999995E-2"/>
    <n v="0"/>
  </r>
  <r>
    <x v="24"/>
    <n v="21"/>
    <n v="35549.609375"/>
    <n v="2500.8000000000002"/>
    <n v="2383"/>
    <n v="1571.8865008113401"/>
    <n v="1572.1616112675399"/>
    <n v="0.27511045620500002"/>
    <n v="7.2380232948000001E-2"/>
    <n v="7.2401675696000006E-2"/>
    <n v="6.3198627335999999E-2"/>
    <n v="6.3220070084000005E-2"/>
    <n v="0"/>
  </r>
  <r>
    <x v="24"/>
    <n v="22"/>
    <n v="34796.55859375"/>
    <n v="2358.6"/>
    <n v="2250.1999999999998"/>
    <n v="1517.20229700651"/>
    <n v="1517.19684146384"/>
    <n v="-5.4555426699999998E-3"/>
    <n v="6.5580916486999999E-2"/>
    <n v="6.5580491268999994E-2"/>
    <n v="5.7131968707999997E-2"/>
    <n v="5.7131543490999998E-2"/>
    <n v="0"/>
  </r>
  <r>
    <x v="24"/>
    <n v="23"/>
    <n v="33206.46875"/>
    <n v="2329.6"/>
    <n v="2231.6"/>
    <n v="1642.73986228896"/>
    <n v="1642.73856228251"/>
    <n v="-1.300006442E-3"/>
    <n v="5.3535575815E-2"/>
    <n v="5.3535474489999998E-2"/>
    <n v="4.5897228193000003E-2"/>
    <n v="4.5897126867000003E-2"/>
    <n v="0"/>
  </r>
  <r>
    <x v="24"/>
    <n v="24"/>
    <n v="31383.23828125"/>
    <n v="2305.1"/>
    <n v="2216.6"/>
    <n v="1945.86247589862"/>
    <n v="1945.9293092303301"/>
    <n v="6.6833331704000007E-2"/>
    <n v="2.7994597877E-2"/>
    <n v="2.7999807022000001E-2"/>
    <n v="2.1096702320000001E-2"/>
    <n v="2.1101911465000001E-2"/>
    <n v="0"/>
  </r>
  <r>
    <x v="25"/>
    <n v="1"/>
    <n v="30333.048828125"/>
    <n v="4294.3999999999996"/>
    <n v="4009.1"/>
    <n v="2330.4178006956399"/>
    <n v="2326.5283101325699"/>
    <n v="-3.8894905630699999"/>
    <n v="0.15338049024600001"/>
    <n v="0.153077334318"/>
    <n v="0.13114354558499999"/>
    <n v="0.13084038965700001"/>
    <n v="0"/>
  </r>
  <r>
    <x v="25"/>
    <n v="2"/>
    <n v="30074.896484375"/>
    <n v="4595.1000000000004"/>
    <n v="4316.8999999999996"/>
    <n v="2822.7489232092898"/>
    <n v="2829.9959850003602"/>
    <n v="7.2470617910759998"/>
    <n v="0.137576306703"/>
    <n v="0.13814115953100001"/>
    <n v="0.11589275253300001"/>
    <n v="0.116457605361"/>
    <n v="0"/>
  </r>
  <r>
    <x v="25"/>
    <n v="3"/>
    <n v="30337.599609375"/>
    <n v="4330.2"/>
    <n v="4134.8999999999996"/>
    <n v="3033.3065332855999"/>
    <n v="3033.8661890028202"/>
    <n v="0.559655717213"/>
    <n v="0.101039268199"/>
    <n v="0.101082889065"/>
    <n v="8.5817132579000005E-2"/>
    <n v="8.5860753445999999E-2"/>
    <n v="0"/>
  </r>
  <r>
    <x v="25"/>
    <n v="4"/>
    <n v="31121.75390625"/>
    <n v="4568.2"/>
    <n v="4378.3"/>
    <n v="3335.3633490590601"/>
    <n v="3337.32798284812"/>
    <n v="1.9646337890609999"/>
    <n v="9.5937023940000005E-2"/>
    <n v="9.6090152060000003E-2"/>
    <n v="8.1135776862000006E-2"/>
    <n v="8.1288904982999996E-2"/>
    <n v="0"/>
  </r>
  <r>
    <x v="25"/>
    <n v="5"/>
    <n v="32816.765625"/>
    <n v="4768.7"/>
    <n v="4578.7"/>
    <n v="3458.6499373340298"/>
    <n v="3460.9160712040498"/>
    <n v="2.2661338700179998"/>
    <n v="0.101931716975"/>
    <n v="0.102108344712"/>
    <n v="8.7122675666000002E-2"/>
    <n v="8.7299303403000003E-2"/>
    <n v="0"/>
  </r>
  <r>
    <x v="25"/>
    <n v="6"/>
    <n v="36362.16796875"/>
    <n v="4972.5"/>
    <n v="4802.8"/>
    <n v="3482.2043534437398"/>
    <n v="3484.4864318158502"/>
    <n v="2.2820783721079998"/>
    <n v="0.115979233685"/>
    <n v="0.11615710417400001"/>
    <n v="0.102752421526"/>
    <n v="0.10293029201499999"/>
    <n v="0"/>
  </r>
  <r>
    <x v="25"/>
    <n v="7"/>
    <n v="41397.2109375"/>
    <n v="4736.3"/>
    <n v="4572.8999999999996"/>
    <n v="3756.73340892038"/>
    <n v="3756.73340892038"/>
    <n v="0"/>
    <n v="7.6349695329000003E-2"/>
    <n v="7.6349695329000003E-2"/>
    <n v="6.3613919803000005E-2"/>
    <n v="6.3613919803000005E-2"/>
    <n v="0"/>
  </r>
  <r>
    <x v="25"/>
    <n v="8"/>
    <n v="42835.1328125"/>
    <n v="4641"/>
    <n v="4478.8"/>
    <n v="4332.8119861668702"/>
    <n v="4333.2040195785303"/>
    <n v="0.39203341166099998"/>
    <n v="2.3990333624999999E-2"/>
    <n v="2.4020889619999999E-2"/>
    <n v="1.1348088887E-2"/>
    <n v="1.1378644881000001E-2"/>
    <n v="0"/>
  </r>
  <r>
    <x v="25"/>
    <n v="9"/>
    <n v="40979.515625"/>
    <n v="4584.1000000000004"/>
    <n v="4421.3"/>
    <n v="4149.7092958211597"/>
    <n v="4152.2899519490902"/>
    <n v="2.5806561279290001"/>
    <n v="3.3656278101999997E-2"/>
    <n v="3.3857420434000002E-2"/>
    <n v="2.0967267969E-2"/>
    <n v="2.1168410302E-2"/>
    <n v="0"/>
  </r>
  <r>
    <x v="25"/>
    <n v="10"/>
    <n v="39066.63671875"/>
    <n v="3804.8"/>
    <n v="3663.3"/>
    <n v="3229.6735634236602"/>
    <n v="3229.6735634236602"/>
    <n v="0"/>
    <n v="4.4826690301999997E-2"/>
    <n v="4.4826690301999997E-2"/>
    <n v="3.3797851641999999E-2"/>
    <n v="3.3797851641999999E-2"/>
    <n v="0"/>
  </r>
  <r>
    <x v="25"/>
    <n v="11"/>
    <n v="37293.48046875"/>
    <n v="3143.7"/>
    <n v="3020.1"/>
    <n v="2045.3506379865801"/>
    <n v="2045.3506379865801"/>
    <n v="0"/>
    <n v="8.5607900390000005E-2"/>
    <n v="8.5607900390000005E-2"/>
    <n v="7.5974229306999999E-2"/>
    <n v="7.5974229306999999E-2"/>
    <n v="0"/>
  </r>
  <r>
    <x v="25"/>
    <n v="12"/>
    <n v="35844.625"/>
    <n v="2836.4"/>
    <n v="2727"/>
    <n v="1419.7209320280799"/>
    <n v="1419.7219542503899"/>
    <n v="1.022222306E-3"/>
    <n v="0.11041917737699999"/>
    <n v="0.110419257051"/>
    <n v="0.10189228727500001"/>
    <n v="0.10189236694999999"/>
    <n v="0"/>
  </r>
  <r>
    <x v="25"/>
    <n v="13"/>
    <n v="34697.41015625"/>
    <n v="2682"/>
    <n v="2592.9"/>
    <n v="1368.62990254484"/>
    <n v="1368.62990254484"/>
    <n v="0"/>
    <n v="0.102367115935"/>
    <n v="0.102367115935"/>
    <n v="9.5422454983999996E-2"/>
    <n v="9.5422454983999996E-2"/>
    <n v="0"/>
  </r>
  <r>
    <x v="25"/>
    <n v="14"/>
    <n v="33942.25390625"/>
    <n v="2543.1999999999998"/>
    <n v="2472.1"/>
    <n v="1449.14676055317"/>
    <n v="1449.14406055071"/>
    <n v="-2.7000024579999999E-3"/>
    <n v="8.5273261062999997E-2"/>
    <n v="8.5273050618999993E-2"/>
    <n v="7.9731561921000005E-2"/>
    <n v="7.9731351475999995E-2"/>
    <n v="0"/>
  </r>
  <r>
    <x v="25"/>
    <n v="15"/>
    <n v="33281.0859375"/>
    <n v="2424.4"/>
    <n v="2364"/>
    <n v="1688.38925104547"/>
    <n v="1688.4291077124899"/>
    <n v="3.9856667010999998E-2"/>
    <n v="5.7363280769999997E-2"/>
    <n v="5.7366387291E-2"/>
    <n v="5.265556448E-2"/>
    <n v="5.2658671001000003E-2"/>
    <n v="0"/>
  </r>
  <r>
    <x v="25"/>
    <n v="16"/>
    <n v="32816.6328125"/>
    <n v="2274.1999999999998"/>
    <n v="2217.8000000000002"/>
    <n v="1873.81599162468"/>
    <n v="1873.81599162468"/>
    <n v="0"/>
    <n v="3.1206859577E-2"/>
    <n v="3.1206859577E-2"/>
    <n v="2.6810912576999999E-2"/>
    <n v="2.6810912576999999E-2"/>
    <n v="0"/>
  </r>
  <r>
    <x v="25"/>
    <n v="17"/>
    <n v="32810.71484375"/>
    <n v="2139.6999999999998"/>
    <n v="2085.1"/>
    <n v="1600.95079174742"/>
    <n v="1600.9421473032801"/>
    <n v="-8.6444441470000001E-3"/>
    <n v="4.1992038400999999E-2"/>
    <n v="4.1991364633000003E-2"/>
    <n v="3.7736387582999999E-2"/>
    <n v="3.7735713815000002E-2"/>
    <n v="0"/>
  </r>
  <r>
    <x v="25"/>
    <n v="18"/>
    <n v="33474.58984375"/>
    <n v="2064"/>
    <n v="2011.1"/>
    <n v="1382.2270235415399"/>
    <n v="1382.22606798584"/>
    <n v="-9.5555570299999998E-4"/>
    <n v="5.3139043804000002E-2"/>
    <n v="5.3138969325999999E-2"/>
    <n v="4.9015894934E-2"/>
    <n v="4.9015820456000003E-2"/>
    <n v="0"/>
  </r>
  <r>
    <x v="25"/>
    <n v="19"/>
    <n v="36013.98828125"/>
    <n v="2429.4"/>
    <n v="2378.3000000000002"/>
    <n v="2017.649143138"/>
    <n v="2017.649143138"/>
    <n v="0"/>
    <n v="3.2092818149000002E-2"/>
    <n v="3.2092818149000002E-2"/>
    <n v="2.8109965460000001E-2"/>
    <n v="2.8109965460000001E-2"/>
    <n v="0"/>
  </r>
  <r>
    <x v="25"/>
    <n v="20"/>
    <n v="36497.7109375"/>
    <n v="2934.7"/>
    <n v="2883.1"/>
    <n v="2626.1385809471999"/>
    <n v="2626.1385809471999"/>
    <n v="0"/>
    <n v="2.404999369E-2"/>
    <n v="2.404999369E-2"/>
    <n v="2.0028169839999999E-2"/>
    <n v="2.0028169839999999E-2"/>
    <n v="0"/>
  </r>
  <r>
    <x v="25"/>
    <n v="21"/>
    <n v="36098.6640625"/>
    <n v="3492.5"/>
    <n v="3436.1"/>
    <n v="3175.4985586705802"/>
    <n v="3175.4988808906401"/>
    <n v="3.2222005999999999E-4"/>
    <n v="2.4707803515000001E-2"/>
    <n v="2.4707828630000001E-2"/>
    <n v="2.0311856515999999E-2"/>
    <n v="2.0311881630999999E-2"/>
    <n v="0"/>
  </r>
  <r>
    <x v="25"/>
    <n v="22"/>
    <n v="34781.23828125"/>
    <n v="3561.5"/>
    <n v="3508.2"/>
    <n v="3510.3697181955399"/>
    <n v="3510.3697181955399"/>
    <n v="0"/>
    <n v="3.9852129230000003E-3"/>
    <n v="3.9852129230000003E-3"/>
    <n v="1.6911287499999999E-4"/>
    <n v="1.6911287499999999E-4"/>
    <n v="1"/>
  </r>
  <r>
    <x v="25"/>
    <n v="23"/>
    <n v="32426.921875"/>
    <n v="3662.8"/>
    <n v="3586.9"/>
    <n v="3840.4187338845099"/>
    <n v="3840.4187338845099"/>
    <n v="0"/>
    <n v="1.3844016670000001E-2"/>
    <n v="1.3844016670000001E-2"/>
    <n v="1.9759838961999999E-2"/>
    <n v="1.9759838961999999E-2"/>
    <n v="1"/>
  </r>
  <r>
    <x v="25"/>
    <n v="24"/>
    <n v="30173.0390625"/>
    <n v="3827.2"/>
    <n v="3753.8"/>
    <n v="3542.5370331497802"/>
    <n v="3542.46226030769"/>
    <n v="-7.477284209E-2"/>
    <n v="2.2193120786000001E-2"/>
    <n v="2.2187292817E-2"/>
    <n v="1.6472154300999998E-2"/>
    <n v="1.6466326332E-2"/>
    <n v="0"/>
  </r>
  <r>
    <x v="26"/>
    <n v="1"/>
    <n v="28809.59375"/>
    <n v="2644.7"/>
    <n v="2608.4"/>
    <n v="3406.4154774816602"/>
    <n v="3406.7935581440402"/>
    <n v="0.37808066238299998"/>
    <n v="5.8712908947E-2"/>
    <n v="5.8683781007000002E-2"/>
    <n v="6.1509519116999999E-2"/>
    <n v="6.1480391177E-2"/>
    <n v="1"/>
  </r>
  <r>
    <x v="26"/>
    <n v="2"/>
    <n v="28256.50390625"/>
    <n v="2455.3000000000002"/>
    <n v="2428.4"/>
    <n v="3319.9138071883199"/>
    <n v="3319.6543208051098"/>
    <n v="-0.25948638321200002"/>
    <n v="6.6591241972000004E-2"/>
    <n v="6.6611233219000004E-2"/>
    <n v="6.8663661077999996E-2"/>
    <n v="6.8683652324999997E-2"/>
    <n v="1"/>
  </r>
  <r>
    <x v="26"/>
    <n v="3"/>
    <n v="28336.388671875"/>
    <n v="2079.1"/>
    <n v="2055.3000000000002"/>
    <n v="3235.3846577620602"/>
    <n v="3234.1329762207101"/>
    <n v="-1.2516815413469999"/>
    <n v="8.8985591387999996E-2"/>
    <n v="8.9082022940000005E-2"/>
    <n v="9.0819181526999998E-2"/>
    <n v="9.0915613078000002E-2"/>
    <n v="1"/>
  </r>
  <r>
    <x v="26"/>
    <n v="4"/>
    <n v="28813.126953125"/>
    <n v="1797"/>
    <n v="1783.9"/>
    <n v="2890.7549610044098"/>
    <n v="2887.55308862421"/>
    <n v="-3.2018723801969999"/>
    <n v="8.4017957520999997E-2"/>
    <n v="8.4264634899999996E-2"/>
    <n v="8.5027202513E-2"/>
    <n v="8.5273879891999999E-2"/>
    <n v="1"/>
  </r>
  <r>
    <x v="26"/>
    <n v="5"/>
    <n v="30137.404296875"/>
    <n v="1593.2"/>
    <n v="1575.1"/>
    <n v="2436.1738983789301"/>
    <n v="2432.02890083583"/>
    <n v="-4.1449975430999997"/>
    <n v="6.4624722713999994E-2"/>
    <n v="6.4944059967000006E-2"/>
    <n v="6.6019175718999998E-2"/>
    <n v="6.6338512971999997E-2"/>
    <n v="1"/>
  </r>
  <r>
    <x v="26"/>
    <n v="6"/>
    <n v="33261.015625"/>
    <n v="1192.8"/>
    <n v="1184.5999999999999"/>
    <n v="2168.76607914128"/>
    <n v="2164.5440173235302"/>
    <n v="-4.2220618177539997"/>
    <n v="7.4864716279999993E-2"/>
    <n v="7.5189990688000002E-2"/>
    <n v="7.5496457419999996E-2"/>
    <n v="7.5821731828999997E-2"/>
    <n v="1"/>
  </r>
  <r>
    <x v="26"/>
    <n v="7"/>
    <n v="38033.359375"/>
    <n v="1026.0999999999999"/>
    <n v="1019.2"/>
    <n v="1871.5658721694699"/>
    <n v="1872.6310798765401"/>
    <n v="1.065207707071"/>
    <n v="6.5218110930000003E-2"/>
    <n v="6.5136045621000005E-2"/>
    <n v="6.5749697987000005E-2"/>
    <n v="6.5667632678000007E-2"/>
    <n v="1"/>
  </r>
  <r>
    <x v="26"/>
    <n v="8"/>
    <n v="39361.93359375"/>
    <n v="894.2"/>
    <n v="878.8"/>
    <n v="1563.1183483597899"/>
    <n v="1564.1247752929701"/>
    <n v="1.006426933178"/>
    <n v="5.1612078218999997E-2"/>
    <n v="5.1534541476E-2"/>
    <n v="5.2798518896999998E-2"/>
    <n v="5.2720982154E-2"/>
    <n v="1"/>
  </r>
  <r>
    <x v="26"/>
    <n v="9"/>
    <n v="37631.734375"/>
    <n v="819.2"/>
    <n v="798.4"/>
    <n v="1137.8170913397601"/>
    <n v="1138.7453937764701"/>
    <n v="0.92830243671000001"/>
    <n v="2.4618289195999999E-2"/>
    <n v="2.4546771288999999E-2"/>
    <n v="2.6220754528E-2"/>
    <n v="2.6149236619999999E-2"/>
    <n v="1"/>
  </r>
  <r>
    <x v="26"/>
    <n v="10"/>
    <n v="36060.98828125"/>
    <n v="591.9"/>
    <n v="569.70000000000005"/>
    <n v="557.96503615534596"/>
    <n v="558.93127228744095"/>
    <n v="0.96623613209500003"/>
    <n v="2.5399636139999998E-3"/>
    <n v="2.6144039939999999E-3"/>
    <n v="8.2964003900000004E-4"/>
    <n v="9.0408041899999998E-4"/>
    <n v="0"/>
  </r>
  <r>
    <x v="26"/>
    <n v="11"/>
    <n v="35010.91015625"/>
    <n v="403.6"/>
    <n v="375.1"/>
    <n v="164.43092504728901"/>
    <n v="165.63182504789199"/>
    <n v="1.2009000006020001"/>
    <n v="1.8333449533999999E-2"/>
    <n v="1.8425968793999999E-2"/>
    <n v="1.6137763863000001E-2"/>
    <n v="1.6230283123999999E-2"/>
    <n v="0"/>
  </r>
  <r>
    <x v="26"/>
    <n v="12"/>
    <n v="34232.98828125"/>
    <n v="318.8"/>
    <n v="292.89999999999998"/>
    <n v="130.54173707946299"/>
    <n v="132.16202139567099"/>
    <n v="1.6202843162080001"/>
    <n v="1.4378888952000001E-2"/>
    <n v="1.4503718252E-2"/>
    <n v="1.2383511448E-2"/>
    <n v="1.2508340748E-2"/>
    <n v="0"/>
  </r>
  <r>
    <x v="26"/>
    <n v="13"/>
    <n v="33725.02734375"/>
    <n v="334.8"/>
    <n v="307.7"/>
    <n v="306.80839272147603"/>
    <n v="307.66168973684"/>
    <n v="0.85329701536400004"/>
    <n v="2.09077891E-3"/>
    <n v="2.1565182799999998E-3"/>
    <n v="2.9514840647094399E-6"/>
    <n v="6.8690853507252201E-5"/>
    <n v="0"/>
  </r>
  <r>
    <x v="26"/>
    <n v="14"/>
    <n v="33757.4296875"/>
    <n v="375.5"/>
    <n v="346.8"/>
    <n v="485.21399482069103"/>
    <n v="486.479753468063"/>
    <n v="1.2657586473719999"/>
    <n v="8.5500580480000008E-3"/>
    <n v="8.4525419729999992E-3"/>
    <n v="1.0761152039000001E-2"/>
    <n v="1.0663635964000001E-2"/>
    <n v="1"/>
  </r>
  <r>
    <x v="26"/>
    <n v="15"/>
    <n v="33792.9609375"/>
    <n v="446.5"/>
    <n v="413"/>
    <n v="500.66554038469701"/>
    <n v="500.66261816658601"/>
    <n v="-2.9222181099999999E-3"/>
    <n v="4.1727748970000001E-3"/>
    <n v="4.1730000289999999E-3"/>
    <n v="6.7536685789999999E-3"/>
    <n v="6.7538937120000002E-3"/>
    <n v="1"/>
  </r>
  <r>
    <x v="26"/>
    <n v="16"/>
    <n v="33888.65625"/>
    <n v="541.4"/>
    <n v="496.2"/>
    <n v="489.21383153126197"/>
    <n v="489.21204264911199"/>
    <n v="-1.7888821489999999E-3"/>
    <n v="4.0206438630000004E-3"/>
    <n v="4.0205060450000003E-3"/>
    <n v="5.3836343200000004E-4"/>
    <n v="5.3822561299999997E-4"/>
    <n v="0"/>
  </r>
  <r>
    <x v="26"/>
    <n v="17"/>
    <n v="34017.72265625"/>
    <n v="702.5"/>
    <n v="644.4"/>
    <n v="487.13626685457598"/>
    <n v="487.13723353065302"/>
    <n v="9.6667607599999999E-4"/>
    <n v="1.6591892640000001E-2"/>
    <n v="1.6591967114E-2"/>
    <n v="1.2115775536E-2"/>
    <n v="1.2115850011E-2"/>
    <n v="0"/>
  </r>
  <r>
    <x v="26"/>
    <n v="18"/>
    <n v="34090.69140625"/>
    <n v="943.9"/>
    <n v="870.4"/>
    <n v="666.78462916848605"/>
    <n v="667.47868418597704"/>
    <n v="0.69405501749099996"/>
    <n v="2.1295941124999999E-2"/>
    <n v="2.1349412235999999E-2"/>
    <n v="1.5633383343999999E-2"/>
    <n v="1.5686854455E-2"/>
    <n v="0"/>
  </r>
  <r>
    <x v="26"/>
    <n v="19"/>
    <n v="35747.63671875"/>
    <n v="1440.3"/>
    <n v="1325.5"/>
    <n v="1341.7114612314399"/>
    <n v="1341.7543956761499"/>
    <n v="4.2934444703000001E-2"/>
    <n v="7.5921112729999997E-3"/>
    <n v="7.5954190110000003E-3"/>
    <n v="1.252264689E-3"/>
    <n v="1.248956951E-3"/>
    <n v="1"/>
  </r>
  <r>
    <x v="26"/>
    <n v="20"/>
    <n v="35879.03125"/>
    <n v="2179"/>
    <n v="2022.2"/>
    <n v="2116.5870967937699"/>
    <n v="2116.58971903363"/>
    <n v="2.6222398539999998E-3"/>
    <n v="4.8081880549999999E-3"/>
    <n v="4.8083900770000002E-3"/>
    <n v="7.2719352100000002E-3"/>
    <n v="7.2717331890000004E-3"/>
    <n v="1"/>
  </r>
  <r>
    <x v="26"/>
    <n v="21"/>
    <n v="35117.77734375"/>
    <n v="3038.1"/>
    <n v="2839.3"/>
    <n v="3066.00398327737"/>
    <n v="3066.0013943949298"/>
    <n v="-2.5888824460000002E-3"/>
    <n v="2.149568135E-3"/>
    <n v="2.1497675860000002E-3"/>
    <n v="1.7465438704999999E-2"/>
    <n v="1.7465638156E-2"/>
    <n v="1"/>
  </r>
  <r>
    <x v="26"/>
    <n v="22"/>
    <n v="33565.0234375"/>
    <n v="3759.8"/>
    <n v="3514.7"/>
    <n v="3769.6704398187499"/>
    <n v="3769.6371876610701"/>
    <n v="-3.3252157673E-2"/>
    <n v="7.5787270099999995E-4"/>
    <n v="7.604345E-4"/>
    <n v="1.9640769464999999E-2"/>
    <n v="1.9643331263999999E-2"/>
    <n v="1"/>
  </r>
  <r>
    <x v="26"/>
    <n v="23"/>
    <n v="31061.91796875"/>
    <n v="4665.6000000000004"/>
    <n v="4384.8"/>
    <n v="4373.8069430257601"/>
    <n v="4385.4371652403597"/>
    <n v="11.630222214592999"/>
    <n v="2.1584193740999999E-2"/>
    <n v="2.2480204697E-2"/>
    <n v="4.9088231152366503E-5"/>
    <n v="8.4692272499999998E-4"/>
    <n v="1"/>
  </r>
  <r>
    <x v="26"/>
    <n v="24"/>
    <n v="28728.44140625"/>
    <n v="5653.2"/>
    <n v="5352.6"/>
    <n v="5022.0686165495899"/>
    <n v="5031.8236838293396"/>
    <n v="9.7550672797459992"/>
    <n v="4.7871827131000001E-2"/>
    <n v="4.8623373147E-2"/>
    <n v="2.4713121429999999E-2"/>
    <n v="2.5464667446000001E-2"/>
    <n v="0"/>
  </r>
  <r>
    <x v="27"/>
    <n v="1"/>
    <n v="27181.931640625"/>
    <n v="5630.1"/>
    <n v="5364.6"/>
    <n v="5288.1380882338299"/>
    <n v="5297.3903143327398"/>
    <n v="9.2522260989080003"/>
    <n v="2.5630512723000001E-2"/>
    <n v="2.6343264137E-2"/>
    <n v="5.1775429979999997E-3"/>
    <n v="5.890294412E-3"/>
    <n v="0"/>
  </r>
  <r>
    <x v="27"/>
    <n v="2"/>
    <n v="26541.23828125"/>
    <n v="6038.9"/>
    <n v="5805"/>
    <n v="5733.2050787612498"/>
    <n v="5747.1199676179203"/>
    <n v="13.914888856676001"/>
    <n v="2.2477469561E-2"/>
    <n v="2.3549412313E-2"/>
    <n v="4.4588269299999997E-3"/>
    <n v="5.5307696809999999E-3"/>
    <n v="0"/>
  </r>
  <r>
    <x v="27"/>
    <n v="3"/>
    <n v="26428.875"/>
    <n v="6597.4"/>
    <n v="6343.9"/>
    <n v="6103.2694967711004"/>
    <n v="6117.1204184697699"/>
    <n v="13.850921698676"/>
    <n v="3.6998658156000001E-2"/>
    <n v="3.8065673155E-2"/>
    <n v="1.7470116441000001E-2"/>
    <n v="1.853713144E-2"/>
    <n v="0"/>
  </r>
  <r>
    <x v="27"/>
    <n v="4"/>
    <n v="26846.28515625"/>
    <n v="6687.5"/>
    <n v="6433.9"/>
    <n v="6072.6309010638097"/>
    <n v="6084.1454562023"/>
    <n v="11.514555138483001"/>
    <n v="4.6479820029000002E-2"/>
    <n v="4.7366851469999999E-2"/>
    <n v="2.6943574747000001E-2"/>
    <n v="2.7830606187999998E-2"/>
    <n v="0"/>
  </r>
  <r>
    <x v="27"/>
    <n v="5"/>
    <n v="27989.486328125"/>
    <n v="6769"/>
    <n v="6502"/>
    <n v="6361.8837103141605"/>
    <n v="6375.0760888499599"/>
    <n v="13.1923785358"/>
    <n v="3.0346191445E-2"/>
    <n v="3.1362475131000003E-2"/>
    <n v="9.7776682179999998E-3"/>
    <n v="1.0793951905E-2"/>
    <n v="0"/>
  </r>
  <r>
    <x v="27"/>
    <n v="6"/>
    <n v="30943.998046875"/>
    <n v="6756.5"/>
    <n v="6486"/>
    <n v="6485.2645468477504"/>
    <n v="6496.4072138001002"/>
    <n v="11.142666952344999"/>
    <n v="2.0036421400000001E-2"/>
    <n v="2.0894804186999998E-2"/>
    <n v="8.0172666199999996E-4"/>
    <n v="5.66561245086042E-5"/>
    <n v="1"/>
  </r>
  <r>
    <x v="27"/>
    <n v="7"/>
    <n v="35566.09375"/>
    <n v="6672.4"/>
    <n v="6391"/>
    <n v="6132.1199110669604"/>
    <n v="6133.3801109368696"/>
    <n v="1.260199869916"/>
    <n v="4.1523756957000002E-2"/>
    <n v="4.1620837294999997E-2"/>
    <n v="1.9845920118000002E-2"/>
    <n v="1.9943000456999999E-2"/>
    <n v="0"/>
  </r>
  <r>
    <x v="27"/>
    <n v="8"/>
    <n v="37064.90234375"/>
    <n v="6650.8"/>
    <n v="6383.6"/>
    <n v="5890.5400526058502"/>
    <n v="5890.5402192826896"/>
    <n v="1.66676839E-4"/>
    <n v="5.8567119691000001E-2"/>
    <n v="5.8567132531000002E-2"/>
    <n v="3.7983189330999999E-2"/>
    <n v="3.7983202171E-2"/>
    <n v="0"/>
  </r>
  <r>
    <x v="27"/>
    <n v="9"/>
    <n v="35828.515625"/>
    <n v="6527.9"/>
    <n v="6259.2"/>
    <n v="5705.4403634970904"/>
    <n v="5705.4422412521499"/>
    <n v="1.877755059E-3"/>
    <n v="6.3358582447000003E-2"/>
    <n v="6.3358727101000004E-2"/>
    <n v="4.2659098585999998E-2"/>
    <n v="4.2659243239999999E-2"/>
    <n v="0"/>
  </r>
  <r>
    <x v="27"/>
    <n v="10"/>
    <n v="34761.37890625"/>
    <n v="5455.1"/>
    <n v="5238.6000000000004"/>
    <n v="4517.88858142358"/>
    <n v="4517.9643552384196"/>
    <n v="7.5773814839000003E-2"/>
    <n v="7.2192869945000002E-2"/>
    <n v="7.2198707230999998E-2"/>
    <n v="5.5514647927999997E-2"/>
    <n v="5.5520485214999998E-2"/>
    <n v="0"/>
  </r>
  <r>
    <x v="27"/>
    <n v="11"/>
    <n v="34192.43359375"/>
    <n v="4550.7"/>
    <n v="4400.7"/>
    <n v="3755.3894054082598"/>
    <n v="3755.3894054082598"/>
    <n v="0"/>
    <n v="6.1267282535000002E-2"/>
    <n v="6.1267282535000002E-2"/>
    <n v="4.9711932408000002E-2"/>
    <n v="4.9711932408000002E-2"/>
    <n v="0"/>
  </r>
  <r>
    <x v="27"/>
    <n v="12"/>
    <n v="33903.6875"/>
    <n v="3859.2"/>
    <n v="3759.7"/>
    <n v="3648.20193196839"/>
    <n v="3648.20193196839"/>
    <n v="0"/>
    <n v="1.6254377013999999E-2"/>
    <n v="1.6254377013999999E-2"/>
    <n v="8.5893280970000003E-3"/>
    <n v="8.5893280970000003E-3"/>
    <n v="0"/>
  </r>
  <r>
    <x v="27"/>
    <n v="13"/>
    <n v="33691.73828125"/>
    <n v="3586.1"/>
    <n v="3530.3"/>
    <n v="3399.5745181031102"/>
    <n v="3399.57439588021"/>
    <n v="-1.2222289999999999E-4"/>
    <n v="1.4369124420999999E-2"/>
    <n v="1.4369115006000001E-2"/>
    <n v="1.0070534173999999E-2"/>
    <n v="1.0070524759000001E-2"/>
    <n v="0"/>
  </r>
  <r>
    <x v="27"/>
    <n v="14"/>
    <n v="33848.515625"/>
    <n v="3422.8"/>
    <n v="3397.2"/>
    <n v="3506.9776719966299"/>
    <n v="3506.97680532921"/>
    <n v="-8.6666742900000002E-4"/>
    <n v="6.4846163870000001E-3"/>
    <n v="6.484683152E-3"/>
    <n v="8.4567294759999995E-3"/>
    <n v="8.4567962399999998E-3"/>
    <n v="1"/>
  </r>
  <r>
    <x v="27"/>
    <n v="15"/>
    <n v="33922.1015625"/>
    <n v="3448.1"/>
    <n v="3442.1"/>
    <n v="3475.7991208313902"/>
    <n v="3478.5410097931799"/>
    <n v="2.7418889617920001"/>
    <n v="2.3450435089999999E-3"/>
    <n v="2.1338202620000001E-3"/>
    <n v="2.8072575140000002E-3"/>
    <n v="2.5960342669999999E-3"/>
    <n v="1"/>
  </r>
  <r>
    <x v="27"/>
    <n v="16"/>
    <n v="33760.1171875"/>
    <n v="3455.8"/>
    <n v="3453.7"/>
    <n v="3716.18698426725"/>
    <n v="3719.1317176243201"/>
    <n v="2.9447333570660001"/>
    <n v="2.0285934644000001E-2"/>
    <n v="2.0059085144999999E-2"/>
    <n v="2.0447709546E-2"/>
    <n v="2.0220860045999999E-2"/>
    <n v="1"/>
  </r>
  <r>
    <x v="27"/>
    <n v="17"/>
    <n v="33915.42578125"/>
    <n v="3541.9"/>
    <n v="3471.4"/>
    <n v="3803.0598040118598"/>
    <n v="3806.0033817967901"/>
    <n v="2.9435777849270002"/>
    <n v="2.0345380308999999E-2"/>
    <n v="2.0118619829000001E-2"/>
    <n v="2.5776394869000002E-2"/>
    <n v="2.5549634389000001E-2"/>
    <n v="1"/>
  </r>
  <r>
    <x v="27"/>
    <n v="18"/>
    <n v="33962.30078125"/>
    <n v="3689.8"/>
    <n v="3609.6"/>
    <n v="3135.6348079705999"/>
    <n v="3135.9457746396301"/>
    <n v="0.31096666902199999"/>
    <n v="4.2666529956000003E-2"/>
    <n v="4.2690485480999997E-2"/>
    <n v="3.6488269421000002E-2"/>
    <n v="3.6512224946000003E-2"/>
    <n v="0"/>
  </r>
  <r>
    <x v="27"/>
    <n v="19"/>
    <n v="35576.3515625"/>
    <n v="4263.8"/>
    <n v="4243"/>
    <n v="3311.1163239554799"/>
    <n v="3311.2107006227898"/>
    <n v="9.4376667306000001E-2"/>
    <n v="7.3383352543999997E-2"/>
    <n v="7.3390622912999998E-2"/>
    <n v="7.1781010659E-2"/>
    <n v="7.1788281029000006E-2"/>
    <n v="0"/>
  </r>
  <r>
    <x v="27"/>
    <n v="20"/>
    <n v="35758.71875"/>
    <n v="4971.8999999999996"/>
    <n v="4949.5"/>
    <n v="4027.5175318270299"/>
    <n v="4027.5383829376401"/>
    <n v="2.0851110611E-2"/>
    <n v="7.2749527544999998E-2"/>
    <n v="7.2751133824000003E-2"/>
    <n v="7.1023928592000005E-2"/>
    <n v="7.1025534870999996E-2"/>
    <n v="0"/>
  </r>
  <r>
    <x v="27"/>
    <n v="21"/>
    <n v="34979.13671875"/>
    <n v="5627.9"/>
    <n v="5633.4"/>
    <n v="4448.3922798575104"/>
    <n v="4448.3934798547798"/>
    <n v="1.199997266E-3"/>
    <n v="9.0864072116000005E-2"/>
    <n v="9.0864164558999996E-2"/>
    <n v="9.1287768286999998E-2"/>
    <n v="9.1287860730000003E-2"/>
    <n v="0"/>
  </r>
  <r>
    <x v="27"/>
    <n v="22"/>
    <n v="33485.9921875"/>
    <n v="5554.5"/>
    <n v="5574"/>
    <n v="5525.8044333899898"/>
    <n v="5525.8036778404503"/>
    <n v="-7.5554953600000003E-4"/>
    <n v="2.2106403319999998E-3"/>
    <n v="2.2105821279999999E-3"/>
    <n v="3.7128358489999999E-3"/>
    <n v="3.712777645E-3"/>
    <n v="0"/>
  </r>
  <r>
    <x v="27"/>
    <n v="23"/>
    <n v="30986.4453125"/>
    <n v="5743.8"/>
    <n v="5738"/>
    <n v="5910.83865358617"/>
    <n v="5910.8413869105398"/>
    <n v="2.7333243679999999E-3"/>
    <n v="1.2868144743E-2"/>
    <n v="1.2867934179E-2"/>
    <n v="1.3314951614E-2"/>
    <n v="1.3314741051000001E-2"/>
    <n v="1"/>
  </r>
  <r>
    <x v="27"/>
    <n v="24"/>
    <n v="28477.3671875"/>
    <n v="6018.1"/>
    <n v="5995.8"/>
    <n v="5622.0362511327803"/>
    <n v="5622.0362511327803"/>
    <n v="0"/>
    <n v="3.0511035272000001E-2"/>
    <n v="3.0511035272000001E-2"/>
    <n v="2.8793139886000001E-2"/>
    <n v="2.8793139886000001E-2"/>
    <n v="0"/>
  </r>
  <r>
    <x v="28"/>
    <n v="1"/>
    <n v="26784.12109375"/>
    <n v="6104.3"/>
    <n v="5924.2"/>
    <n v="5233.4892669083201"/>
    <n v="5233.4903446834796"/>
    <n v="1.07777516E-3"/>
    <n v="6.7083403074E-2"/>
    <n v="6.7083486102000003E-2"/>
    <n v="5.3209279355E-2"/>
    <n v="5.3209362381999997E-2"/>
    <n v="0"/>
  </r>
  <r>
    <x v="28"/>
    <n v="2"/>
    <n v="25968.98046875"/>
    <n v="5729.7"/>
    <n v="5426.8"/>
    <n v="4254.9055063575197"/>
    <n v="4254.9340729844898"/>
    <n v="2.8566626971E-2"/>
    <n v="0.11360957761400001"/>
    <n v="0.11361177826299999"/>
    <n v="9.0275473923999996E-2"/>
    <n v="9.0277674572999997E-2"/>
    <n v="0"/>
  </r>
  <r>
    <x v="28"/>
    <n v="3"/>
    <n v="25678.86328125"/>
    <n v="4853.6000000000004"/>
    <n v="4562.1000000000004"/>
    <n v="3633.5947931891901"/>
    <n v="3633.6002297926102"/>
    <n v="5.4366034230000004E-3"/>
    <n v="9.3983496663999994E-2"/>
    <n v="9.3983915476999996E-2"/>
    <n v="7.1527599583999998E-2"/>
    <n v="7.1528018395999995E-2"/>
    <n v="0"/>
  </r>
  <r>
    <x v="28"/>
    <n v="4"/>
    <n v="25627.55078125"/>
    <n v="4227.2"/>
    <n v="3949.9"/>
    <n v="3257.16569072017"/>
    <n v="3257.16569072017"/>
    <n v="0"/>
    <n v="7.4727240525999994E-2"/>
    <n v="7.4727240525999994E-2"/>
    <n v="5.3365249924999997E-2"/>
    <n v="5.3365249924999997E-2"/>
    <n v="0"/>
  </r>
  <r>
    <x v="28"/>
    <n v="5"/>
    <n v="26517.05078125"/>
    <n v="4223.7"/>
    <n v="3930.6"/>
    <n v="3389.5988915555599"/>
    <n v="3395.4122252060001"/>
    <n v="5.8133336504399997"/>
    <n v="6.3807701623999999E-2"/>
    <n v="6.4255535663000005E-2"/>
    <n v="4.1228547476000001E-2"/>
    <n v="4.1676381514000001E-2"/>
    <n v="0"/>
  </r>
  <r>
    <x v="28"/>
    <n v="6"/>
    <n v="28919.94140625"/>
    <n v="4956.6000000000004"/>
    <n v="4669.2"/>
    <n v="4707.7815074073096"/>
    <n v="4707.78820741443"/>
    <n v="6.7000071200000004E-3"/>
    <n v="1.9167382526999999E-2"/>
    <n v="1.9167898666000001E-2"/>
    <n v="2.972668316E-3"/>
    <n v="2.9721521760000002E-3"/>
    <n v="1"/>
  </r>
  <r>
    <x v="28"/>
    <n v="7"/>
    <n v="33092.98828125"/>
    <n v="5697.1"/>
    <n v="5400.3"/>
    <n v="5921.4346635606198"/>
    <n v="5921.46902036969"/>
    <n v="3.4356809065999999E-2"/>
    <n v="1.7284417252999999E-2"/>
    <n v="1.7281770552999998E-2"/>
    <n v="4.0148603371E-2"/>
    <n v="4.0145956672000001E-2"/>
    <n v="1"/>
  </r>
  <r>
    <x v="28"/>
    <n v="8"/>
    <n v="34563.05078125"/>
    <n v="6892"/>
    <n v="6589.3"/>
    <n v="7047.1211755331296"/>
    <n v="7047.1419532890804"/>
    <n v="2.0777755942000001E-2"/>
    <n v="1.1951463931E-2"/>
    <n v="1.1949863301999999E-2"/>
    <n v="3.5270160486999998E-2"/>
    <n v="3.5268559859000001E-2"/>
    <n v="1"/>
  </r>
  <r>
    <x v="28"/>
    <n v="9"/>
    <n v="33898.234375"/>
    <n v="7868.1"/>
    <n v="7560.8"/>
    <n v="7032.2198308365096"/>
    <n v="7033.3918088206101"/>
    <n v="1.171977984108"/>
    <n v="6.4302302685999999E-2"/>
    <n v="6.4392586793000001E-2"/>
    <n v="4.0629242059000002E-2"/>
    <n v="4.0719526165999997E-2"/>
    <n v="0"/>
  </r>
  <r>
    <x v="28"/>
    <n v="10"/>
    <n v="33793.078125"/>
    <n v="7851.1"/>
    <n v="7548.3"/>
    <n v="7424.2664039025703"/>
    <n v="7424.4765537921403"/>
    <n v="0.210149889571"/>
    <n v="3.2865221955000003E-2"/>
    <n v="3.2881410992000003E-2"/>
    <n v="9.5388218319999996E-3"/>
    <n v="9.5550108689999996E-3"/>
    <n v="0"/>
  </r>
  <r>
    <x v="28"/>
    <n v="11"/>
    <n v="33888.953125"/>
    <n v="7592"/>
    <n v="7312.6"/>
    <n v="8420.2543384014007"/>
    <n v="8431.0699518047204"/>
    <n v="10.815613403319"/>
    <n v="6.4638313828000005E-2"/>
    <n v="6.3805125830000003E-2"/>
    <n v="8.6162079330999994E-2"/>
    <n v="8.5328891333000007E-2"/>
    <n v="1"/>
  </r>
  <r>
    <x v="28"/>
    <n v="12"/>
    <n v="33819"/>
    <n v="7197"/>
    <n v="6950.8"/>
    <n v="8303.1322939972797"/>
    <n v="8311.3245745631793"/>
    <n v="8.1922805658970006"/>
    <n v="8.5842737427999999E-2"/>
    <n v="8.5211639625999994E-2"/>
    <n v="0.10480891877"/>
    <n v="0.104177820968"/>
    <n v="1"/>
  </r>
  <r>
    <x v="28"/>
    <n v="13"/>
    <n v="33754.046875"/>
    <n v="6631.4"/>
    <n v="6412.3"/>
    <n v="8002.3720383947802"/>
    <n v="8008.8235407560796"/>
    <n v="6.4515023612990001"/>
    <n v="0.10611074191100001"/>
    <n v="0.10561374612"/>
    <n v="0.122989256664"/>
    <n v="0.122492260873"/>
    <n v="1"/>
  </r>
  <r>
    <x v="28"/>
    <n v="14"/>
    <n v="33829.0390625"/>
    <n v="6050.3"/>
    <n v="5854.8"/>
    <n v="7970.7154985726202"/>
    <n v="7978.5604985895798"/>
    <n v="7.8450000169549998"/>
    <n v="0.14854483464900001"/>
    <n v="0.147940489836"/>
    <n v="0.16360530764799999"/>
    <n v="0.16300096283500001"/>
    <n v="1"/>
  </r>
  <r>
    <x v="28"/>
    <n v="15"/>
    <n v="33835.640625"/>
    <n v="5650.5"/>
    <n v="5479.8"/>
    <n v="8062.4482554263604"/>
    <n v="8075.8451548616104"/>
    <n v="13.396899435254999"/>
    <n v="0.18683808295599999"/>
    <n v="0.185806043866"/>
    <n v="0.199988071401"/>
    <n v="0.19895603231"/>
    <n v="1"/>
  </r>
  <r>
    <x v="28"/>
    <n v="16"/>
    <n v="33895.2734375"/>
    <n v="5525.8"/>
    <n v="5368.5"/>
    <n v="8062.9269962726703"/>
    <n v="8074.4119966456701"/>
    <n v="11.485000372991999"/>
    <n v="0.196334026395"/>
    <n v="0.19544927172500001"/>
    <n v="0.20845173689499999"/>
    <n v="0.207566982225"/>
    <n v="1"/>
  </r>
  <r>
    <x v="28"/>
    <n v="17"/>
    <n v="33973.44921875"/>
    <n v="5289.2"/>
    <n v="5145.2"/>
    <n v="8062.2766091164003"/>
    <n v="8073.4250983182601"/>
    <n v="11.148489201864001"/>
    <n v="0.21448463895799999"/>
    <n v="0.21362580765"/>
    <n v="0.22557777507999999"/>
    <n v="0.224718943772"/>
    <n v="1"/>
  </r>
  <r>
    <x v="28"/>
    <n v="18"/>
    <n v="34261.2890625"/>
    <n v="5169.5"/>
    <n v="5035.5"/>
    <n v="7604.5333133275399"/>
    <n v="7650.1037338878205"/>
    <n v="45.570420560274002"/>
    <n v="0.191094964477"/>
    <n v="0.18758441671100001"/>
    <n v="0.201417743924"/>
    <n v="0.19790719615800001"/>
    <n v="1"/>
  </r>
  <r>
    <x v="28"/>
    <n v="19"/>
    <n v="36138.43359375"/>
    <n v="5192.3"/>
    <n v="5065"/>
    <n v="6730.5323394820898"/>
    <n v="6735.4575617221099"/>
    <n v="4.9252222400240004"/>
    <n v="0.118878172846"/>
    <n v="0.11849875506300001"/>
    <n v="0.12868481332100001"/>
    <n v="0.12830539553799999"/>
    <n v="1"/>
  </r>
  <r>
    <x v="28"/>
    <n v="20"/>
    <n v="36310.73828125"/>
    <n v="5237.8"/>
    <n v="5111.2"/>
    <n v="5722.5078692114002"/>
    <n v="5723.6822024786097"/>
    <n v="1.1743332672110001"/>
    <n v="3.7430259801000003E-2"/>
    <n v="3.7339794253999997E-2"/>
    <n v="4.7182975308000003E-2"/>
    <n v="4.7092509760999997E-2"/>
    <n v="1"/>
  </r>
  <r>
    <x v="28"/>
    <n v="21"/>
    <n v="35750.1640625"/>
    <n v="5355.9"/>
    <n v="5221.3999999999996"/>
    <n v="5300.7103747408901"/>
    <n v="5300.7103747408901"/>
    <n v="0"/>
    <n v="4.2515696209999999E-3"/>
    <n v="4.2515696209999999E-3"/>
    <n v="6.1097276579999997E-3"/>
    <n v="6.1097276579999997E-3"/>
    <n v="1"/>
  </r>
  <r>
    <x v="28"/>
    <n v="22"/>
    <n v="34325.578125"/>
    <n v="4946.5"/>
    <n v="4826.3"/>
    <n v="5183.4756690915701"/>
    <n v="5183.4756690915701"/>
    <n v="0"/>
    <n v="1.8255578852999998E-2"/>
    <n v="1.8255578852999998E-2"/>
    <n v="2.7515266088E-2"/>
    <n v="2.7515266088E-2"/>
    <n v="1"/>
  </r>
  <r>
    <x v="28"/>
    <n v="23"/>
    <n v="32036.87890625"/>
    <n v="4647.6000000000004"/>
    <n v="4538"/>
    <n v="4985.2323806008199"/>
    <n v="4985.2323806008199"/>
    <n v="0"/>
    <n v="2.6009735813E-2"/>
    <n v="2.6009735813E-2"/>
    <n v="3.4452844973000003E-2"/>
    <n v="3.4452844973000003E-2"/>
    <n v="1"/>
  </r>
  <r>
    <x v="28"/>
    <n v="24"/>
    <n v="29592.265625"/>
    <n v="4427.3999999999996"/>
    <n v="4325.7"/>
    <n v="4205.4832667574501"/>
    <n v="4205.4832667574501"/>
    <n v="0"/>
    <n v="1.7095503676999999E-2"/>
    <n v="1.7095503676999999E-2"/>
    <n v="9.2609762910000008E-3"/>
    <n v="9.2609762910000008E-3"/>
    <n v="0"/>
  </r>
  <r>
    <x v="29"/>
    <n v="1"/>
    <n v="28070.380859375"/>
    <n v="4083.8"/>
    <n v="3861.9"/>
    <n v="3637.6948486686902"/>
    <n v="3637.6951264469999"/>
    <n v="2.7777830699999998E-4"/>
    <n v="3.3308808597E-2"/>
    <n v="3.3308829338000001E-2"/>
    <n v="1.6740451993000002E-2"/>
    <n v="1.6740472733999999E-2"/>
    <n v="0"/>
  </r>
  <r>
    <x v="29"/>
    <n v="2"/>
    <n v="27355.982421875"/>
    <n v="3789.2"/>
    <n v="3556.7"/>
    <n v="2961.3862976948399"/>
    <n v="2961.3862976948399"/>
    <n v="0"/>
    <n v="6.1809430471000001E-2"/>
    <n v="6.1809430471000001E-2"/>
    <n v="4.4449615642E-2"/>
    <n v="4.4449615642E-2"/>
    <n v="0"/>
  </r>
  <r>
    <x v="29"/>
    <n v="3"/>
    <n v="27150.484375"/>
    <n v="3494.7"/>
    <n v="3261.3"/>
    <n v="2615.9210508084002"/>
    <n v="2615.9210508084002"/>
    <n v="0"/>
    <n v="6.5614794980999994E-2"/>
    <n v="6.5614794980999994E-2"/>
    <n v="4.8187780869000003E-2"/>
    <n v="4.8187780869000003E-2"/>
    <n v="0"/>
  </r>
  <r>
    <x v="29"/>
    <n v="4"/>
    <n v="27386.650390625"/>
    <n v="3453.2"/>
    <n v="3237.5"/>
    <n v="2397.7135955337199"/>
    <n v="2397.7135955337199"/>
    <n v="0"/>
    <n v="7.8808810906000004E-2"/>
    <n v="7.8808810906000004E-2"/>
    <n v="6.2703382697000001E-2"/>
    <n v="6.2703382697000001E-2"/>
    <n v="0"/>
  </r>
  <r>
    <x v="29"/>
    <n v="5"/>
    <n v="28395.279296875"/>
    <n v="3490.3"/>
    <n v="3274.4"/>
    <n v="2218.8748610930402"/>
    <n v="2218.8748610930402"/>
    <n v="0"/>
    <n v="9.4932064428999999E-2"/>
    <n v="9.4932064428999999E-2"/>
    <n v="7.8811703046000006E-2"/>
    <n v="7.8811703046000006E-2"/>
    <n v="0"/>
  </r>
  <r>
    <x v="29"/>
    <n v="6"/>
    <n v="31132.92578125"/>
    <n v="3400.5"/>
    <n v="3205.3"/>
    <n v="2236.48436632927"/>
    <n v="2236.48436632927"/>
    <n v="0"/>
    <n v="8.6912240249999995E-2"/>
    <n v="8.6912240249999995E-2"/>
    <n v="7.2337462381000001E-2"/>
    <n v="7.2337462381000001E-2"/>
    <n v="0"/>
  </r>
  <r>
    <x v="29"/>
    <n v="7"/>
    <n v="35657.328125"/>
    <n v="3157.3"/>
    <n v="2987.1"/>
    <n v="2461.6649706263502"/>
    <n v="2461.7482150697601"/>
    <n v="8.3244443410999999E-2"/>
    <n v="5.1933979312E-2"/>
    <n v="5.1940194831E-2"/>
    <n v="3.9225848198999998E-2"/>
    <n v="3.9232063716999999E-2"/>
    <n v="0"/>
  </r>
  <r>
    <x v="29"/>
    <n v="8"/>
    <n v="37578.4453125"/>
    <n v="2903.2"/>
    <n v="2765.6"/>
    <n v="2441.4097515593398"/>
    <n v="2441.4232357404298"/>
    <n v="1.3484181085E-2"/>
    <n v="3.4478963954999997E-2"/>
    <n v="3.4479970763000002E-2"/>
    <n v="2.4204940211999999E-2"/>
    <n v="2.420594702E-2"/>
    <n v="0"/>
  </r>
  <r>
    <x v="29"/>
    <n v="9"/>
    <n v="37186.203125"/>
    <n v="2741.6"/>
    <n v="2628"/>
    <n v="2331.0140644266098"/>
    <n v="2364.9398757864001"/>
    <n v="33.925811359786998"/>
    <n v="2.8123655955E-2"/>
    <n v="3.0656756184E-2"/>
    <n v="1.9641613097000001E-2"/>
    <n v="2.2174713325000001E-2"/>
    <n v="0"/>
  </r>
  <r>
    <x v="29"/>
    <n v="10"/>
    <n v="37011.171875"/>
    <n v="2423.8000000000002"/>
    <n v="2317.8000000000002"/>
    <n v="2420.7392047910498"/>
    <n v="2448.5077900309102"/>
    <n v="27.768585239865001"/>
    <n v="1.844828644E-3"/>
    <n v="2.2853693699999999E-4"/>
    <n v="9.7594108879999995E-3"/>
    <n v="7.6860453060000004E-3"/>
    <n v="1"/>
  </r>
  <r>
    <x v="29"/>
    <n v="11"/>
    <n v="36483.9140625"/>
    <n v="2242.9"/>
    <n v="2136.4"/>
    <n v="2348.70423947067"/>
    <n v="2359.98188443658"/>
    <n v="11.277644965913"/>
    <n v="8.7420207890000004E-3"/>
    <n v="7.8999656140000003E-3"/>
    <n v="1.6693935968999998E-2"/>
    <n v="1.5851880793000001E-2"/>
    <n v="1"/>
  </r>
  <r>
    <x v="29"/>
    <n v="12"/>
    <n v="35580.62109375"/>
    <n v="2107.9"/>
    <n v="1998.4"/>
    <n v="2132.8700046374502"/>
    <n v="2132.8709713018702"/>
    <n v="9.6666441999999995E-4"/>
    <n v="1.8644793019999999E-3"/>
    <n v="1.8644071249999999E-3"/>
    <n v="1.0040392093E-2"/>
    <n v="1.0040319916E-2"/>
    <n v="1"/>
  </r>
  <r>
    <x v="29"/>
    <n v="13"/>
    <n v="34599.4296875"/>
    <n v="1982"/>
    <n v="1880.4"/>
    <n v="1807.3281146330801"/>
    <n v="1807.32955909257"/>
    <n v="1.4444594909999999E-3"/>
    <n v="1.3041920473000001E-2"/>
    <n v="1.3042028325E-2"/>
    <n v="5.4558680579999998E-3"/>
    <n v="5.4559759099999999E-3"/>
    <n v="0"/>
  </r>
  <r>
    <x v="29"/>
    <n v="14"/>
    <n v="34064.13671875"/>
    <n v="1910.3"/>
    <n v="1814"/>
    <n v="1612.2830726735101"/>
    <n v="1612.2830726735101"/>
    <n v="0"/>
    <n v="2.2251693222000001E-2"/>
    <n v="2.2251693222000001E-2"/>
    <n v="1.5061369918999999E-2"/>
    <n v="1.5061369918999999E-2"/>
    <n v="0"/>
  </r>
  <r>
    <x v="29"/>
    <n v="15"/>
    <n v="33475.34765625"/>
    <n v="1844.9"/>
    <n v="1757.5"/>
    <n v="1635.0681290923501"/>
    <n v="1635.0681290923501"/>
    <n v="0"/>
    <n v="1.5667279243000001E-2"/>
    <n v="1.5667279243000001E-2"/>
    <n v="9.1414821850000008E-3"/>
    <n v="9.1414821850000008E-3"/>
    <n v="0"/>
  </r>
  <r>
    <x v="29"/>
    <n v="16"/>
    <n v="33031.078125"/>
    <n v="1998.6"/>
    <n v="1902.2"/>
    <n v="1695.25072590882"/>
    <n v="1695.2507147958599"/>
    <n v="-1.11129547804012E-5"/>
    <n v="2.2649838363E-2"/>
    <n v="2.2649837533000001E-2"/>
    <n v="1.5452048473E-2"/>
    <n v="1.5452047643E-2"/>
    <n v="0"/>
  </r>
  <r>
    <x v="29"/>
    <n v="17"/>
    <n v="33103.06640625"/>
    <n v="2222.5"/>
    <n v="2115.1999999999998"/>
    <n v="1717.29097336063"/>
    <n v="1717.4919622469199"/>
    <n v="0.20098888629"/>
    <n v="3.7706864611999999E-2"/>
    <n v="3.7721871621999997E-2"/>
    <n v="2.9695216736000001E-2"/>
    <n v="2.9710223745999999E-2"/>
    <n v="0"/>
  </r>
  <r>
    <x v="29"/>
    <n v="18"/>
    <n v="33911.296875"/>
    <n v="2486.4"/>
    <n v="2363.4"/>
    <n v="1664.5562361688001"/>
    <n v="1662.3464462171301"/>
    <n v="-2.209789951671"/>
    <n v="6.1528675709000002E-2"/>
    <n v="6.1363679820000003E-2"/>
    <n v="5.2344773671000003E-2"/>
    <n v="5.2179777780999997E-2"/>
    <n v="0"/>
  </r>
  <r>
    <x v="29"/>
    <n v="19"/>
    <n v="36077.3828125"/>
    <n v="2749.7"/>
    <n v="2608"/>
    <n v="1532.54247409509"/>
    <n v="1532.6635944690099"/>
    <n v="0.121120373915"/>
    <n v="9.0871082320999996E-2"/>
    <n v="9.0880125879000004E-2"/>
    <n v="8.0290928509000006E-2"/>
    <n v="8.0299972067E-2"/>
    <n v="0"/>
  </r>
  <r>
    <x v="29"/>
    <n v="20"/>
    <n v="36205.4296875"/>
    <n v="3124.2"/>
    <n v="2968.4"/>
    <n v="2044.8190935975999"/>
    <n v="2044.8189824864601"/>
    <n v="-1.11111137E-4"/>
    <n v="8.0592922982999998E-2"/>
    <n v="8.0592914685999995E-2"/>
    <n v="6.8959980401000001E-2"/>
    <n v="6.8959972105000003E-2"/>
    <n v="0"/>
  </r>
  <r>
    <x v="29"/>
    <n v="21"/>
    <n v="35797.06640625"/>
    <n v="3623.3"/>
    <n v="3447.2"/>
    <n v="2556.7158882676499"/>
    <n v="2556.7148771412099"/>
    <n v="-1.011126438E-3"/>
    <n v="7.9637506373000003E-2"/>
    <n v="7.9637430876000004E-2"/>
    <n v="6.6488846625E-2"/>
    <n v="6.6488771128999993E-2"/>
    <n v="0"/>
  </r>
  <r>
    <x v="29"/>
    <n v="22"/>
    <n v="34818.40625"/>
    <n v="3588.3"/>
    <n v="3412.8"/>
    <n v="3005.0909831127601"/>
    <n v="3005.0909386694202"/>
    <n v="-4.4443342630984302E-5"/>
    <n v="4.3545812089999997E-2"/>
    <n v="4.3545808771999997E-2"/>
    <n v="3.0441951865000001E-2"/>
    <n v="3.0441948545999999E-2"/>
    <n v="0"/>
  </r>
  <r>
    <x v="29"/>
    <n v="23"/>
    <n v="33356.78515625"/>
    <n v="3649.4"/>
    <n v="3469.6"/>
    <n v="3554.7976391836"/>
    <n v="3554.7976391836"/>
    <n v="0"/>
    <n v="7.063567596E-3"/>
    <n v="7.063567596E-3"/>
    <n v="6.3613558710000004E-3"/>
    <n v="6.3613558710000004E-3"/>
    <n v="1"/>
  </r>
  <r>
    <x v="29"/>
    <n v="24"/>
    <n v="31565.84765625"/>
    <n v="3873.1"/>
    <n v="3681.3"/>
    <n v="3401.4253053810698"/>
    <n v="3401.4253053810698"/>
    <n v="0"/>
    <n v="3.5218001539000003E-2"/>
    <n v="3.5218001539000003E-2"/>
    <n v="2.0897087629E-2"/>
    <n v="2.0897087629E-2"/>
    <n v="0"/>
  </r>
  <r>
    <x v="30"/>
    <n v="1"/>
    <n v="30232.421875"/>
    <n v="4752.2"/>
    <n v="4447"/>
    <n v="3529.1713288314299"/>
    <n v="3529.1713288314299"/>
    <n v="0"/>
    <n v="9.1318500048999995E-2"/>
    <n v="9.1318500048999995E-2"/>
    <n v="6.8530476455000003E-2"/>
    <n v="6.8530476455000003E-2"/>
    <n v="0"/>
  </r>
  <r>
    <x v="30"/>
    <n v="2"/>
    <n v="29474.24609375"/>
    <n v="4617.5"/>
    <n v="4350.6000000000004"/>
    <n v="3571.54063423752"/>
    <n v="3571.5425342365102"/>
    <n v="1.8999989819999999E-3"/>
    <n v="7.8097324405000002E-2"/>
    <n v="7.8097466269999999E-2"/>
    <n v="5.8169003640000001E-2"/>
    <n v="5.8169145505999997E-2"/>
    <n v="0"/>
  </r>
  <r>
    <x v="30"/>
    <n v="3"/>
    <n v="29059.28515625"/>
    <n v="4610.5"/>
    <n v="4377"/>
    <n v="3685.1754975573699"/>
    <n v="3685.2103242232101"/>
    <n v="3.4826665843000003E-2"/>
    <n v="6.9087558857000006E-2"/>
    <n v="6.9090159220000003E-2"/>
    <n v="5.1653078158E-2"/>
    <n v="5.1655678520999997E-2"/>
    <n v="0"/>
  </r>
  <r>
    <x v="30"/>
    <n v="4"/>
    <n v="28930.111328125"/>
    <n v="4744.3999999999996"/>
    <n v="4405.2"/>
    <n v="4096.7567853094897"/>
    <n v="4096.8960653064496"/>
    <n v="0.13927999695099999"/>
    <n v="4.8346444761000001E-2"/>
    <n v="4.8356844223000003E-2"/>
    <n v="2.3019781579E-2"/>
    <n v="2.3030181040999999E-2"/>
    <n v="0"/>
  </r>
  <r>
    <x v="30"/>
    <n v="5"/>
    <n v="29234.12109375"/>
    <n v="4981.8999999999996"/>
    <n v="4534.1000000000004"/>
    <n v="4448.1895731541399"/>
    <n v="4448.3530575982204"/>
    <n v="0.16348444408099999"/>
    <n v="3.9837746762999997E-2"/>
    <n v="3.9849953471000003E-2"/>
    <n v="6.4023700739999998E-3"/>
    <n v="6.4145767820000003E-3"/>
    <n v="0"/>
  </r>
  <r>
    <x v="30"/>
    <n v="6"/>
    <n v="30249.67578125"/>
    <n v="5233.3"/>
    <n v="4712.7"/>
    <n v="4596.8897609615096"/>
    <n v="4596.9991576298198"/>
    <n v="0.10939666830600001"/>
    <n v="4.7509956123999997E-2"/>
    <n v="4.7518124320999999E-2"/>
    <n v="8.6389040809999994E-3"/>
    <n v="8.6470722790000006E-3"/>
    <n v="0"/>
  </r>
  <r>
    <x v="30"/>
    <n v="7"/>
    <n v="31857.51953125"/>
    <n v="5159.8999999999996"/>
    <n v="4674"/>
    <n v="4600.5666731347101"/>
    <n v="4600.6666731362002"/>
    <n v="0.10000000149"/>
    <n v="4.1755643012E-2"/>
    <n v="4.1763109599000002E-2"/>
    <n v="5.4754966670000002E-3"/>
    <n v="5.4829632540000003E-3"/>
    <n v="0"/>
  </r>
  <r>
    <x v="30"/>
    <n v="8"/>
    <n v="33468.20703125"/>
    <n v="5118.8999999999996"/>
    <n v="4678.8"/>
    <n v="4299.8944366668302"/>
    <n v="4299.9944366683203"/>
    <n v="0.10000000149"/>
    <n v="6.1144296522E-2"/>
    <n v="6.115176311E-2"/>
    <n v="2.8283847034000002E-2"/>
    <n v="2.8291313621E-2"/>
    <n v="0"/>
  </r>
  <r>
    <x v="30"/>
    <n v="9"/>
    <n v="35028.33984375"/>
    <n v="5185.3"/>
    <n v="4796.3999999999996"/>
    <n v="4275.1347600361096"/>
    <n v="4275.2347600375997"/>
    <n v="0.10000000149"/>
    <n v="6.7950813107999997E-2"/>
    <n v="6.7958279694999998E-2"/>
    <n v="3.8913256175000001E-2"/>
    <n v="3.8920722762000003E-2"/>
    <n v="0"/>
  </r>
  <r>
    <x v="30"/>
    <n v="10"/>
    <n v="36212.5625"/>
    <n v="5229.2"/>
    <n v="4890.3999999999996"/>
    <n v="4396.4590104992103"/>
    <n v="4396.5555549451301"/>
    <n v="9.6544445923999994E-2"/>
    <n v="6.2170122081999998E-2"/>
    <n v="6.2177330656999999E-2"/>
    <n v="3.6873325248000001E-2"/>
    <n v="3.6880533823000002E-2"/>
    <n v="0"/>
  </r>
  <r>
    <x v="30"/>
    <n v="11"/>
    <n v="36378.453125"/>
    <n v="5321.2"/>
    <n v="4985.8999999999996"/>
    <n v="4953.3225233554003"/>
    <n v="4953.3225233554003"/>
    <n v="0"/>
    <n v="2.7467891931000001E-2"/>
    <n v="2.7467891931000001E-2"/>
    <n v="2.4324256429999998E-3"/>
    <n v="2.4324256429999998E-3"/>
    <n v="0"/>
  </r>
  <r>
    <x v="30"/>
    <n v="12"/>
    <n v="35918.8671875"/>
    <n v="5435.1"/>
    <n v="5089.1000000000004"/>
    <n v="5318.0447427773197"/>
    <n v="5318.0447427773197"/>
    <n v="0"/>
    <n v="8.7400326449999996E-3"/>
    <n v="8.7400326449999996E-3"/>
    <n v="1.7094358454000001E-2"/>
    <n v="1.7094358454000001E-2"/>
    <n v="1"/>
  </r>
  <r>
    <x v="30"/>
    <n v="13"/>
    <n v="35141.03515625"/>
    <n v="5478.2"/>
    <n v="5083.1000000000004"/>
    <n v="5588.6648875783003"/>
    <n v="5588.6648875783003"/>
    <n v="0"/>
    <n v="8.2479569600000004E-3"/>
    <n v="8.2479569600000004E-3"/>
    <n v="3.7748442288999998E-2"/>
    <n v="3.7748442288999998E-2"/>
    <n v="1"/>
  </r>
  <r>
    <x v="30"/>
    <n v="14"/>
    <n v="34368.16796875"/>
    <n v="5489"/>
    <n v="5065"/>
    <n v="5738.8694512768197"/>
    <n v="5738.8694512768197"/>
    <n v="0"/>
    <n v="1.8656720022999999E-2"/>
    <n v="1.8656720022999999E-2"/>
    <n v="5.0315049000999999E-2"/>
    <n v="5.0315049000999999E-2"/>
    <n v="1"/>
  </r>
  <r>
    <x v="30"/>
    <n v="15"/>
    <n v="33862.10546875"/>
    <n v="5511.5"/>
    <n v="5083.2"/>
    <n v="5778.3900692854204"/>
    <n v="5778.3900692854204"/>
    <n v="0"/>
    <n v="1.9927579279000001E-2"/>
    <n v="1.9927579279000001E-2"/>
    <n v="5.1906971497999999E-2"/>
    <n v="5.1906971497999999E-2"/>
    <n v="1"/>
  </r>
  <r>
    <x v="30"/>
    <n v="16"/>
    <n v="33727.5"/>
    <n v="5437.2"/>
    <n v="5034.6000000000004"/>
    <n v="5518.4466924285798"/>
    <n v="5518.4480368751802"/>
    <n v="1.344446605E-3"/>
    <n v="6.0664553769999999E-3"/>
    <n v="6.0663549930000003E-3"/>
    <n v="3.6126934732000002E-2"/>
    <n v="3.6126834348E-2"/>
    <n v="1"/>
  </r>
  <r>
    <x v="30"/>
    <n v="17"/>
    <n v="33835.49609375"/>
    <n v="5392.2"/>
    <n v="5005.3999999999996"/>
    <n v="5085.8139696972903"/>
    <n v="5085.8139696972903"/>
    <n v="0"/>
    <n v="2.2876579578999998E-2"/>
    <n v="2.2876579578999998E-2"/>
    <n v="6.004179026E-3"/>
    <n v="6.004179026E-3"/>
    <n v="1"/>
  </r>
  <r>
    <x v="30"/>
    <n v="18"/>
    <n v="34718.625"/>
    <n v="5261.9"/>
    <n v="4907.3"/>
    <n v="4353.8185012107897"/>
    <n v="4353.8185012107897"/>
    <n v="0"/>
    <n v="6.7802695346999994E-2"/>
    <n v="6.7802695346999994E-2"/>
    <n v="4.1326177763000002E-2"/>
    <n v="4.1326177763000002E-2"/>
    <n v="0"/>
  </r>
  <r>
    <x v="30"/>
    <n v="19"/>
    <n v="35998.5546875"/>
    <n v="5086.3"/>
    <n v="4744.5"/>
    <n v="3927.0246971481802"/>
    <n v="3927.0246971481802"/>
    <n v="0"/>
    <n v="8.6558299323999999E-2"/>
    <n v="8.6558299323999999E-2"/>
    <n v="6.1037504878999997E-2"/>
    <n v="6.1037504878999997E-2"/>
    <n v="0"/>
  </r>
  <r>
    <x v="30"/>
    <n v="20"/>
    <n v="35651.5078125"/>
    <n v="5027.3"/>
    <n v="4683.8"/>
    <n v="3772.8418306313902"/>
    <n v="3772.8418306313902"/>
    <n v="0"/>
    <n v="9.3665210883000005E-2"/>
    <n v="9.3665210883000005E-2"/>
    <n v="6.8017484458999994E-2"/>
    <n v="6.8017484458999994E-2"/>
    <n v="0"/>
  </r>
  <r>
    <x v="30"/>
    <n v="21"/>
    <n v="34898.59375"/>
    <n v="5089.3999999999996"/>
    <n v="4698.7"/>
    <n v="3632.8473969255201"/>
    <n v="3632.8473969255201"/>
    <n v="0"/>
    <n v="0.108754767645"/>
    <n v="0.108754767645"/>
    <n v="7.9582812146000007E-2"/>
    <n v="7.9582812146000007E-2"/>
    <n v="0"/>
  </r>
  <r>
    <x v="30"/>
    <n v="22"/>
    <n v="33824.515625"/>
    <n v="4666.2"/>
    <n v="4314.2"/>
    <n v="4169.2526995828302"/>
    <n v="4169.3069762248297"/>
    <n v="5.4276642004000002E-2"/>
    <n v="3.7100950031000002E-2"/>
    <n v="3.7105002643999997E-2"/>
    <n v="1.081856371E-2"/>
    <n v="1.0822616323E-2"/>
    <n v="0"/>
  </r>
  <r>
    <x v="30"/>
    <n v="23"/>
    <n v="32205.90234375"/>
    <n v="4482.3"/>
    <n v="4141.5"/>
    <n v="4426.0092025592103"/>
    <n v="4426.0092025592103"/>
    <n v="0"/>
    <n v="4.2030013759999998E-3"/>
    <n v="4.2030013759999998E-3"/>
    <n v="2.1243127197E-2"/>
    <n v="2.1243127197E-2"/>
    <n v="1"/>
  </r>
  <r>
    <x v="30"/>
    <n v="24"/>
    <n v="30429.291015625"/>
    <n v="4560.3999999999996"/>
    <n v="4182.3"/>
    <n v="4285.0098452868597"/>
    <n v="4285.1104322478996"/>
    <n v="0.10058696103500001"/>
    <n v="2.0554735141000001E-2"/>
    <n v="2.0562245553999998E-2"/>
    <n v="7.6764303919999999E-3"/>
    <n v="7.6689199789999997E-3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Q3:W35" firstHeaderRow="0" firstDataRow="1" firstDataCol="1"/>
  <pivotFields count="13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numFmtId="3" showAll="0"/>
    <pivotField dataField="1" numFmtId="165" showAll="0"/>
    <pivotField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numFmtId="166" showAll="0"/>
    <pivotField numFmtId="166" showAll="0"/>
    <pivotField numFmtId="166" showAll="0"/>
    <pivotField numFmtId="166" showAll="0"/>
    <pivotField dataField="1" numFmtId="2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Average of RT Aggr Wind-Output" fld="5" subtotal="average" baseField="0" baseItem="0"/>
    <dataField name="Average of Est. Uncurtailed Output" fld="6" subtotal="average" baseField="0" baseItem="0"/>
    <dataField name="Average of RT Est. Curtailments" fld="7" subtotal="average" baseField="0" baseItem="0"/>
    <dataField name="Average of Count" fld="12" subtotal="average" baseField="0" baseItem="0"/>
    <dataField name="Average of Aggr COP" fld="4" subtotal="average" baseField="0" baseItem="0"/>
    <dataField name="Average of ERCOT Load (MW)" fld="2" subtotal="average" baseField="0" baseItem="1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49"/>
  <sheetViews>
    <sheetView topLeftCell="M1" workbookViewId="0">
      <selection activeCell="R35" sqref="R35"/>
    </sheetView>
  </sheetViews>
  <sheetFormatPr defaultRowHeight="12.75"/>
  <cols>
    <col min="1" max="2" width="12.42578125" style="6" bestFit="1" customWidth="1"/>
    <col min="3" max="3" width="15" style="6" bestFit="1" customWidth="1"/>
    <col min="4" max="4" width="7.42578125" style="6" bestFit="1" customWidth="1"/>
    <col min="5" max="5" width="8.7109375" style="6" bestFit="1" customWidth="1"/>
    <col min="6" max="6" width="17.5703125" style="6" bestFit="1" customWidth="1"/>
    <col min="7" max="7" width="18.85546875" style="6" bestFit="1" customWidth="1"/>
    <col min="8" max="8" width="16.28515625" style="6" bestFit="1" customWidth="1"/>
    <col min="9" max="9" width="23.85546875" style="6" bestFit="1" customWidth="1"/>
    <col min="10" max="10" width="25.140625" style="6" bestFit="1" customWidth="1"/>
    <col min="11" max="11" width="22.5703125" style="6" bestFit="1" customWidth="1"/>
    <col min="12" max="12" width="23.85546875" style="6" bestFit="1" customWidth="1"/>
    <col min="13" max="16" width="8.85546875" style="27" customWidth="1"/>
    <col min="17" max="17" width="13.7109375" style="27" customWidth="1"/>
    <col min="18" max="18" width="32.5703125" style="27" customWidth="1"/>
    <col min="19" max="19" width="34.28515625" style="27" customWidth="1"/>
    <col min="20" max="20" width="31.28515625" style="6" customWidth="1"/>
    <col min="21" max="21" width="17.7109375" style="6" customWidth="1"/>
    <col min="22" max="22" width="21" style="6" customWidth="1"/>
    <col min="23" max="23" width="29" style="6" customWidth="1"/>
    <col min="24" max="25" width="8.85546875" style="6" customWidth="1"/>
    <col min="26" max="26" width="7.42578125" style="6" customWidth="1"/>
    <col min="27" max="27" width="9.140625" style="6"/>
    <col min="28" max="28" width="22.5703125" style="6" bestFit="1" customWidth="1"/>
    <col min="29" max="29" width="23.85546875" style="6" bestFit="1" customWidth="1"/>
    <col min="30" max="30" width="21.28515625" style="6" bestFit="1" customWidth="1"/>
    <col min="31" max="31" width="22.5703125" style="6" bestFit="1" customWidth="1"/>
    <col min="32" max="32" width="18.85546875" style="6" bestFit="1" customWidth="1"/>
    <col min="33" max="16384" width="9.140625" style="6"/>
  </cols>
  <sheetData>
    <row r="1" spans="1:32" ht="21" customHeight="1">
      <c r="A1" s="32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AB1" s="30"/>
      <c r="AC1" s="30"/>
      <c r="AD1" s="30"/>
      <c r="AE1" s="30"/>
      <c r="AF1" s="30"/>
    </row>
    <row r="2" spans="1:32" ht="13.5" thickBot="1">
      <c r="A2" s="33" t="s">
        <v>57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AB2" s="33" t="s">
        <v>58</v>
      </c>
      <c r="AC2" s="30"/>
      <c r="AD2" s="30"/>
      <c r="AE2" s="30"/>
      <c r="AF2" s="30"/>
    </row>
    <row r="3" spans="1:32" ht="13.5" thickBot="1">
      <c r="A3" s="1" t="s">
        <v>0</v>
      </c>
      <c r="B3" s="1" t="s">
        <v>35</v>
      </c>
      <c r="C3" s="1" t="s">
        <v>36</v>
      </c>
      <c r="D3" s="1" t="s">
        <v>37</v>
      </c>
      <c r="E3" s="1" t="s">
        <v>38</v>
      </c>
      <c r="F3" s="1" t="s">
        <v>39</v>
      </c>
      <c r="G3" s="1" t="s">
        <v>40</v>
      </c>
      <c r="H3" s="1" t="s">
        <v>41</v>
      </c>
      <c r="I3" s="1" t="s">
        <v>42</v>
      </c>
      <c r="J3" s="1" t="s">
        <v>43</v>
      </c>
      <c r="K3" s="1" t="s">
        <v>44</v>
      </c>
      <c r="L3" s="1" t="s">
        <v>45</v>
      </c>
      <c r="M3" s="28" t="s">
        <v>82</v>
      </c>
      <c r="N3" s="28"/>
      <c r="O3" s="28"/>
      <c r="P3" s="28"/>
      <c r="Q3" s="23" t="s">
        <v>77</v>
      </c>
      <c r="R3" s="6" t="s">
        <v>79</v>
      </c>
      <c r="S3" s="6" t="s">
        <v>80</v>
      </c>
      <c r="T3" s="6" t="s">
        <v>81</v>
      </c>
      <c r="U3" s="6" t="s">
        <v>83</v>
      </c>
      <c r="V3" s="6" t="s">
        <v>84</v>
      </c>
      <c r="W3" s="6" t="s">
        <v>85</v>
      </c>
      <c r="X3" s="21"/>
      <c r="Y3" s="21"/>
      <c r="Z3" s="21"/>
      <c r="AA3" s="30"/>
      <c r="AB3" s="1" t="s">
        <v>0</v>
      </c>
      <c r="AC3" s="1" t="s">
        <v>46</v>
      </c>
      <c r="AD3" s="1" t="s">
        <v>47</v>
      </c>
      <c r="AE3" s="1" t="s">
        <v>48</v>
      </c>
      <c r="AF3" s="1" t="s">
        <v>49</v>
      </c>
    </row>
    <row r="4" spans="1:32" ht="13.5" thickBot="1">
      <c r="A4" s="3" t="s">
        <v>7</v>
      </c>
      <c r="B4" s="2">
        <v>16</v>
      </c>
      <c r="C4" s="4">
        <v>40335.4921875</v>
      </c>
      <c r="D4" s="4">
        <v>6782.1</v>
      </c>
      <c r="E4" s="4">
        <v>6651</v>
      </c>
      <c r="F4" s="4">
        <v>9647.9034974330898</v>
      </c>
      <c r="G4" s="4">
        <v>9669.3146411933194</v>
      </c>
      <c r="H4" s="4">
        <v>21.411143760224</v>
      </c>
      <c r="I4" s="5">
        <v>0.22680397809799999</v>
      </c>
      <c r="J4" s="5">
        <v>0.22512203436200001</v>
      </c>
      <c r="K4" s="5">
        <v>0.237102485561</v>
      </c>
      <c r="L4" s="5">
        <v>0.235420541825</v>
      </c>
      <c r="M4" s="29">
        <f>IF(Sheet7!G163&gt;=Sheet7!E163,1,0)</f>
        <v>1</v>
      </c>
      <c r="N4" s="29"/>
      <c r="O4" s="29"/>
      <c r="P4" s="29"/>
      <c r="Q4" s="24" t="s">
        <v>1</v>
      </c>
      <c r="R4" s="25">
        <v>442.87976293017141</v>
      </c>
      <c r="S4" s="25">
        <v>443.36722787791683</v>
      </c>
      <c r="T4" s="25">
        <v>0.4874649477450832</v>
      </c>
      <c r="U4" s="25">
        <v>0</v>
      </c>
      <c r="V4" s="25">
        <v>847.00833333333321</v>
      </c>
      <c r="W4" s="25">
        <v>42047.907389322914</v>
      </c>
      <c r="X4" s="22"/>
      <c r="Y4" s="22"/>
      <c r="Z4" s="22"/>
      <c r="AA4" s="30"/>
      <c r="AB4" s="3" t="s">
        <v>1</v>
      </c>
      <c r="AC4" s="5">
        <v>3.4177096527000003E-2</v>
      </c>
      <c r="AD4" s="5">
        <v>3.4215389137999999E-2</v>
      </c>
      <c r="AE4" s="5">
        <v>3.1707863742999998E-2</v>
      </c>
      <c r="AF4" s="5">
        <v>3.1746156354999999E-2</v>
      </c>
    </row>
    <row r="5" spans="1:32" ht="13.5" thickBot="1">
      <c r="A5" s="3" t="s">
        <v>7</v>
      </c>
      <c r="B5" s="2">
        <v>13</v>
      </c>
      <c r="C5" s="4">
        <v>41213.046875</v>
      </c>
      <c r="D5" s="4">
        <v>7840.9</v>
      </c>
      <c r="E5" s="4">
        <v>7653.9</v>
      </c>
      <c r="F5" s="4">
        <v>9610.02690397687</v>
      </c>
      <c r="G5" s="4">
        <v>9618.0516702842797</v>
      </c>
      <c r="H5" s="4">
        <v>8.0247663074040005</v>
      </c>
      <c r="I5" s="5">
        <v>0.13960343050099999</v>
      </c>
      <c r="J5" s="5">
        <v>0.13897304823000001</v>
      </c>
      <c r="K5" s="5">
        <v>0.15429313984900001</v>
      </c>
      <c r="L5" s="5">
        <v>0.15366275757799999</v>
      </c>
      <c r="M5" s="29">
        <f>IF(Sheet7!G160&gt;=Sheet7!E160,1,0)</f>
        <v>0</v>
      </c>
      <c r="N5" s="29"/>
      <c r="O5" s="29"/>
      <c r="P5" s="29"/>
      <c r="Q5" s="24" t="s">
        <v>2</v>
      </c>
      <c r="R5" s="25">
        <v>228.11250856156826</v>
      </c>
      <c r="S5" s="25">
        <v>228.68559153125116</v>
      </c>
      <c r="T5" s="25">
        <v>0.57308296968241657</v>
      </c>
      <c r="U5" s="25">
        <v>4.1666666666666664E-2</v>
      </c>
      <c r="V5" s="25">
        <v>589.87083333333317</v>
      </c>
      <c r="W5" s="25">
        <v>41000.463053385414</v>
      </c>
      <c r="X5" s="22"/>
      <c r="Y5" s="22"/>
      <c r="Z5" s="22"/>
      <c r="AA5" s="30"/>
      <c r="AB5" s="3" t="s">
        <v>2</v>
      </c>
      <c r="AC5" s="5">
        <v>3.3190121114999999E-2</v>
      </c>
      <c r="AD5" s="5">
        <v>3.3235139416000002E-2</v>
      </c>
      <c r="AE5" s="5">
        <v>2.8466663460999998E-2</v>
      </c>
      <c r="AF5" s="5">
        <v>2.8493888782000001E-2</v>
      </c>
    </row>
    <row r="6" spans="1:32" ht="13.5" thickBot="1">
      <c r="A6" s="3" t="s">
        <v>7</v>
      </c>
      <c r="B6" s="2">
        <v>15</v>
      </c>
      <c r="C6" s="4">
        <v>40611.46875</v>
      </c>
      <c r="D6" s="4">
        <v>7266.6</v>
      </c>
      <c r="E6" s="4">
        <v>7117.1</v>
      </c>
      <c r="F6" s="4">
        <v>9603.9300686041606</v>
      </c>
      <c r="G6" s="4">
        <v>9612.6704971149702</v>
      </c>
      <c r="H6" s="4">
        <v>8.7404285108160007</v>
      </c>
      <c r="I6" s="5">
        <v>0.18429461878299999</v>
      </c>
      <c r="J6" s="5">
        <v>0.18360801795699999</v>
      </c>
      <c r="K6" s="5">
        <v>0.19603853080200001</v>
      </c>
      <c r="L6" s="5">
        <v>0.19535192997600001</v>
      </c>
      <c r="M6" s="29">
        <f>IF(Sheet7!G162&gt;=Sheet7!E162,1,0)</f>
        <v>1</v>
      </c>
      <c r="N6" s="29"/>
      <c r="O6" s="29"/>
      <c r="P6" s="29"/>
      <c r="Q6" s="24" t="s">
        <v>3</v>
      </c>
      <c r="R6" s="25">
        <v>2470.1905071164783</v>
      </c>
      <c r="S6" s="25">
        <v>2477.5090433522696</v>
      </c>
      <c r="T6" s="25">
        <v>7.3185362357901687</v>
      </c>
      <c r="U6" s="25">
        <v>0.375</v>
      </c>
      <c r="V6" s="25">
        <v>3015.3458333333328</v>
      </c>
      <c r="W6" s="25">
        <v>36297.409261067711</v>
      </c>
      <c r="X6" s="22"/>
      <c r="Y6" s="22"/>
      <c r="Z6" s="22"/>
      <c r="AA6" s="30"/>
      <c r="AB6" s="3" t="s">
        <v>3</v>
      </c>
      <c r="AC6" s="5">
        <v>6.6874241444000004E-2</v>
      </c>
      <c r="AD6" s="5">
        <v>6.6957377614000002E-2</v>
      </c>
      <c r="AE6" s="5">
        <v>6.4608073141000005E-2</v>
      </c>
      <c r="AF6" s="5">
        <v>6.4368839942000003E-2</v>
      </c>
    </row>
    <row r="7" spans="1:32" ht="13.5" thickBot="1">
      <c r="A7" s="3" t="s">
        <v>7</v>
      </c>
      <c r="B7" s="2">
        <v>14</v>
      </c>
      <c r="C7" s="4">
        <v>40863.98828125</v>
      </c>
      <c r="D7" s="4">
        <v>7575.5</v>
      </c>
      <c r="E7" s="4">
        <v>7406</v>
      </c>
      <c r="F7" s="4">
        <v>9565.4167848700909</v>
      </c>
      <c r="G7" s="4">
        <v>9573.8146400099304</v>
      </c>
      <c r="H7" s="4">
        <v>8.3978551398390007</v>
      </c>
      <c r="I7" s="5">
        <v>0.15697679811500001</v>
      </c>
      <c r="J7" s="5">
        <v>0.15631710800199999</v>
      </c>
      <c r="K7" s="5">
        <v>0.17029180204300001</v>
      </c>
      <c r="L7" s="5">
        <v>0.16963211193</v>
      </c>
      <c r="M7" s="29">
        <f>IF(Sheet7!G161&gt;=Sheet7!E161,1,0)</f>
        <v>1</v>
      </c>
      <c r="N7" s="29"/>
      <c r="O7" s="29"/>
      <c r="P7" s="29"/>
      <c r="Q7" s="24" t="s">
        <v>4</v>
      </c>
      <c r="R7" s="25">
        <v>3496.8942347758943</v>
      </c>
      <c r="S7" s="25">
        <v>3499.7416707576581</v>
      </c>
      <c r="T7" s="25">
        <v>2.8474359817636672</v>
      </c>
      <c r="U7" s="25">
        <v>0.66666666666666663</v>
      </c>
      <c r="V7" s="25">
        <v>3160.3291666666664</v>
      </c>
      <c r="W7" s="25">
        <v>39025.299479166664</v>
      </c>
      <c r="X7" s="22"/>
      <c r="Y7" s="22"/>
      <c r="Z7" s="22"/>
      <c r="AA7" s="30"/>
      <c r="AB7" s="3" t="s">
        <v>4</v>
      </c>
      <c r="AC7" s="5">
        <v>3.8886171547999997E-2</v>
      </c>
      <c r="AD7" s="5">
        <v>3.8829131008999998E-2</v>
      </c>
      <c r="AE7" s="5">
        <v>4.6622086998000002E-2</v>
      </c>
      <c r="AF7" s="5">
        <v>4.6412882704E-2</v>
      </c>
    </row>
    <row r="8" spans="1:32" ht="13.5" thickBot="1">
      <c r="A8" s="3" t="s">
        <v>7</v>
      </c>
      <c r="B8" s="2">
        <v>17</v>
      </c>
      <c r="C8" s="4">
        <v>42214.45703125</v>
      </c>
      <c r="D8" s="4">
        <v>6265.2</v>
      </c>
      <c r="E8" s="4">
        <v>6147.5</v>
      </c>
      <c r="F8" s="4">
        <v>9505.4260551958705</v>
      </c>
      <c r="G8" s="4">
        <v>9530.2740421621093</v>
      </c>
      <c r="H8" s="4">
        <v>24.847986966240001</v>
      </c>
      <c r="I8" s="5">
        <v>0.25648657047599999</v>
      </c>
      <c r="J8" s="5">
        <v>0.25453464691200001</v>
      </c>
      <c r="K8" s="5">
        <v>0.26573244635900001</v>
      </c>
      <c r="L8" s="5">
        <v>0.26378052279600001</v>
      </c>
      <c r="M8" s="29">
        <f>IF(Sheet7!G164&gt;=Sheet7!E164,1,0)</f>
        <v>1</v>
      </c>
      <c r="N8" s="29"/>
      <c r="O8" s="29"/>
      <c r="P8" s="29"/>
      <c r="Q8" s="24" t="s">
        <v>5</v>
      </c>
      <c r="R8" s="25">
        <v>5535.7218047794368</v>
      </c>
      <c r="S8" s="25">
        <v>5538.4582374873507</v>
      </c>
      <c r="T8" s="25">
        <v>2.736432707917583</v>
      </c>
      <c r="U8" s="25">
        <v>1</v>
      </c>
      <c r="V8" s="25">
        <v>4197.0583333333334</v>
      </c>
      <c r="W8" s="25">
        <v>43776.028483072914</v>
      </c>
      <c r="X8" s="22"/>
      <c r="Y8" s="22"/>
      <c r="Z8" s="22"/>
      <c r="AA8" s="30"/>
      <c r="AB8" s="3" t="s">
        <v>5</v>
      </c>
      <c r="AC8" s="5">
        <v>8.8103880923000005E-2</v>
      </c>
      <c r="AD8" s="5">
        <v>8.7888921558999994E-2</v>
      </c>
      <c r="AE8" s="5">
        <v>0.105373126799</v>
      </c>
      <c r="AF8" s="5">
        <v>0.105158167434</v>
      </c>
    </row>
    <row r="9" spans="1:32" ht="13.5" thickBot="1">
      <c r="A9" s="3" t="s">
        <v>7</v>
      </c>
      <c r="B9" s="2">
        <v>12</v>
      </c>
      <c r="C9" s="4">
        <v>41934.953125</v>
      </c>
      <c r="D9" s="4">
        <v>8058.3</v>
      </c>
      <c r="E9" s="4">
        <v>7847.9</v>
      </c>
      <c r="F9" s="4">
        <v>9402.1051672810809</v>
      </c>
      <c r="G9" s="4">
        <v>9500.6919456844607</v>
      </c>
      <c r="H9" s="4">
        <v>98.586778403382993</v>
      </c>
      <c r="I9" s="5">
        <v>0.113306515764</v>
      </c>
      <c r="J9" s="5">
        <v>0.10556207127099999</v>
      </c>
      <c r="K9" s="5">
        <v>0.12983440264599999</v>
      </c>
      <c r="L9" s="5">
        <v>0.12208995815199999</v>
      </c>
      <c r="M9" s="29">
        <f>IF(Sheet7!G159&gt;=Sheet7!E159,1,0)</f>
        <v>1</v>
      </c>
      <c r="N9" s="29"/>
      <c r="O9" s="29"/>
      <c r="P9" s="29"/>
      <c r="Q9" s="24" t="s">
        <v>6</v>
      </c>
      <c r="R9" s="25">
        <v>2367.4472687999792</v>
      </c>
      <c r="S9" s="25">
        <v>2368.1910610444365</v>
      </c>
      <c r="T9" s="25">
        <v>0.74379224445612502</v>
      </c>
      <c r="U9" s="25">
        <v>0.66666666666666663</v>
      </c>
      <c r="V9" s="25">
        <v>2096.0083333333328</v>
      </c>
      <c r="W9" s="25">
        <v>38990.881510416664</v>
      </c>
      <c r="X9" s="22"/>
      <c r="Y9" s="22"/>
      <c r="Z9" s="22"/>
      <c r="AA9" s="30"/>
      <c r="AB9" s="3" t="s">
        <v>6</v>
      </c>
      <c r="AC9" s="5">
        <v>3.0297775982000001E-2</v>
      </c>
      <c r="AD9" s="5">
        <v>3.0254056594E-2</v>
      </c>
      <c r="AE9" s="5">
        <v>3.6782067885999997E-2</v>
      </c>
      <c r="AF9" s="5">
        <v>3.6734805566999998E-2</v>
      </c>
    </row>
    <row r="10" spans="1:32" ht="13.5" thickBot="1">
      <c r="A10" s="3" t="s">
        <v>22</v>
      </c>
      <c r="B10" s="2">
        <v>3</v>
      </c>
      <c r="C10" s="4">
        <v>28984.52734375</v>
      </c>
      <c r="D10" s="4">
        <v>8529.1</v>
      </c>
      <c r="E10" s="4">
        <v>8335.7999999999993</v>
      </c>
      <c r="F10" s="4">
        <v>8295.9295264225893</v>
      </c>
      <c r="G10" s="4">
        <v>9443.8475101251097</v>
      </c>
      <c r="H10" s="4">
        <v>1147.9179837025199</v>
      </c>
      <c r="I10" s="5">
        <v>7.1297545606000004E-2</v>
      </c>
      <c r="J10" s="5">
        <v>1.8173848291000001E-2</v>
      </c>
      <c r="K10" s="5">
        <v>8.6363796579999999E-2</v>
      </c>
      <c r="L10" s="5">
        <v>3.1075973170000002E-3</v>
      </c>
      <c r="M10" s="29">
        <f>IF(Sheet7!G510&gt;=Sheet7!E510,1,0)</f>
        <v>1</v>
      </c>
      <c r="N10" s="29"/>
      <c r="O10" s="29"/>
      <c r="P10" s="29"/>
      <c r="Q10" s="24" t="s">
        <v>7</v>
      </c>
      <c r="R10" s="25">
        <v>6269.650946819118</v>
      </c>
      <c r="S10" s="25">
        <v>6291.9288440834125</v>
      </c>
      <c r="T10" s="25">
        <v>22.277897264291457</v>
      </c>
      <c r="U10" s="25">
        <v>0.91666666666666663</v>
      </c>
      <c r="V10" s="25">
        <v>4725.2000000000016</v>
      </c>
      <c r="W10" s="25">
        <v>42337.625325520836</v>
      </c>
      <c r="X10" s="22"/>
      <c r="Y10" s="22"/>
      <c r="Z10" s="22"/>
      <c r="AA10" s="30"/>
      <c r="AB10" s="3" t="s">
        <v>7</v>
      </c>
      <c r="AC10" s="5">
        <v>0.115100244735</v>
      </c>
      <c r="AD10" s="5">
        <v>0.113358879577</v>
      </c>
      <c r="AE10" s="5">
        <v>0.125538799856</v>
      </c>
      <c r="AF10" s="5">
        <v>0.123796125454</v>
      </c>
    </row>
    <row r="11" spans="1:32" ht="13.5" thickBot="1">
      <c r="A11" s="3" t="s">
        <v>7</v>
      </c>
      <c r="B11" s="2">
        <v>11</v>
      </c>
      <c r="C11" s="4">
        <v>42565.5625</v>
      </c>
      <c r="D11" s="4">
        <v>7866.6</v>
      </c>
      <c r="E11" s="4">
        <v>7640.3</v>
      </c>
      <c r="F11" s="4">
        <v>9142.0521633658991</v>
      </c>
      <c r="G11" s="4">
        <v>9245.5987053640201</v>
      </c>
      <c r="H11" s="4">
        <v>103.546541998119</v>
      </c>
      <c r="I11" s="5">
        <v>0.108326685417</v>
      </c>
      <c r="J11" s="5">
        <v>0.100192628701</v>
      </c>
      <c r="K11" s="5">
        <v>0.126103590366</v>
      </c>
      <c r="L11" s="5">
        <v>0.11796953365</v>
      </c>
      <c r="M11" s="29">
        <f>IF(Sheet7!G158&gt;=Sheet7!E158,1,0)</f>
        <v>1</v>
      </c>
      <c r="N11" s="29"/>
      <c r="O11" s="29"/>
      <c r="P11" s="29"/>
      <c r="Q11" s="24" t="s">
        <v>8</v>
      </c>
      <c r="R11" s="25">
        <v>3950.2484288424967</v>
      </c>
      <c r="S11" s="25">
        <v>3950.1113391120075</v>
      </c>
      <c r="T11" s="25">
        <v>-0.13708973048908335</v>
      </c>
      <c r="U11" s="25">
        <v>0.91666666666666663</v>
      </c>
      <c r="V11" s="25">
        <v>3211.0541666666663</v>
      </c>
      <c r="W11" s="25">
        <v>49076.243815104164</v>
      </c>
      <c r="X11" s="22"/>
      <c r="Y11" s="22"/>
      <c r="Z11" s="22"/>
      <c r="AA11" s="30"/>
      <c r="AB11" s="3" t="s">
        <v>8</v>
      </c>
      <c r="AC11" s="5">
        <v>5.0811607070999999E-2</v>
      </c>
      <c r="AD11" s="5">
        <v>5.0797789241999999E-2</v>
      </c>
      <c r="AE11" s="5">
        <v>5.9370118877999999E-2</v>
      </c>
      <c r="AF11" s="5">
        <v>5.9359743765999999E-2</v>
      </c>
    </row>
    <row r="12" spans="1:32" ht="13.5" thickBot="1">
      <c r="A12" s="3" t="s">
        <v>16</v>
      </c>
      <c r="B12" s="2">
        <v>24</v>
      </c>
      <c r="C12" s="4">
        <v>35053.703125</v>
      </c>
      <c r="D12" s="4">
        <v>7604.4</v>
      </c>
      <c r="E12" s="4">
        <v>7419.2</v>
      </c>
      <c r="F12" s="4">
        <v>9197.5807325430305</v>
      </c>
      <c r="G12" s="4">
        <v>9209.2146396704102</v>
      </c>
      <c r="H12" s="4">
        <v>11.633907127381001</v>
      </c>
      <c r="I12" s="5">
        <v>0.12606556478100001</v>
      </c>
      <c r="J12" s="5">
        <v>0.125151667913</v>
      </c>
      <c r="K12" s="5">
        <v>0.140613875857</v>
      </c>
      <c r="L12" s="5">
        <v>0.13969997899</v>
      </c>
      <c r="M12" s="29">
        <f>IF(Sheet7!G387&gt;=Sheet7!E387,1,0)</f>
        <v>0</v>
      </c>
      <c r="N12" s="29"/>
      <c r="O12" s="29"/>
      <c r="P12" s="29"/>
      <c r="Q12" s="24" t="s">
        <v>9</v>
      </c>
      <c r="R12" s="25">
        <v>4230.8807131881858</v>
      </c>
      <c r="S12" s="25">
        <v>4231.1868445552955</v>
      </c>
      <c r="T12" s="25">
        <v>0.30613136710970845</v>
      </c>
      <c r="U12" s="25">
        <v>0.75</v>
      </c>
      <c r="V12" s="25">
        <v>3899.2208333333324</v>
      </c>
      <c r="W12" s="25">
        <v>47591.121419270836</v>
      </c>
      <c r="X12" s="22"/>
      <c r="Y12" s="22"/>
      <c r="Z12" s="22"/>
      <c r="AA12" s="30"/>
      <c r="AB12" s="3" t="s">
        <v>9</v>
      </c>
      <c r="AC12" s="5">
        <v>8.7738679207E-2</v>
      </c>
      <c r="AD12" s="5">
        <v>8.7735084933000002E-2</v>
      </c>
      <c r="AE12" s="5">
        <v>9.2634354431999993E-2</v>
      </c>
      <c r="AF12" s="5">
        <v>9.2627515344000003E-2</v>
      </c>
    </row>
    <row r="13" spans="1:32" ht="13.5" thickBot="1">
      <c r="A13" s="3" t="s">
        <v>17</v>
      </c>
      <c r="B13" s="2">
        <v>1</v>
      </c>
      <c r="C13" s="4">
        <v>34079.94921875</v>
      </c>
      <c r="D13" s="4">
        <v>7867.3</v>
      </c>
      <c r="E13" s="4">
        <v>7709.2</v>
      </c>
      <c r="F13" s="4">
        <v>9150.4705414760501</v>
      </c>
      <c r="G13" s="4">
        <v>9168.96699251059</v>
      </c>
      <c r="H13" s="4">
        <v>18.496451034545</v>
      </c>
      <c r="I13" s="5">
        <v>0.102251923999</v>
      </c>
      <c r="J13" s="5">
        <v>0.100798942771</v>
      </c>
      <c r="K13" s="5">
        <v>0.114671405538</v>
      </c>
      <c r="L13" s="5">
        <v>0.11321842431</v>
      </c>
      <c r="M13" s="29">
        <f>IF(Sheet7!G388&gt;=Sheet7!E388,1,0)</f>
        <v>1</v>
      </c>
      <c r="N13" s="29"/>
      <c r="O13" s="29"/>
      <c r="P13" s="29"/>
      <c r="Q13" s="24" t="s">
        <v>10</v>
      </c>
      <c r="R13" s="25">
        <v>3713.4172950150805</v>
      </c>
      <c r="S13" s="25">
        <v>3716.4715290669396</v>
      </c>
      <c r="T13" s="25">
        <v>3.0542340518595821</v>
      </c>
      <c r="U13" s="25">
        <v>0.41666666666666669</v>
      </c>
      <c r="V13" s="25">
        <v>3735.8625000000006</v>
      </c>
      <c r="W13" s="25">
        <v>46789.901204427086</v>
      </c>
      <c r="X13" s="22"/>
      <c r="Y13" s="22"/>
      <c r="Z13" s="22"/>
      <c r="AA13" s="30"/>
      <c r="AB13" s="3" t="s">
        <v>10</v>
      </c>
      <c r="AC13" s="5">
        <v>3.0446548863000002E-2</v>
      </c>
      <c r="AD13" s="5">
        <v>3.0239949426000001E-2</v>
      </c>
      <c r="AE13" s="5">
        <v>2.6762573442999999E-2</v>
      </c>
      <c r="AF13" s="5">
        <v>2.6552748974999998E-2</v>
      </c>
    </row>
    <row r="14" spans="1:32" ht="13.5" thickBot="1">
      <c r="A14" s="3" t="s">
        <v>22</v>
      </c>
      <c r="B14" s="2">
        <v>4</v>
      </c>
      <c r="C14" s="4">
        <v>29319.23828125</v>
      </c>
      <c r="D14" s="4">
        <v>8701</v>
      </c>
      <c r="E14" s="4">
        <v>8500.9</v>
      </c>
      <c r="F14" s="4">
        <v>8672.8750542320395</v>
      </c>
      <c r="G14" s="4">
        <v>9133.4099205372095</v>
      </c>
      <c r="H14" s="4">
        <v>460.53486630517</v>
      </c>
      <c r="I14" s="5">
        <v>3.3703033557000002E-2</v>
      </c>
      <c r="J14" s="5">
        <v>2.192123598E-3</v>
      </c>
      <c r="K14" s="5">
        <v>4.9299292325000001E-2</v>
      </c>
      <c r="L14" s="5">
        <v>1.340413517E-2</v>
      </c>
      <c r="M14" s="29">
        <f>IF(Sheet7!G511&gt;=Sheet7!E511,1,0)</f>
        <v>0</v>
      </c>
      <c r="N14" s="29"/>
      <c r="O14" s="29"/>
      <c r="P14" s="29"/>
      <c r="Q14" s="24" t="s">
        <v>11</v>
      </c>
      <c r="R14" s="25">
        <v>2611.8528836273467</v>
      </c>
      <c r="S14" s="25">
        <v>2611.9798317401774</v>
      </c>
      <c r="T14" s="25">
        <v>0.12694811283054164</v>
      </c>
      <c r="U14" s="25">
        <v>0.5</v>
      </c>
      <c r="V14" s="25">
        <v>2826.5458333333336</v>
      </c>
      <c r="W14" s="25">
        <v>41554.324544270836</v>
      </c>
      <c r="X14" s="22"/>
      <c r="Y14" s="22"/>
      <c r="Z14" s="22"/>
      <c r="AA14" s="30"/>
      <c r="AB14" s="3" t="s">
        <v>11</v>
      </c>
      <c r="AC14" s="5">
        <v>5.8614204874E-2</v>
      </c>
      <c r="AD14" s="5">
        <v>5.8607725823000001E-2</v>
      </c>
      <c r="AE14" s="5">
        <v>5.6278187591999998E-2</v>
      </c>
      <c r="AF14" s="5">
        <v>5.6271708540999998E-2</v>
      </c>
    </row>
    <row r="15" spans="1:32" ht="13.5" thickBot="1">
      <c r="A15" s="3" t="s">
        <v>7</v>
      </c>
      <c r="B15" s="2">
        <v>18</v>
      </c>
      <c r="C15" s="4">
        <v>45638.578125</v>
      </c>
      <c r="D15" s="4">
        <v>5706.5</v>
      </c>
      <c r="E15" s="4">
        <v>5597.1</v>
      </c>
      <c r="F15" s="4">
        <v>8954.4228779117093</v>
      </c>
      <c r="G15" s="4">
        <v>8977.2510681266103</v>
      </c>
      <c r="H15" s="4">
        <v>22.828190214898999</v>
      </c>
      <c r="I15" s="5">
        <v>0.25693252695399998</v>
      </c>
      <c r="J15" s="5">
        <v>0.25513926770700002</v>
      </c>
      <c r="K15" s="5">
        <v>0.26552639969500003</v>
      </c>
      <c r="L15" s="5">
        <v>0.263733140448</v>
      </c>
      <c r="M15" s="29">
        <f>IF(Sheet7!G165&gt;=Sheet7!E165,1,0)</f>
        <v>0</v>
      </c>
      <c r="N15" s="29"/>
      <c r="O15" s="29"/>
      <c r="P15" s="29"/>
      <c r="Q15" s="24" t="s">
        <v>12</v>
      </c>
      <c r="R15" s="25">
        <v>4403.4085305271547</v>
      </c>
      <c r="S15" s="25">
        <v>4404.866291729315</v>
      </c>
      <c r="T15" s="25">
        <v>1.457761202157833</v>
      </c>
      <c r="U15" s="25">
        <v>0.70833333333333337</v>
      </c>
      <c r="V15" s="25">
        <v>3827.2708333333335</v>
      </c>
      <c r="W15" s="25">
        <v>42403.329427083336</v>
      </c>
      <c r="X15" s="22"/>
      <c r="Y15" s="22"/>
      <c r="Z15" s="22"/>
      <c r="AA15" s="30"/>
      <c r="AB15" s="3" t="s">
        <v>12</v>
      </c>
      <c r="AC15" s="5">
        <v>7.3571972749E-2</v>
      </c>
      <c r="AD15" s="5">
        <v>7.3478341232000005E-2</v>
      </c>
      <c r="AE15" s="5">
        <v>7.6865948818999996E-2</v>
      </c>
      <c r="AF15" s="5">
        <v>7.6768483982999999E-2</v>
      </c>
    </row>
    <row r="16" spans="1:32" ht="13.5" thickBot="1">
      <c r="A16" s="3" t="s">
        <v>7</v>
      </c>
      <c r="B16" s="2">
        <v>10</v>
      </c>
      <c r="C16" s="4">
        <v>42960.92578125</v>
      </c>
      <c r="D16" s="4">
        <v>7593.3</v>
      </c>
      <c r="E16" s="4">
        <v>7346.5</v>
      </c>
      <c r="F16" s="4">
        <v>8870.0381869292905</v>
      </c>
      <c r="G16" s="4">
        <v>8974.3419758646305</v>
      </c>
      <c r="H16" s="4">
        <v>104.303788935344</v>
      </c>
      <c r="I16" s="5">
        <v>0.10848719370400001</v>
      </c>
      <c r="J16" s="5">
        <v>0.100293651761</v>
      </c>
      <c r="K16" s="5">
        <v>0.12787446786000001</v>
      </c>
      <c r="L16" s="5">
        <v>0.119680925917</v>
      </c>
      <c r="M16" s="29">
        <f>IF(Sheet7!G157&gt;=Sheet7!E157,1,0)</f>
        <v>1</v>
      </c>
      <c r="N16" s="29"/>
      <c r="O16" s="29"/>
      <c r="P16" s="29"/>
      <c r="Q16" s="24" t="s">
        <v>13</v>
      </c>
      <c r="R16" s="25">
        <v>1048.1926387507576</v>
      </c>
      <c r="S16" s="25">
        <v>1048.4280692560496</v>
      </c>
      <c r="T16" s="25">
        <v>0.23543050529170581</v>
      </c>
      <c r="U16" s="25">
        <v>0.125</v>
      </c>
      <c r="V16" s="25">
        <v>1386.3541666666667</v>
      </c>
      <c r="W16" s="25">
        <v>45342.371419270836</v>
      </c>
      <c r="X16" s="22"/>
      <c r="Y16" s="22"/>
      <c r="Z16" s="22"/>
      <c r="AA16" s="30"/>
      <c r="AB16" s="3" t="s">
        <v>13</v>
      </c>
      <c r="AC16" s="5">
        <v>3.1004295194000001E-2</v>
      </c>
      <c r="AD16" s="5">
        <v>3.1021577078999999E-2</v>
      </c>
      <c r="AE16" s="5">
        <v>2.9021446280000002E-2</v>
      </c>
      <c r="AF16" s="5">
        <v>2.9038728165E-2</v>
      </c>
    </row>
    <row r="17" spans="1:32" ht="13.5" thickBot="1">
      <c r="A17" s="3" t="s">
        <v>22</v>
      </c>
      <c r="B17" s="2">
        <v>5</v>
      </c>
      <c r="C17" s="4">
        <v>30333.798828125</v>
      </c>
      <c r="D17" s="4">
        <v>8852.7000000000007</v>
      </c>
      <c r="E17" s="4">
        <v>8613.6</v>
      </c>
      <c r="F17" s="4">
        <v>8922.4168202702203</v>
      </c>
      <c r="G17" s="4">
        <v>8933.5045977004393</v>
      </c>
      <c r="H17" s="4">
        <v>11.087777430217001</v>
      </c>
      <c r="I17" s="5">
        <v>6.2980980280000001E-3</v>
      </c>
      <c r="J17" s="5">
        <v>5.4338909009999997E-3</v>
      </c>
      <c r="K17" s="5">
        <v>2.4934107380999999E-2</v>
      </c>
      <c r="L17" s="5">
        <v>2.4069900254E-2</v>
      </c>
      <c r="M17" s="29">
        <f>IF(Sheet7!G512&gt;=Sheet7!E512,1,0)</f>
        <v>0</v>
      </c>
      <c r="N17" s="29"/>
      <c r="O17" s="29"/>
      <c r="P17" s="29"/>
      <c r="Q17" s="24" t="s">
        <v>14</v>
      </c>
      <c r="R17" s="25">
        <v>593.74940036867895</v>
      </c>
      <c r="S17" s="25">
        <v>594.05198698275433</v>
      </c>
      <c r="T17" s="25">
        <v>0.30258661407491666</v>
      </c>
      <c r="U17" s="25">
        <v>0.20833333333333334</v>
      </c>
      <c r="V17" s="25">
        <v>711.12500000000011</v>
      </c>
      <c r="W17" s="25">
        <v>44903.960611979164</v>
      </c>
      <c r="X17" s="22"/>
      <c r="Y17" s="22"/>
      <c r="Z17" s="22"/>
      <c r="AA17" s="30"/>
      <c r="AB17" s="3" t="s">
        <v>14</v>
      </c>
      <c r="AC17" s="5">
        <v>1.1975323305E-2</v>
      </c>
      <c r="AD17" s="5">
        <v>1.1993150147E-2</v>
      </c>
      <c r="AE17" s="5">
        <v>1.0608781489E-2</v>
      </c>
      <c r="AF17" s="5">
        <v>1.0624388755E-2</v>
      </c>
    </row>
    <row r="18" spans="1:32" ht="13.5" thickBot="1">
      <c r="A18" s="3" t="s">
        <v>16</v>
      </c>
      <c r="B18" s="2">
        <v>23</v>
      </c>
      <c r="C18" s="4">
        <v>36539.8984375</v>
      </c>
      <c r="D18" s="4">
        <v>7164.7</v>
      </c>
      <c r="E18" s="4">
        <v>6978.5</v>
      </c>
      <c r="F18" s="4">
        <v>8922.9583785619998</v>
      </c>
      <c r="G18" s="4">
        <v>8932.6459573778793</v>
      </c>
      <c r="H18" s="4">
        <v>9.6875788158830005</v>
      </c>
      <c r="I18" s="5">
        <v>0.13888027944799999</v>
      </c>
      <c r="J18" s="5">
        <v>0.138119275613</v>
      </c>
      <c r="K18" s="5">
        <v>0.15350714511999999</v>
      </c>
      <c r="L18" s="5">
        <v>0.152746141285</v>
      </c>
      <c r="M18" s="29">
        <f>IF(Sheet7!G386&gt;=Sheet7!E386,1,0)</f>
        <v>1</v>
      </c>
      <c r="N18" s="29"/>
      <c r="O18" s="29"/>
      <c r="P18" s="29"/>
      <c r="Q18" s="24" t="s">
        <v>15</v>
      </c>
      <c r="R18" s="25">
        <v>1619.9304161296486</v>
      </c>
      <c r="S18" s="25">
        <v>1620.1349585405751</v>
      </c>
      <c r="T18" s="25">
        <v>0.204542410925875</v>
      </c>
      <c r="U18" s="25">
        <v>0.66666666666666663</v>
      </c>
      <c r="V18" s="25">
        <v>1321.633333333333</v>
      </c>
      <c r="W18" s="25">
        <v>41080.245768229164</v>
      </c>
      <c r="X18" s="22"/>
      <c r="Y18" s="22"/>
      <c r="Z18" s="22"/>
      <c r="AA18" s="30"/>
      <c r="AB18" s="3" t="s">
        <v>15</v>
      </c>
      <c r="AC18" s="5">
        <v>3.0383368723000001E-2</v>
      </c>
      <c r="AD18" s="5">
        <v>3.0384282305E-2</v>
      </c>
      <c r="AE18" s="5">
        <v>3.2996618264000001E-2</v>
      </c>
      <c r="AF18" s="5">
        <v>3.2997531847000001E-2</v>
      </c>
    </row>
    <row r="19" spans="1:32" ht="13.5" thickBot="1">
      <c r="A19" s="3" t="s">
        <v>22</v>
      </c>
      <c r="B19" s="2">
        <v>6</v>
      </c>
      <c r="C19" s="4">
        <v>32985.87109375</v>
      </c>
      <c r="D19" s="4">
        <v>8858.9</v>
      </c>
      <c r="E19" s="4">
        <v>8592.4</v>
      </c>
      <c r="F19" s="4">
        <v>8911.7044958220595</v>
      </c>
      <c r="G19" s="4">
        <v>8920.8362182002602</v>
      </c>
      <c r="H19" s="4">
        <v>9.1317223781999992</v>
      </c>
      <c r="I19" s="5">
        <v>4.8274527040000001E-3</v>
      </c>
      <c r="J19" s="5">
        <v>4.1157050519999997E-3</v>
      </c>
      <c r="K19" s="5">
        <v>2.5599081698999999E-2</v>
      </c>
      <c r="L19" s="5">
        <v>2.4887334045999999E-2</v>
      </c>
      <c r="M19" s="29">
        <f>IF(Sheet7!G513&gt;=Sheet7!E513,1,0)</f>
        <v>0</v>
      </c>
      <c r="N19" s="29"/>
      <c r="O19" s="29"/>
      <c r="P19" s="29"/>
      <c r="Q19" s="24" t="s">
        <v>16</v>
      </c>
      <c r="R19" s="25">
        <v>3287.7623796199878</v>
      </c>
      <c r="S19" s="25">
        <v>3289.6065464382377</v>
      </c>
      <c r="T19" s="25">
        <v>1.8441668182498334</v>
      </c>
      <c r="U19" s="25">
        <v>0.66666666666666663</v>
      </c>
      <c r="V19" s="25">
        <v>2806.1833333333338</v>
      </c>
      <c r="W19" s="25">
        <v>39023.7177734375</v>
      </c>
      <c r="X19" s="22"/>
      <c r="Y19" s="22"/>
      <c r="Z19" s="22"/>
      <c r="AA19" s="30"/>
      <c r="AB19" s="3" t="s">
        <v>16</v>
      </c>
      <c r="AC19" s="5">
        <v>6.1450700703000002E-2</v>
      </c>
      <c r="AD19" s="5">
        <v>6.1306617834000002E-2</v>
      </c>
      <c r="AE19" s="5">
        <v>6.4701729274000003E-2</v>
      </c>
      <c r="AF19" s="5">
        <v>6.4557740008999998E-2</v>
      </c>
    </row>
    <row r="20" spans="1:32" ht="13.5" thickBot="1">
      <c r="A20" s="3" t="s">
        <v>17</v>
      </c>
      <c r="B20" s="2">
        <v>2</v>
      </c>
      <c r="C20" s="4">
        <v>33373.39453125</v>
      </c>
      <c r="D20" s="4">
        <v>7891.2</v>
      </c>
      <c r="E20" s="4">
        <v>7711.4</v>
      </c>
      <c r="F20" s="4">
        <v>8846.8426450268908</v>
      </c>
      <c r="G20" s="4">
        <v>8858.1361149942095</v>
      </c>
      <c r="H20" s="4">
        <v>11.293469967312999</v>
      </c>
      <c r="I20" s="5">
        <v>7.5957275332999993E-2</v>
      </c>
      <c r="J20" s="5">
        <v>7.5070121367999995E-2</v>
      </c>
      <c r="K20" s="5">
        <v>9.0081391593999999E-2</v>
      </c>
      <c r="L20" s="5">
        <v>8.9194237629000001E-2</v>
      </c>
      <c r="M20" s="29">
        <f>IF(Sheet7!G389&gt;=Sheet7!E389,1,0)</f>
        <v>0</v>
      </c>
      <c r="N20" s="29"/>
      <c r="O20" s="29"/>
      <c r="P20" s="29"/>
      <c r="Q20" s="24" t="s">
        <v>17</v>
      </c>
      <c r="R20" s="25">
        <v>6577.1217465948585</v>
      </c>
      <c r="S20" s="25">
        <v>6587.3193518864928</v>
      </c>
      <c r="T20" s="25">
        <v>10.19760529163508</v>
      </c>
      <c r="U20" s="25">
        <v>0.75</v>
      </c>
      <c r="V20" s="25">
        <v>5667.229166666667</v>
      </c>
      <c r="W20" s="25">
        <v>34124.991373697914</v>
      </c>
      <c r="X20" s="22"/>
      <c r="Y20" s="22"/>
      <c r="Z20" s="22"/>
      <c r="AA20" s="30"/>
      <c r="AB20" s="3" t="s">
        <v>17</v>
      </c>
      <c r="AC20" s="5">
        <v>9.9176347326000003E-2</v>
      </c>
      <c r="AD20" s="5">
        <v>9.8386947402000005E-2</v>
      </c>
      <c r="AE20" s="5">
        <v>0.109090919203</v>
      </c>
      <c r="AF20" s="5">
        <v>0.10830151927999999</v>
      </c>
    </row>
    <row r="21" spans="1:32" ht="13.5" thickBot="1">
      <c r="A21" s="3" t="s">
        <v>7</v>
      </c>
      <c r="B21" s="2">
        <v>9</v>
      </c>
      <c r="C21" s="4">
        <v>43714.05859375</v>
      </c>
      <c r="D21" s="4">
        <v>7080.4</v>
      </c>
      <c r="E21" s="4">
        <v>6820.6</v>
      </c>
      <c r="F21" s="4">
        <v>8726.9939039035107</v>
      </c>
      <c r="G21" s="4">
        <v>8755.4815649812299</v>
      </c>
      <c r="H21" s="4">
        <v>28.487661077711</v>
      </c>
      <c r="I21" s="5">
        <v>0.131585354672</v>
      </c>
      <c r="J21" s="5">
        <v>0.129347517981</v>
      </c>
      <c r="K21" s="5">
        <v>0.151993838568</v>
      </c>
      <c r="L21" s="5">
        <v>0.149756001877</v>
      </c>
      <c r="M21" s="29">
        <f>IF(Sheet7!G156&gt;=Sheet7!E156,1,0)</f>
        <v>1</v>
      </c>
      <c r="N21" s="29"/>
      <c r="O21" s="29"/>
      <c r="P21" s="29"/>
      <c r="Q21" s="24" t="s">
        <v>18</v>
      </c>
      <c r="R21" s="25">
        <v>5130.923108974991</v>
      </c>
      <c r="S21" s="25">
        <v>5134.7388533522353</v>
      </c>
      <c r="T21" s="25">
        <v>3.8157443772451667</v>
      </c>
      <c r="U21" s="25">
        <v>0.95833333333333337</v>
      </c>
      <c r="V21" s="25">
        <v>4445.8999999999987</v>
      </c>
      <c r="W21" s="25">
        <v>32265.324625651043</v>
      </c>
      <c r="X21" s="22"/>
      <c r="Y21" s="22"/>
      <c r="Z21" s="22"/>
      <c r="AA21" s="30"/>
      <c r="AB21" s="3" t="s">
        <v>18</v>
      </c>
      <c r="AC21" s="5">
        <v>4.7576961329000002E-2</v>
      </c>
      <c r="AD21" s="5">
        <v>4.7284342484E-2</v>
      </c>
      <c r="AE21" s="5">
        <v>5.5906533691000002E-2</v>
      </c>
      <c r="AF21" s="5">
        <v>5.5612418380999999E-2</v>
      </c>
    </row>
    <row r="22" spans="1:32" ht="13.5" thickBot="1">
      <c r="A22" s="3" t="s">
        <v>5</v>
      </c>
      <c r="B22" s="2">
        <v>21</v>
      </c>
      <c r="C22" s="4">
        <v>45756.0546875</v>
      </c>
      <c r="D22" s="4">
        <v>7373.4</v>
      </c>
      <c r="E22" s="4">
        <v>7085.8</v>
      </c>
      <c r="F22" s="4">
        <v>8685.6577979598296</v>
      </c>
      <c r="G22" s="4">
        <v>8691.3339593401706</v>
      </c>
      <c r="H22" s="4">
        <v>5.6761613803420001</v>
      </c>
      <c r="I22" s="5">
        <v>0.103529768997</v>
      </c>
      <c r="J22" s="5">
        <v>0.103083880436</v>
      </c>
      <c r="K22" s="5">
        <v>0.12612207064700001</v>
      </c>
      <c r="L22" s="5">
        <v>0.12567618208600001</v>
      </c>
      <c r="M22" s="29">
        <f>IF(Sheet7!G120&gt;=Sheet7!E120,1,0)</f>
        <v>1</v>
      </c>
      <c r="N22" s="29"/>
      <c r="O22" s="29"/>
      <c r="P22" s="29"/>
      <c r="Q22" s="24" t="s">
        <v>19</v>
      </c>
      <c r="R22" s="25">
        <v>2632.0055169762295</v>
      </c>
      <c r="S22" s="25">
        <v>2633.9912623319819</v>
      </c>
      <c r="T22" s="25">
        <v>1.9857453557515832</v>
      </c>
      <c r="U22" s="25">
        <v>0.91666666666666663</v>
      </c>
      <c r="V22" s="25">
        <v>1999.2583333333339</v>
      </c>
      <c r="W22" s="25">
        <v>34201.20166015625</v>
      </c>
      <c r="X22" s="22"/>
      <c r="Y22" s="22"/>
      <c r="Z22" s="22"/>
      <c r="AA22" s="30"/>
      <c r="AB22" s="3" t="s">
        <v>19</v>
      </c>
      <c r="AC22" s="5">
        <v>4.8584634739000002E-2</v>
      </c>
      <c r="AD22" s="5">
        <v>4.8430644045999997E-2</v>
      </c>
      <c r="AE22" s="5">
        <v>5.0182452353999998E-2</v>
      </c>
      <c r="AF22" s="5">
        <v>5.0028461661000001E-2</v>
      </c>
    </row>
    <row r="23" spans="1:32" ht="13.5" thickBot="1">
      <c r="A23" s="3" t="s">
        <v>17</v>
      </c>
      <c r="B23" s="2">
        <v>3</v>
      </c>
      <c r="C23" s="4">
        <v>33228.32421875</v>
      </c>
      <c r="D23" s="4">
        <v>7491.1</v>
      </c>
      <c r="E23" s="4">
        <v>7305.3</v>
      </c>
      <c r="F23" s="4">
        <v>8672.0938030559901</v>
      </c>
      <c r="G23" s="4">
        <v>8681.5782304232998</v>
      </c>
      <c r="H23" s="4">
        <v>9.4844273673170001</v>
      </c>
      <c r="I23" s="5">
        <v>9.3517535774999994E-2</v>
      </c>
      <c r="J23" s="5">
        <v>9.2772490420000006E-2</v>
      </c>
      <c r="K23" s="5">
        <v>0.108112979609</v>
      </c>
      <c r="L23" s="5">
        <v>0.107367934254</v>
      </c>
      <c r="M23" s="29">
        <f>IF(Sheet7!G390&gt;=Sheet7!E390,1,0)</f>
        <v>0</v>
      </c>
      <c r="N23" s="29"/>
      <c r="O23" s="29"/>
      <c r="P23" s="29"/>
      <c r="Q23" s="24" t="s">
        <v>20</v>
      </c>
      <c r="R23" s="25">
        <v>3929.5946396744216</v>
      </c>
      <c r="S23" s="25">
        <v>3935.2165891125837</v>
      </c>
      <c r="T23" s="25">
        <v>5.621949438162833</v>
      </c>
      <c r="U23" s="25">
        <v>1</v>
      </c>
      <c r="V23" s="25">
        <v>2221.0166666666669</v>
      </c>
      <c r="W23" s="25">
        <v>33566.770100911461</v>
      </c>
      <c r="X23" s="22"/>
      <c r="Y23" s="22"/>
      <c r="Z23" s="22"/>
      <c r="AA23" s="30"/>
      <c r="AB23" s="3" t="s">
        <v>20</v>
      </c>
      <c r="AC23" s="5">
        <v>0.12820439769600001</v>
      </c>
      <c r="AD23" s="5">
        <v>0.12776620989900001</v>
      </c>
      <c r="AE23" s="5">
        <v>0.133608723495</v>
      </c>
      <c r="AF23" s="5">
        <v>0.133170535698</v>
      </c>
    </row>
    <row r="24" spans="1:32" ht="13.5" thickBot="1">
      <c r="A24" s="3" t="s">
        <v>17</v>
      </c>
      <c r="B24" s="2">
        <v>7</v>
      </c>
      <c r="C24" s="4">
        <v>37793.734375</v>
      </c>
      <c r="D24" s="4">
        <v>7469.4</v>
      </c>
      <c r="E24" s="4">
        <v>7290.5</v>
      </c>
      <c r="F24" s="4">
        <v>8625.8698714401307</v>
      </c>
      <c r="G24" s="4">
        <v>8642.9502927903995</v>
      </c>
      <c r="H24" s="4">
        <v>17.080421350268001</v>
      </c>
      <c r="I24" s="5">
        <v>9.2187768483000004E-2</v>
      </c>
      <c r="J24" s="5">
        <v>9.0846022893000006E-2</v>
      </c>
      <c r="K24" s="5">
        <v>0.106241185608</v>
      </c>
      <c r="L24" s="5">
        <v>0.104899440018</v>
      </c>
      <c r="M24" s="29">
        <f>IF(Sheet7!G394&gt;=Sheet7!E394,1,0)</f>
        <v>0</v>
      </c>
      <c r="N24" s="29"/>
      <c r="O24" s="29"/>
      <c r="P24" s="29"/>
      <c r="Q24" s="24" t="s">
        <v>21</v>
      </c>
      <c r="R24" s="25">
        <v>4352.6727593738597</v>
      </c>
      <c r="S24" s="25">
        <v>4355.1134218772577</v>
      </c>
      <c r="T24" s="25">
        <v>2.4406625033984999</v>
      </c>
      <c r="U24" s="25">
        <v>1</v>
      </c>
      <c r="V24" s="25">
        <v>3094.9833333333331</v>
      </c>
      <c r="W24" s="25">
        <v>34073.928385416664</v>
      </c>
      <c r="X24" s="22"/>
      <c r="Y24" s="22"/>
      <c r="Z24" s="22"/>
      <c r="AA24" s="30"/>
      <c r="AB24" s="3" t="s">
        <v>21</v>
      </c>
      <c r="AC24" s="5">
        <v>9.0574332101999999E-2</v>
      </c>
      <c r="AD24" s="5">
        <v>9.0384116023999997E-2</v>
      </c>
      <c r="AE24" s="5">
        <v>9.8209811280000003E-2</v>
      </c>
      <c r="AF24" s="5">
        <v>9.8019595202000001E-2</v>
      </c>
    </row>
    <row r="25" spans="1:32" ht="13.5" thickBot="1">
      <c r="A25" s="3" t="s">
        <v>17</v>
      </c>
      <c r="B25" s="2">
        <v>8</v>
      </c>
      <c r="C25" s="4">
        <v>39462.63671875</v>
      </c>
      <c r="D25" s="4">
        <v>7399.2</v>
      </c>
      <c r="E25" s="4">
        <v>7225.6</v>
      </c>
      <c r="F25" s="4">
        <v>8604.7666905103197</v>
      </c>
      <c r="G25" s="4">
        <v>8621.8954174314003</v>
      </c>
      <c r="H25" s="4">
        <v>17.128726921079998</v>
      </c>
      <c r="I25" s="5">
        <v>9.6048343866999994E-2</v>
      </c>
      <c r="J25" s="5">
        <v>9.4702803653000003E-2</v>
      </c>
      <c r="K25" s="5">
        <v>0.10968542163599999</v>
      </c>
      <c r="L25" s="5">
        <v>0.108339881422</v>
      </c>
      <c r="M25" s="29">
        <f>IF(Sheet7!G395&gt;=Sheet7!E395,1,0)</f>
        <v>1</v>
      </c>
      <c r="N25" s="29"/>
      <c r="O25" s="29"/>
      <c r="P25" s="29"/>
      <c r="Q25" s="24" t="s">
        <v>22</v>
      </c>
      <c r="R25" s="25">
        <v>6727.4855717437022</v>
      </c>
      <c r="S25" s="25">
        <v>6829.6384025805783</v>
      </c>
      <c r="T25" s="25">
        <v>102.15283083687763</v>
      </c>
      <c r="U25" s="25">
        <v>0.45833333333333331</v>
      </c>
      <c r="V25" s="25">
        <v>7088.3166666666684</v>
      </c>
      <c r="W25" s="25">
        <v>39159.565592447914</v>
      </c>
      <c r="X25" s="22"/>
      <c r="Y25" s="22"/>
      <c r="Z25" s="22"/>
      <c r="AA25" s="30"/>
      <c r="AB25" s="3" t="s">
        <v>22</v>
      </c>
      <c r="AC25" s="5">
        <v>4.7423329479999998E-2</v>
      </c>
      <c r="AD25" s="5">
        <v>4.5400305130999997E-2</v>
      </c>
      <c r="AE25" s="5">
        <v>4.3013643134000003E-2</v>
      </c>
      <c r="AF25" s="5">
        <v>3.8316635116000003E-2</v>
      </c>
    </row>
    <row r="26" spans="1:32" ht="13.5" thickBot="1">
      <c r="A26" s="3" t="s">
        <v>17</v>
      </c>
      <c r="B26" s="2">
        <v>6</v>
      </c>
      <c r="C26" s="4">
        <v>35766.20703125</v>
      </c>
      <c r="D26" s="4">
        <v>7574.1</v>
      </c>
      <c r="E26" s="4">
        <v>7388.6</v>
      </c>
      <c r="F26" s="4">
        <v>8603.3531084220995</v>
      </c>
      <c r="G26" s="4">
        <v>8618.08270728973</v>
      </c>
      <c r="H26" s="4">
        <v>14.729598867628001</v>
      </c>
      <c r="I26" s="5">
        <v>8.2009639221000005E-2</v>
      </c>
      <c r="J26" s="5">
        <v>8.0852561540999998E-2</v>
      </c>
      <c r="K26" s="5">
        <v>9.6581516675999998E-2</v>
      </c>
      <c r="L26" s="5">
        <v>9.5424438996000005E-2</v>
      </c>
      <c r="M26" s="29">
        <f>IF(Sheet7!G393&gt;=Sheet7!E393,1,0)</f>
        <v>0</v>
      </c>
      <c r="N26" s="29"/>
      <c r="O26" s="29"/>
      <c r="P26" s="29"/>
      <c r="Q26" s="24" t="s">
        <v>23</v>
      </c>
      <c r="R26" s="25">
        <v>3804.8923070905225</v>
      </c>
      <c r="S26" s="25">
        <v>3829.3606054929501</v>
      </c>
      <c r="T26" s="25">
        <v>24.468298402427219</v>
      </c>
      <c r="U26" s="25">
        <v>0.66666666666666663</v>
      </c>
      <c r="V26" s="25">
        <v>3693.9041666666667</v>
      </c>
      <c r="W26" s="25">
        <v>41097.6689453125</v>
      </c>
      <c r="X26" s="22"/>
      <c r="Y26" s="22"/>
      <c r="Z26" s="22"/>
      <c r="AA26" s="30"/>
      <c r="AB26" s="3" t="s">
        <v>23</v>
      </c>
      <c r="AC26" s="5">
        <v>3.1957193219E-2</v>
      </c>
      <c r="AD26" s="5">
        <v>3.0206808836999999E-2</v>
      </c>
      <c r="AE26" s="5">
        <v>3.4871932086E-2</v>
      </c>
      <c r="AF26" s="5">
        <v>3.3060576085000001E-2</v>
      </c>
    </row>
    <row r="27" spans="1:32" ht="13.5" thickBot="1">
      <c r="A27" s="3" t="s">
        <v>17</v>
      </c>
      <c r="B27" s="2">
        <v>15</v>
      </c>
      <c r="C27" s="4">
        <v>31159.6640625</v>
      </c>
      <c r="D27" s="4">
        <v>6761.7</v>
      </c>
      <c r="E27" s="4">
        <v>6570.9</v>
      </c>
      <c r="F27" s="4">
        <v>8529.8638406161099</v>
      </c>
      <c r="G27" s="4">
        <v>8577.581864496</v>
      </c>
      <c r="H27" s="4">
        <v>47.718023879889998</v>
      </c>
      <c r="I27" s="5">
        <v>0.142645865239</v>
      </c>
      <c r="J27" s="5">
        <v>0.13889739517800001</v>
      </c>
      <c r="K27" s="5">
        <v>0.15763408204900001</v>
      </c>
      <c r="L27" s="5">
        <v>0.15388561198799999</v>
      </c>
      <c r="M27" s="29">
        <f>IF(Sheet7!G402&gt;=Sheet7!E402,1,0)</f>
        <v>1</v>
      </c>
      <c r="N27" s="29"/>
      <c r="O27" s="29"/>
      <c r="P27" s="29"/>
      <c r="Q27" s="24" t="s">
        <v>24</v>
      </c>
      <c r="R27" s="25">
        <v>3973.2445243350776</v>
      </c>
      <c r="S27" s="25">
        <v>3974.3793696081743</v>
      </c>
      <c r="T27" s="25">
        <v>1.1348452730955831</v>
      </c>
      <c r="U27" s="25">
        <v>0.625</v>
      </c>
      <c r="V27" s="25">
        <v>2950.7541666666662</v>
      </c>
      <c r="W27" s="25">
        <v>37486.358479817711</v>
      </c>
      <c r="X27" s="22"/>
      <c r="Y27" s="22"/>
      <c r="Z27" s="22"/>
      <c r="AA27" s="30"/>
      <c r="AB27" s="3" t="s">
        <v>24</v>
      </c>
      <c r="AC27" s="5">
        <v>8.8319767184000003E-2</v>
      </c>
      <c r="AD27" s="5">
        <v>8.8231594967999996E-2</v>
      </c>
      <c r="AE27" s="5">
        <v>9.0783162429000003E-2</v>
      </c>
      <c r="AF27" s="5">
        <v>9.0695003203999994E-2</v>
      </c>
    </row>
    <row r="28" spans="1:32" ht="13.5" thickBot="1">
      <c r="A28" s="3" t="s">
        <v>17</v>
      </c>
      <c r="B28" s="2">
        <v>4</v>
      </c>
      <c r="C28" s="4">
        <v>33484.83984375</v>
      </c>
      <c r="D28" s="4">
        <v>7424.4</v>
      </c>
      <c r="E28" s="4">
        <v>7232.1</v>
      </c>
      <c r="F28" s="4">
        <v>8560.6190752830807</v>
      </c>
      <c r="G28" s="4">
        <v>8569.4896984774605</v>
      </c>
      <c r="H28" s="4">
        <v>8.8706231943739997</v>
      </c>
      <c r="I28" s="5">
        <v>8.9952058010000002E-2</v>
      </c>
      <c r="J28" s="5">
        <v>8.9255229793999996E-2</v>
      </c>
      <c r="K28" s="5">
        <v>0.105058106714</v>
      </c>
      <c r="L28" s="5">
        <v>0.104361278498</v>
      </c>
      <c r="M28" s="29">
        <f>IF(Sheet7!G391&gt;=Sheet7!E391,1,0)</f>
        <v>1</v>
      </c>
      <c r="N28" s="29"/>
      <c r="O28" s="29"/>
      <c r="P28" s="29"/>
      <c r="Q28" s="24" t="s">
        <v>25</v>
      </c>
      <c r="R28" s="25">
        <v>4589.9186865969059</v>
      </c>
      <c r="S28" s="25">
        <v>4598.5196225515247</v>
      </c>
      <c r="T28" s="25">
        <v>8.6009359546201676</v>
      </c>
      <c r="U28" s="25">
        <v>0.625</v>
      </c>
      <c r="V28" s="25">
        <v>4348.8250000000016</v>
      </c>
      <c r="W28" s="25">
        <v>33511.66357421875</v>
      </c>
      <c r="X28" s="22"/>
      <c r="Y28" s="22"/>
      <c r="Z28" s="22"/>
      <c r="AA28" s="30"/>
      <c r="AB28" s="3" t="s">
        <v>25</v>
      </c>
      <c r="AC28" s="5">
        <v>5.0780224769000001E-2</v>
      </c>
      <c r="AD28" s="5">
        <v>5.0423857327999998E-2</v>
      </c>
      <c r="AE28" s="5">
        <v>5.2479669660999997E-2</v>
      </c>
      <c r="AF28" s="5">
        <v>5.1983817933999997E-2</v>
      </c>
    </row>
    <row r="29" spans="1:32" ht="13.5" thickBot="1">
      <c r="A29" s="3" t="s">
        <v>17</v>
      </c>
      <c r="B29" s="2">
        <v>5</v>
      </c>
      <c r="C29" s="4">
        <v>34206.6796875</v>
      </c>
      <c r="D29" s="4">
        <v>7486.3</v>
      </c>
      <c r="E29" s="4">
        <v>7292</v>
      </c>
      <c r="F29" s="4">
        <v>8505.0518655198994</v>
      </c>
      <c r="G29" s="4">
        <v>8513.2893672153205</v>
      </c>
      <c r="H29" s="4">
        <v>8.2375016954210007</v>
      </c>
      <c r="I29" s="5">
        <v>8.0674734265999998E-2</v>
      </c>
      <c r="J29" s="5">
        <v>8.0027640652999998E-2</v>
      </c>
      <c r="K29" s="5">
        <v>9.5937892161000002E-2</v>
      </c>
      <c r="L29" s="5">
        <v>9.5290798548000002E-2</v>
      </c>
      <c r="M29" s="29">
        <f>IF(Sheet7!G392&gt;=Sheet7!E392,1,0)</f>
        <v>1</v>
      </c>
      <c r="N29" s="29"/>
      <c r="O29" s="29"/>
      <c r="P29" s="29"/>
      <c r="Q29" s="24" t="s">
        <v>26</v>
      </c>
      <c r="R29" s="25">
        <v>2728.0192587673678</v>
      </c>
      <c r="S29" s="25">
        <v>2728.5757958832423</v>
      </c>
      <c r="T29" s="25">
        <v>0.55653711587395815</v>
      </c>
      <c r="U29" s="25">
        <v>8.3333333333333329E-2</v>
      </c>
      <c r="V29" s="25">
        <v>3433.0625000000005</v>
      </c>
      <c r="W29" s="25">
        <v>34811.545166015625</v>
      </c>
      <c r="X29" s="22"/>
      <c r="Y29" s="22"/>
      <c r="Z29" s="22"/>
      <c r="AA29" s="30"/>
      <c r="AB29" s="3" t="s">
        <v>26</v>
      </c>
      <c r="AC29" s="5">
        <v>6.5537861673000006E-2</v>
      </c>
      <c r="AD29" s="5">
        <v>6.5581239469000005E-2</v>
      </c>
      <c r="AE29" s="5">
        <v>5.6570076003E-2</v>
      </c>
      <c r="AF29" s="5">
        <v>5.6613453798E-2</v>
      </c>
    </row>
    <row r="30" spans="1:32" ht="13.5" thickBot="1">
      <c r="A30" s="3" t="s">
        <v>5</v>
      </c>
      <c r="B30" s="2">
        <v>20</v>
      </c>
      <c r="C30" s="4">
        <v>45706.6171875</v>
      </c>
      <c r="D30" s="4">
        <v>6845.6</v>
      </c>
      <c r="E30" s="4">
        <v>6566.9</v>
      </c>
      <c r="F30" s="4">
        <v>8464.5212022925207</v>
      </c>
      <c r="G30" s="4">
        <v>8470.3133038855394</v>
      </c>
      <c r="H30" s="4">
        <v>5.7921015930159996</v>
      </c>
      <c r="I30" s="5">
        <v>0.127628696298</v>
      </c>
      <c r="J30" s="5">
        <v>0.12717370010099999</v>
      </c>
      <c r="K30" s="5">
        <v>0.149521862049</v>
      </c>
      <c r="L30" s="5">
        <v>0.14906686585100001</v>
      </c>
      <c r="M30" s="29">
        <f>IF(Sheet7!G119&gt;=Sheet7!E119,1,0)</f>
        <v>1</v>
      </c>
      <c r="N30" s="29"/>
      <c r="O30" s="29"/>
      <c r="P30" s="29"/>
      <c r="Q30" s="24" t="s">
        <v>27</v>
      </c>
      <c r="R30" s="25">
        <v>1896.1882953035686</v>
      </c>
      <c r="S30" s="25">
        <v>1896.95036655013</v>
      </c>
      <c r="T30" s="25">
        <v>0.76207124656074987</v>
      </c>
      <c r="U30" s="25">
        <v>0.66666666666666663</v>
      </c>
      <c r="V30" s="25">
        <v>1586.9750000000004</v>
      </c>
      <c r="W30" s="25">
        <v>33388.260986328125</v>
      </c>
      <c r="X30" s="22"/>
      <c r="Y30" s="22"/>
      <c r="Z30" s="22"/>
      <c r="AA30" s="30"/>
      <c r="AB30" s="3" t="s">
        <v>27</v>
      </c>
      <c r="AC30" s="5">
        <v>3.1499323741E-2</v>
      </c>
      <c r="AD30" s="5">
        <v>3.1612446118000001E-2</v>
      </c>
      <c r="AE30" s="5">
        <v>3.0743874845000001E-2</v>
      </c>
      <c r="AF30" s="5">
        <v>3.0852614056E-2</v>
      </c>
    </row>
    <row r="31" spans="1:32" ht="13.5" thickBot="1">
      <c r="A31" s="3" t="s">
        <v>29</v>
      </c>
      <c r="B31" s="2">
        <v>11</v>
      </c>
      <c r="C31" s="4">
        <v>33888.953125</v>
      </c>
      <c r="D31" s="4">
        <v>7592</v>
      </c>
      <c r="E31" s="4">
        <v>7312.6</v>
      </c>
      <c r="F31" s="4">
        <v>8420.2543384014007</v>
      </c>
      <c r="G31" s="4">
        <v>8431.0699518047204</v>
      </c>
      <c r="H31" s="4">
        <v>10.815613403319</v>
      </c>
      <c r="I31" s="5">
        <v>6.4638313828000005E-2</v>
      </c>
      <c r="J31" s="5">
        <v>6.3805125830000003E-2</v>
      </c>
      <c r="K31" s="5">
        <v>8.6162079330999994E-2</v>
      </c>
      <c r="L31" s="5">
        <v>8.5328891333000007E-2</v>
      </c>
      <c r="M31" s="29">
        <f>IF(Sheet7!G686&gt;=Sheet7!E686,1,0)</f>
        <v>0</v>
      </c>
      <c r="N31" s="29"/>
      <c r="O31" s="29"/>
      <c r="P31" s="29"/>
      <c r="Q31" s="24" t="s">
        <v>28</v>
      </c>
      <c r="R31" s="25">
        <v>4815.704602037159</v>
      </c>
      <c r="S31" s="25">
        <v>4819.173945321746</v>
      </c>
      <c r="T31" s="25">
        <v>3.4693432845847494</v>
      </c>
      <c r="U31" s="25">
        <v>0.25</v>
      </c>
      <c r="V31" s="25">
        <v>5100.2583333333332</v>
      </c>
      <c r="W31" s="25">
        <v>32483.876546223957</v>
      </c>
      <c r="X31" s="22"/>
      <c r="Y31" s="22"/>
      <c r="Z31" s="22"/>
      <c r="AA31" s="30"/>
      <c r="AB31" s="3" t="s">
        <v>28</v>
      </c>
      <c r="AC31" s="5">
        <v>3.6842352653000003E-2</v>
      </c>
      <c r="AD31" s="5">
        <v>3.7054201076999999E-2</v>
      </c>
      <c r="AE31" s="5">
        <v>2.7620587597999999E-2</v>
      </c>
      <c r="AF31" s="5">
        <v>2.7765625467E-2</v>
      </c>
    </row>
    <row r="32" spans="1:32" ht="13.5" thickBot="1">
      <c r="A32" s="3" t="s">
        <v>17</v>
      </c>
      <c r="B32" s="2">
        <v>16</v>
      </c>
      <c r="C32" s="4">
        <v>30599.96484375</v>
      </c>
      <c r="D32" s="4">
        <v>6263.6</v>
      </c>
      <c r="E32" s="4">
        <v>6105.5</v>
      </c>
      <c r="F32" s="4">
        <v>8348.8760699047398</v>
      </c>
      <c r="G32" s="4">
        <v>8363.7701041293494</v>
      </c>
      <c r="H32" s="4">
        <v>14.894034224615</v>
      </c>
      <c r="I32" s="5">
        <v>0.16497801289299999</v>
      </c>
      <c r="J32" s="5">
        <v>0.16380801806</v>
      </c>
      <c r="K32" s="5">
        <v>0.17739749443200001</v>
      </c>
      <c r="L32" s="5">
        <v>0.176227499599</v>
      </c>
      <c r="M32" s="29">
        <f>IF(Sheet7!G403&gt;=Sheet7!E403,1,0)</f>
        <v>0</v>
      </c>
      <c r="N32" s="29"/>
      <c r="O32" s="29"/>
      <c r="P32" s="29"/>
      <c r="Q32" s="24" t="s">
        <v>29</v>
      </c>
      <c r="R32" s="25">
        <v>6188.2574572235071</v>
      </c>
      <c r="S32" s="25">
        <v>6193.6031713287948</v>
      </c>
      <c r="T32" s="25">
        <v>5.3457141052871249</v>
      </c>
      <c r="U32" s="25">
        <v>0.66666666666666663</v>
      </c>
      <c r="V32" s="25">
        <v>5508.6916666666666</v>
      </c>
      <c r="W32" s="25">
        <v>32093.942057291668</v>
      </c>
      <c r="X32" s="22"/>
      <c r="Y32" s="22"/>
      <c r="Z32" s="22"/>
      <c r="AA32" s="30"/>
      <c r="AB32" s="3" t="s">
        <v>29</v>
      </c>
      <c r="AC32" s="5">
        <v>8.2274640378000002E-2</v>
      </c>
      <c r="AD32" s="5">
        <v>8.1909290208000002E-2</v>
      </c>
      <c r="AE32" s="5">
        <v>8.3515547487000005E-2</v>
      </c>
      <c r="AF32" s="5">
        <v>8.3150154305000001E-2</v>
      </c>
    </row>
    <row r="33" spans="1:32" ht="13.5" thickBot="1">
      <c r="A33" s="3" t="s">
        <v>5</v>
      </c>
      <c r="B33" s="2">
        <v>22</v>
      </c>
      <c r="C33" s="4">
        <v>44630.7734375</v>
      </c>
      <c r="D33" s="4">
        <v>7229</v>
      </c>
      <c r="E33" s="4">
        <v>6949.7</v>
      </c>
      <c r="F33" s="4">
        <v>8325.3603350228896</v>
      </c>
      <c r="G33" s="4">
        <v>8333.9502767427894</v>
      </c>
      <c r="H33" s="4">
        <v>8.5899417199010006</v>
      </c>
      <c r="I33" s="5">
        <v>8.6798921974999999E-2</v>
      </c>
      <c r="J33" s="5">
        <v>8.6124142577999996E-2</v>
      </c>
      <c r="K33" s="5">
        <v>0.10873922048200001</v>
      </c>
      <c r="L33" s="5">
        <v>0.108064441085</v>
      </c>
      <c r="M33" s="29">
        <f>IF(Sheet7!G121&gt;=Sheet7!E121,1,0)</f>
        <v>1</v>
      </c>
      <c r="N33" s="29"/>
      <c r="O33" s="29"/>
      <c r="P33" s="29"/>
      <c r="Q33" s="24" t="s">
        <v>30</v>
      </c>
      <c r="R33" s="25">
        <v>2351.318578796433</v>
      </c>
      <c r="S33" s="25">
        <v>2354.2845204883888</v>
      </c>
      <c r="T33" s="25">
        <v>2.9659416919558583</v>
      </c>
      <c r="U33" s="25">
        <v>0.16666666666666666</v>
      </c>
      <c r="V33" s="25">
        <v>2777.1</v>
      </c>
      <c r="W33" s="25">
        <v>33291.444173177086</v>
      </c>
      <c r="X33" s="22"/>
      <c r="Y33" s="22"/>
      <c r="Z33" s="22"/>
      <c r="AA33" s="30"/>
      <c r="AB33" s="3" t="s">
        <v>30</v>
      </c>
      <c r="AC33" s="5">
        <v>4.4089551754999998E-2</v>
      </c>
      <c r="AD33" s="5">
        <v>4.4087093373E-2</v>
      </c>
      <c r="AE33" s="5">
        <v>3.5141143626000002E-2</v>
      </c>
      <c r="AF33" s="5">
        <v>3.5119640499000002E-2</v>
      </c>
    </row>
    <row r="34" spans="1:32" ht="13.5" thickBot="1">
      <c r="A34" s="3" t="s">
        <v>29</v>
      </c>
      <c r="B34" s="2">
        <v>12</v>
      </c>
      <c r="C34" s="4">
        <v>33819</v>
      </c>
      <c r="D34" s="4">
        <v>7197</v>
      </c>
      <c r="E34" s="4">
        <v>6950.8</v>
      </c>
      <c r="F34" s="4">
        <v>8303.1322939972797</v>
      </c>
      <c r="G34" s="4">
        <v>8311.3245745631793</v>
      </c>
      <c r="H34" s="4">
        <v>8.1922805658970006</v>
      </c>
      <c r="I34" s="5">
        <v>8.5842737427999999E-2</v>
      </c>
      <c r="J34" s="5">
        <v>8.5211639625999994E-2</v>
      </c>
      <c r="K34" s="5">
        <v>0.10480891877</v>
      </c>
      <c r="L34" s="5">
        <v>0.104177820968</v>
      </c>
      <c r="M34" s="29">
        <f>IF(Sheet7!G687&gt;=Sheet7!E687,1,0)</f>
        <v>0</v>
      </c>
      <c r="N34" s="29"/>
      <c r="O34" s="29"/>
      <c r="P34" s="29"/>
      <c r="Q34" s="24" t="s">
        <v>31</v>
      </c>
      <c r="R34" s="25">
        <v>4502.0056237555091</v>
      </c>
      <c r="S34" s="25">
        <v>4502.0473587669348</v>
      </c>
      <c r="T34" s="25">
        <v>4.1735011425041664E-2</v>
      </c>
      <c r="U34" s="25">
        <v>0.33333333333333331</v>
      </c>
      <c r="V34" s="25">
        <v>4703.5333333333338</v>
      </c>
      <c r="W34" s="25">
        <v>33112.712727864586</v>
      </c>
      <c r="X34" s="22"/>
      <c r="Y34" s="22"/>
      <c r="Z34" s="22"/>
      <c r="AA34" s="30"/>
      <c r="AB34" s="3" t="s">
        <v>31</v>
      </c>
      <c r="AC34" s="5">
        <v>4.7410053383999999E-2</v>
      </c>
      <c r="AD34" s="5">
        <v>4.7413161199999998E-2</v>
      </c>
      <c r="AE34" s="5">
        <v>3.4053750012999998E-2</v>
      </c>
      <c r="AF34" s="5">
        <v>3.4056231960000002E-2</v>
      </c>
    </row>
    <row r="35" spans="1:32" ht="13.5" thickBot="1">
      <c r="A35" s="3" t="s">
        <v>22</v>
      </c>
      <c r="B35" s="2">
        <v>2</v>
      </c>
      <c r="C35" s="4">
        <v>29193.1640625</v>
      </c>
      <c r="D35" s="4">
        <v>8154.3</v>
      </c>
      <c r="E35" s="4">
        <v>8004.2</v>
      </c>
      <c r="F35" s="4">
        <v>7636.4450915207099</v>
      </c>
      <c r="G35" s="4">
        <v>8268.0453933815206</v>
      </c>
      <c r="H35" s="4">
        <v>631.60030186080996</v>
      </c>
      <c r="I35" s="5">
        <v>8.8655801539999999E-3</v>
      </c>
      <c r="J35" s="5">
        <v>4.0362814378000003E-2</v>
      </c>
      <c r="K35" s="5">
        <v>2.0564722787999999E-2</v>
      </c>
      <c r="L35" s="5">
        <v>2.8663671743999999E-2</v>
      </c>
      <c r="M35" s="29">
        <f>IF(Sheet7!G509&gt;=Sheet7!E509,1,0)</f>
        <v>0</v>
      </c>
      <c r="N35" s="29"/>
      <c r="O35" s="29"/>
      <c r="P35" s="29"/>
      <c r="Q35" s="24" t="s">
        <v>78</v>
      </c>
      <c r="R35" s="25">
        <v>3563.5384644224596</v>
      </c>
      <c r="S35" s="25">
        <v>3570.5687648609232</v>
      </c>
      <c r="T35" s="25">
        <v>7.0303004384696344</v>
      </c>
      <c r="U35" s="25">
        <v>0.57392473118279574</v>
      </c>
      <c r="V35" s="25">
        <v>3257.28642473118</v>
      </c>
      <c r="W35" s="25">
        <v>38706.776931598622</v>
      </c>
      <c r="X35" s="22"/>
      <c r="Y35" s="22"/>
      <c r="Z35" s="22"/>
      <c r="AA35" s="30"/>
      <c r="AB35" s="30"/>
      <c r="AC35" s="30"/>
      <c r="AD35" s="30"/>
      <c r="AE35" s="30"/>
      <c r="AF35" s="30"/>
    </row>
    <row r="36" spans="1:32" ht="13.5" thickBot="1">
      <c r="A36" s="3" t="s">
        <v>17</v>
      </c>
      <c r="B36" s="2">
        <v>13</v>
      </c>
      <c r="C36" s="4">
        <v>33426.9453125</v>
      </c>
      <c r="D36" s="4">
        <v>5581.2</v>
      </c>
      <c r="E36" s="4">
        <v>5394.1</v>
      </c>
      <c r="F36" s="4">
        <v>8255.8089274148897</v>
      </c>
      <c r="G36" s="4">
        <v>8267.8827058767693</v>
      </c>
      <c r="H36" s="4">
        <v>12.073778461881</v>
      </c>
      <c r="I36" s="5">
        <v>0.21105127304599999</v>
      </c>
      <c r="J36" s="5">
        <v>0.21010282226300001</v>
      </c>
      <c r="K36" s="5">
        <v>0.22574883785300001</v>
      </c>
      <c r="L36" s="5">
        <v>0.224800387071</v>
      </c>
      <c r="M36" s="29">
        <f>IF(Sheet7!G400&gt;=Sheet7!E400,1,0)</f>
        <v>0</v>
      </c>
      <c r="N36" s="29"/>
      <c r="O36" s="29"/>
      <c r="P36" s="29"/>
      <c r="Q36" s="29"/>
      <c r="R36" s="29"/>
      <c r="S36" s="29"/>
      <c r="T36" s="22"/>
      <c r="U36" s="22"/>
      <c r="V36" s="22"/>
      <c r="W36" s="22"/>
      <c r="X36" s="22"/>
      <c r="Y36" s="22"/>
      <c r="Z36" s="22"/>
      <c r="AA36" s="30"/>
      <c r="AB36" s="31" t="s">
        <v>59</v>
      </c>
      <c r="AC36" s="30"/>
      <c r="AD36" s="30"/>
      <c r="AE36" s="30"/>
      <c r="AF36" s="30"/>
    </row>
    <row r="37" spans="1:32" ht="13.5" thickBot="1">
      <c r="A37" s="3" t="s">
        <v>17</v>
      </c>
      <c r="B37" s="2">
        <v>14</v>
      </c>
      <c r="C37" s="4">
        <v>32021.888671875</v>
      </c>
      <c r="D37" s="4">
        <v>6072.4</v>
      </c>
      <c r="E37" s="4">
        <v>5884.6</v>
      </c>
      <c r="F37" s="4">
        <v>8225.3932608172108</v>
      </c>
      <c r="G37" s="4">
        <v>8238.3918619189808</v>
      </c>
      <c r="H37" s="4">
        <v>12.998601101767999</v>
      </c>
      <c r="I37" s="5">
        <v>0.170148614447</v>
      </c>
      <c r="J37" s="5">
        <v>0.16912751459600001</v>
      </c>
      <c r="K37" s="5">
        <v>0.184901167472</v>
      </c>
      <c r="L37" s="5">
        <v>0.18388006762100001</v>
      </c>
      <c r="M37" s="29">
        <f>IF(Sheet7!G401&gt;=Sheet7!E401,1,0)</f>
        <v>1</v>
      </c>
      <c r="N37" s="29"/>
      <c r="O37" s="29"/>
      <c r="P37" s="29"/>
      <c r="Q37" s="29"/>
      <c r="R37" s="29"/>
      <c r="S37" s="29"/>
      <c r="T37" s="22"/>
      <c r="U37" s="22"/>
      <c r="V37" s="22"/>
      <c r="W37" s="22"/>
      <c r="X37" s="22"/>
      <c r="Y37" s="22"/>
      <c r="Z37" s="22"/>
      <c r="AA37" s="30"/>
      <c r="AB37" s="1" t="s">
        <v>51</v>
      </c>
      <c r="AC37" s="1" t="s">
        <v>52</v>
      </c>
      <c r="AD37" s="1" t="s">
        <v>53</v>
      </c>
      <c r="AE37" s="1" t="s">
        <v>54</v>
      </c>
    </row>
    <row r="38" spans="1:32" ht="13.5" thickBot="1">
      <c r="A38" s="3" t="s">
        <v>22</v>
      </c>
      <c r="B38" s="2">
        <v>7</v>
      </c>
      <c r="C38" s="4">
        <v>37433.6640625</v>
      </c>
      <c r="D38" s="4">
        <v>8741.5</v>
      </c>
      <c r="E38" s="4">
        <v>8412.6</v>
      </c>
      <c r="F38" s="4">
        <v>8231.4783295923007</v>
      </c>
      <c r="G38" s="4">
        <v>8235.6051853153604</v>
      </c>
      <c r="H38" s="4">
        <v>4.1268557230649998</v>
      </c>
      <c r="I38" s="5">
        <v>3.9430616888000002E-2</v>
      </c>
      <c r="J38" s="5">
        <v>3.9752273609000001E-2</v>
      </c>
      <c r="K38" s="5">
        <v>1.3795386959000001E-2</v>
      </c>
      <c r="L38" s="5">
        <v>1.4117043679E-2</v>
      </c>
      <c r="M38" s="29">
        <f>IF(Sheet7!G514&gt;=Sheet7!E514,1,0)</f>
        <v>0</v>
      </c>
      <c r="N38" s="29"/>
      <c r="O38" s="29"/>
      <c r="P38" s="29"/>
      <c r="Q38" s="37" t="s">
        <v>66</v>
      </c>
      <c r="R38" s="38"/>
      <c r="S38" s="39"/>
      <c r="T38" s="37" t="s">
        <v>65</v>
      </c>
      <c r="U38" s="38"/>
      <c r="V38" s="39"/>
      <c r="W38" s="22"/>
      <c r="X38" s="22"/>
      <c r="Y38" s="22"/>
      <c r="Z38" s="22"/>
      <c r="AA38" s="30"/>
      <c r="AB38" s="5">
        <v>5.7512167884000001E-2</v>
      </c>
      <c r="AC38" s="5">
        <v>5.7241150661000002E-2</v>
      </c>
      <c r="AD38" s="5">
        <v>5.8842911847000003E-2</v>
      </c>
      <c r="AE38" s="5">
        <v>5.8459862525000003E-2</v>
      </c>
    </row>
    <row r="39" spans="1:32" ht="13.5" thickBot="1">
      <c r="A39" s="3" t="s">
        <v>16</v>
      </c>
      <c r="B39" s="2">
        <v>22</v>
      </c>
      <c r="C39" s="4">
        <v>37661.24609375</v>
      </c>
      <c r="D39" s="4">
        <v>6670</v>
      </c>
      <c r="E39" s="4">
        <v>6483</v>
      </c>
      <c r="F39" s="4">
        <v>8197.7759788665808</v>
      </c>
      <c r="G39" s="4">
        <v>8204.1041801266201</v>
      </c>
      <c r="H39" s="4">
        <v>6.3282012600349997</v>
      </c>
      <c r="I39" s="5">
        <v>0.120510933238</v>
      </c>
      <c r="J39" s="5">
        <v>0.120013823948</v>
      </c>
      <c r="K39" s="5">
        <v>0.13520064258600001</v>
      </c>
      <c r="L39" s="5">
        <v>0.13470353329599999</v>
      </c>
      <c r="M39" s="29">
        <f>IF(Sheet7!G385&gt;=Sheet7!E385,1,0)</f>
        <v>1</v>
      </c>
      <c r="N39" s="29"/>
      <c r="O39" s="29"/>
      <c r="P39" s="29"/>
      <c r="Q39" s="37"/>
      <c r="R39" s="38"/>
      <c r="S39" s="39"/>
      <c r="T39" s="37"/>
      <c r="U39" s="38"/>
      <c r="V39" s="39"/>
      <c r="W39" s="22"/>
      <c r="X39" s="22"/>
      <c r="Y39" s="22"/>
      <c r="Z39" s="22"/>
      <c r="AA39" s="30"/>
      <c r="AB39" s="30"/>
      <c r="AC39" s="30"/>
      <c r="AD39" s="30"/>
      <c r="AE39" s="30"/>
      <c r="AF39" s="30"/>
    </row>
    <row r="40" spans="1:32" ht="13.5" thickBot="1">
      <c r="A40" s="3" t="s">
        <v>17</v>
      </c>
      <c r="B40" s="2">
        <v>9</v>
      </c>
      <c r="C40" s="4">
        <v>39799.0546875</v>
      </c>
      <c r="D40" s="4">
        <v>7192.4</v>
      </c>
      <c r="E40" s="4">
        <v>6959.3</v>
      </c>
      <c r="F40" s="4">
        <v>8186.6941545563404</v>
      </c>
      <c r="G40" s="4">
        <v>8198.8608427802901</v>
      </c>
      <c r="H40" s="4">
        <v>12.166688223944</v>
      </c>
      <c r="I40" s="5">
        <v>7.9062124334000006E-2</v>
      </c>
      <c r="J40" s="5">
        <v>7.8106375063E-2</v>
      </c>
      <c r="K40" s="5">
        <v>9.7373200532000007E-2</v>
      </c>
      <c r="L40" s="5">
        <v>9.6417451261000001E-2</v>
      </c>
      <c r="M40" s="29">
        <f>IF(Sheet7!G396&gt;=Sheet7!E396,1,0)</f>
        <v>1</v>
      </c>
      <c r="N40" s="29"/>
      <c r="O40" s="29"/>
      <c r="P40" s="29"/>
      <c r="Q40" s="40" t="s">
        <v>62</v>
      </c>
      <c r="R40" s="42" t="s">
        <v>64</v>
      </c>
      <c r="S40" s="34" t="s">
        <v>63</v>
      </c>
      <c r="T40" s="40" t="s">
        <v>62</v>
      </c>
      <c r="U40" s="42" t="s">
        <v>61</v>
      </c>
      <c r="V40" s="34" t="s">
        <v>60</v>
      </c>
      <c r="W40" s="22"/>
      <c r="X40" s="22"/>
      <c r="Y40" s="22"/>
      <c r="Z40" s="22"/>
      <c r="AA40" s="30"/>
      <c r="AB40" s="31" t="s">
        <v>55</v>
      </c>
      <c r="AC40" s="30"/>
      <c r="AD40" s="30"/>
      <c r="AE40" s="30"/>
      <c r="AF40" s="30"/>
    </row>
    <row r="41" spans="1:32" ht="13.5" thickBot="1">
      <c r="A41" s="3" t="s">
        <v>5</v>
      </c>
      <c r="B41" s="2">
        <v>19</v>
      </c>
      <c r="C41" s="4">
        <v>44647.84765625</v>
      </c>
      <c r="D41" s="4">
        <v>6066.1</v>
      </c>
      <c r="E41" s="4">
        <v>5808.8</v>
      </c>
      <c r="F41" s="4">
        <v>8146.8753317931796</v>
      </c>
      <c r="G41" s="4">
        <v>8151.3000322800999</v>
      </c>
      <c r="H41" s="4">
        <v>4.4247004869240003</v>
      </c>
      <c r="I41" s="5">
        <v>0.163802044955</v>
      </c>
      <c r="J41" s="5">
        <v>0.16345446439799999</v>
      </c>
      <c r="K41" s="5">
        <v>0.184014142362</v>
      </c>
      <c r="L41" s="5">
        <v>0.18366656180599999</v>
      </c>
      <c r="M41" s="29">
        <f>IF(Sheet7!G118&gt;=Sheet7!E118,1,0)</f>
        <v>1</v>
      </c>
      <c r="N41" s="29"/>
      <c r="O41" s="29"/>
      <c r="P41" s="29"/>
      <c r="Q41" s="37"/>
      <c r="R41" s="43"/>
      <c r="S41" s="35"/>
      <c r="T41" s="37"/>
      <c r="U41" s="43"/>
      <c r="V41" s="35"/>
      <c r="W41" s="22"/>
      <c r="X41" s="22"/>
      <c r="Y41" s="22"/>
      <c r="Z41" s="22"/>
      <c r="AA41" s="30"/>
      <c r="AB41" s="1" t="s">
        <v>0</v>
      </c>
      <c r="AC41" s="1" t="s">
        <v>56</v>
      </c>
    </row>
    <row r="42" spans="1:32" ht="13.5" thickBot="1">
      <c r="A42" s="3" t="s">
        <v>29</v>
      </c>
      <c r="B42" s="2">
        <v>15</v>
      </c>
      <c r="C42" s="4">
        <v>33835.640625</v>
      </c>
      <c r="D42" s="4">
        <v>5650.5</v>
      </c>
      <c r="E42" s="4">
        <v>5479.8</v>
      </c>
      <c r="F42" s="4">
        <v>8062.4482554263604</v>
      </c>
      <c r="G42" s="4">
        <v>8075.8451548616104</v>
      </c>
      <c r="H42" s="4">
        <v>13.396899435254999</v>
      </c>
      <c r="I42" s="5">
        <v>0.18683808295599999</v>
      </c>
      <c r="J42" s="5">
        <v>0.185806043866</v>
      </c>
      <c r="K42" s="5">
        <v>0.199988071401</v>
      </c>
      <c r="L42" s="5">
        <v>0.19895603231</v>
      </c>
      <c r="M42" s="29">
        <f>IF(Sheet7!G690&gt;=Sheet7!E690,1,0)</f>
        <v>0</v>
      </c>
      <c r="N42" s="29"/>
      <c r="O42" s="29"/>
      <c r="P42" s="29"/>
      <c r="Q42" s="37"/>
      <c r="R42" s="43"/>
      <c r="S42" s="35"/>
      <c r="T42" s="37"/>
      <c r="U42" s="43"/>
      <c r="V42" s="35"/>
      <c r="W42" s="22"/>
      <c r="X42" s="22"/>
      <c r="Y42" s="22"/>
      <c r="Z42" s="22"/>
      <c r="AA42" s="30"/>
      <c r="AB42" s="3" t="s">
        <v>1</v>
      </c>
      <c r="AC42" s="2">
        <v>12730</v>
      </c>
    </row>
    <row r="43" spans="1:32" ht="13.5" thickBot="1">
      <c r="A43" s="3" t="s">
        <v>29</v>
      </c>
      <c r="B43" s="2">
        <v>16</v>
      </c>
      <c r="C43" s="4">
        <v>33895.2734375</v>
      </c>
      <c r="D43" s="4">
        <v>5525.8</v>
      </c>
      <c r="E43" s="4">
        <v>5368.5</v>
      </c>
      <c r="F43" s="4">
        <v>8062.9269962726703</v>
      </c>
      <c r="G43" s="4">
        <v>8074.4119966456701</v>
      </c>
      <c r="H43" s="4">
        <v>11.485000372991999</v>
      </c>
      <c r="I43" s="5">
        <v>0.196334026395</v>
      </c>
      <c r="J43" s="5">
        <v>0.19544927172500001</v>
      </c>
      <c r="K43" s="5">
        <v>0.20845173689499999</v>
      </c>
      <c r="L43" s="5">
        <v>0.207566982225</v>
      </c>
      <c r="M43" s="29">
        <f>IF(Sheet7!G691&gt;=Sheet7!E691,1,0)</f>
        <v>0</v>
      </c>
      <c r="N43" s="29"/>
      <c r="O43" s="29"/>
      <c r="P43" s="29"/>
      <c r="Q43" s="41"/>
      <c r="R43" s="44"/>
      <c r="S43" s="36"/>
      <c r="T43" s="41"/>
      <c r="U43" s="44"/>
      <c r="V43" s="36"/>
      <c r="W43" s="22"/>
      <c r="X43" s="22"/>
      <c r="Y43" s="22"/>
      <c r="Z43" s="22"/>
      <c r="AA43" s="30"/>
      <c r="AB43" s="3" t="s">
        <v>2</v>
      </c>
      <c r="AC43" s="2">
        <v>12730</v>
      </c>
    </row>
    <row r="44" spans="1:32" ht="13.5" thickBot="1">
      <c r="A44" s="3" t="s">
        <v>29</v>
      </c>
      <c r="B44" s="2">
        <v>17</v>
      </c>
      <c r="C44" s="4">
        <v>33973.44921875</v>
      </c>
      <c r="D44" s="4">
        <v>5289.2</v>
      </c>
      <c r="E44" s="4">
        <v>5145.2</v>
      </c>
      <c r="F44" s="4">
        <v>8062.2766091164003</v>
      </c>
      <c r="G44" s="4">
        <v>8073.4250983182601</v>
      </c>
      <c r="H44" s="4">
        <v>11.148489201864001</v>
      </c>
      <c r="I44" s="5">
        <v>0.21448463895799999</v>
      </c>
      <c r="J44" s="5">
        <v>0.21362580765</v>
      </c>
      <c r="K44" s="5">
        <v>0.22557777507999999</v>
      </c>
      <c r="L44" s="5">
        <v>0.224718943772</v>
      </c>
      <c r="M44" s="29">
        <f>IF(Sheet7!G692&gt;=Sheet7!E692,1,0)</f>
        <v>0</v>
      </c>
      <c r="N44" s="29"/>
      <c r="O44" s="29"/>
      <c r="P44" s="29"/>
      <c r="Q44" s="26">
        <v>3570.5687648609232</v>
      </c>
      <c r="R44" s="4">
        <v>9669.3146411933194</v>
      </c>
      <c r="S44" s="4">
        <v>56.266208255598002</v>
      </c>
      <c r="T44" s="26">
        <v>38706.776931598622</v>
      </c>
      <c r="U44" s="4">
        <v>40335.4921875</v>
      </c>
      <c r="V44" s="4">
        <v>39148.12109375</v>
      </c>
      <c r="W44" s="22"/>
      <c r="X44" s="22"/>
      <c r="Y44" s="22"/>
      <c r="Z44" s="22"/>
      <c r="AA44" s="30"/>
      <c r="AB44" s="3" t="s">
        <v>3</v>
      </c>
      <c r="AC44" s="2">
        <v>12730</v>
      </c>
    </row>
    <row r="45" spans="1:32" ht="13.5" thickBot="1">
      <c r="A45" s="3" t="s">
        <v>7</v>
      </c>
      <c r="B45" s="2">
        <v>8</v>
      </c>
      <c r="C45" s="4">
        <v>44805.859375</v>
      </c>
      <c r="D45" s="4">
        <v>5976.9</v>
      </c>
      <c r="E45" s="4">
        <v>5724.7</v>
      </c>
      <c r="F45" s="4">
        <v>8066.2841412279704</v>
      </c>
      <c r="G45" s="4">
        <v>8071.6265316825802</v>
      </c>
      <c r="H45" s="4">
        <v>5.3423904546110004</v>
      </c>
      <c r="I45" s="5">
        <v>0.16455039526099999</v>
      </c>
      <c r="J45" s="5">
        <v>0.16413072594</v>
      </c>
      <c r="K45" s="5">
        <v>0.18436186423199999</v>
      </c>
      <c r="L45" s="5">
        <v>0.183942194911</v>
      </c>
      <c r="M45" s="29">
        <f>IF(Sheet7!G155&gt;=Sheet7!E155,1,0)</f>
        <v>1</v>
      </c>
      <c r="N45" s="29"/>
      <c r="O45" s="29"/>
      <c r="P45" s="29"/>
      <c r="Q45" s="29"/>
      <c r="R45" s="29"/>
      <c r="S45" s="29"/>
      <c r="T45" s="22"/>
      <c r="U45" s="22"/>
      <c r="V45" s="22"/>
      <c r="W45" s="22"/>
      <c r="X45" s="22"/>
      <c r="Y45" s="22"/>
      <c r="Z45" s="22"/>
      <c r="AA45" s="30"/>
      <c r="AB45" s="3" t="s">
        <v>4</v>
      </c>
      <c r="AC45" s="2">
        <v>12730</v>
      </c>
    </row>
    <row r="46" spans="1:32" ht="13.5" thickBot="1">
      <c r="A46" s="3" t="s">
        <v>29</v>
      </c>
      <c r="B46" s="2">
        <v>13</v>
      </c>
      <c r="C46" s="4">
        <v>33754.046875</v>
      </c>
      <c r="D46" s="4">
        <v>6631.4</v>
      </c>
      <c r="E46" s="4">
        <v>6412.3</v>
      </c>
      <c r="F46" s="4">
        <v>8002.3720383947802</v>
      </c>
      <c r="G46" s="4">
        <v>8008.8235407560796</v>
      </c>
      <c r="H46" s="4">
        <v>6.4515023612990001</v>
      </c>
      <c r="I46" s="5">
        <v>0.10611074191100001</v>
      </c>
      <c r="J46" s="5">
        <v>0.10561374612</v>
      </c>
      <c r="K46" s="5">
        <v>0.122989256664</v>
      </c>
      <c r="L46" s="5">
        <v>0.122492260873</v>
      </c>
      <c r="M46" s="29">
        <f>IF(Sheet7!G688&gt;=Sheet7!E688,1,0)</f>
        <v>0</v>
      </c>
      <c r="N46" s="29"/>
      <c r="O46" s="29"/>
      <c r="P46" s="29"/>
      <c r="Q46" s="29"/>
      <c r="R46" s="29"/>
      <c r="S46" s="29"/>
      <c r="T46" s="22"/>
      <c r="U46" s="22"/>
      <c r="V46" s="22"/>
      <c r="W46" s="22"/>
      <c r="X46" s="22"/>
      <c r="Y46" s="22"/>
      <c r="Z46" s="22"/>
      <c r="AA46" s="30"/>
      <c r="AB46" s="3" t="s">
        <v>5</v>
      </c>
      <c r="AC46" s="2">
        <v>12730</v>
      </c>
    </row>
    <row r="47" spans="1:32" ht="13.5" thickBot="1">
      <c r="A47" s="3" t="s">
        <v>18</v>
      </c>
      <c r="B47" s="2">
        <v>22</v>
      </c>
      <c r="C47" s="4">
        <v>33594.3125</v>
      </c>
      <c r="D47" s="4">
        <v>6905.3</v>
      </c>
      <c r="E47" s="4">
        <v>6870.4</v>
      </c>
      <c r="F47" s="4">
        <v>7987.3613842405102</v>
      </c>
      <c r="G47" s="4">
        <v>7998.2564874254203</v>
      </c>
      <c r="H47" s="4">
        <v>10.895103184911999</v>
      </c>
      <c r="I47" s="5">
        <v>8.5856754706999994E-2</v>
      </c>
      <c r="J47" s="5">
        <v>8.5000894283999998E-2</v>
      </c>
      <c r="K47" s="5">
        <v>8.8598310087999996E-2</v>
      </c>
      <c r="L47" s="5">
        <v>8.7742449665E-2</v>
      </c>
      <c r="M47" s="29">
        <f>IF(Sheet7!G433&gt;=Sheet7!E433,1,0)</f>
        <v>1</v>
      </c>
      <c r="N47" s="29"/>
      <c r="O47" s="29"/>
      <c r="P47" s="29"/>
      <c r="Q47" s="29"/>
      <c r="R47" s="29"/>
      <c r="S47" s="29"/>
      <c r="T47" s="22"/>
      <c r="U47" s="22"/>
      <c r="V47" s="22"/>
      <c r="W47" s="22"/>
      <c r="X47" s="22"/>
      <c r="Y47" s="22"/>
      <c r="Z47" s="22"/>
      <c r="AA47" s="30"/>
      <c r="AB47" s="3" t="s">
        <v>6</v>
      </c>
      <c r="AC47" s="2">
        <v>12730</v>
      </c>
    </row>
    <row r="48" spans="1:32" ht="13.5" thickBot="1">
      <c r="A48" s="3" t="s">
        <v>20</v>
      </c>
      <c r="B48" s="2">
        <v>21</v>
      </c>
      <c r="C48" s="4">
        <v>35668.60546875</v>
      </c>
      <c r="D48" s="4">
        <v>4381.7</v>
      </c>
      <c r="E48" s="4">
        <v>4221.6000000000004</v>
      </c>
      <c r="F48" s="4">
        <v>7972.3237789683999</v>
      </c>
      <c r="G48" s="4">
        <v>7983.9384456104799</v>
      </c>
      <c r="H48" s="4">
        <v>11.614666642082</v>
      </c>
      <c r="I48" s="5">
        <v>0.28076683130199998</v>
      </c>
      <c r="J48" s="5">
        <v>0.27986155720700001</v>
      </c>
      <c r="K48" s="5">
        <v>0.29324539716300002</v>
      </c>
      <c r="L48" s="5">
        <v>0.292340123068</v>
      </c>
      <c r="M48" s="29">
        <f>IF(Sheet7!G480&gt;=Sheet7!E480,1,0)</f>
        <v>0</v>
      </c>
      <c r="N48" s="29"/>
      <c r="O48" s="29"/>
      <c r="P48" s="29"/>
      <c r="Q48" s="29"/>
      <c r="R48" s="29"/>
      <c r="S48" s="29"/>
      <c r="T48" s="22"/>
      <c r="U48" s="22"/>
      <c r="V48" s="22"/>
      <c r="W48" s="22"/>
      <c r="X48" s="22"/>
      <c r="Y48" s="22"/>
      <c r="Z48" s="22"/>
      <c r="AA48" s="30"/>
      <c r="AB48" s="3" t="s">
        <v>7</v>
      </c>
      <c r="AC48" s="2">
        <v>12730</v>
      </c>
    </row>
    <row r="49" spans="1:29" ht="13.5" thickBot="1">
      <c r="A49" s="3" t="s">
        <v>29</v>
      </c>
      <c r="B49" s="2">
        <v>14</v>
      </c>
      <c r="C49" s="4">
        <v>33829.0390625</v>
      </c>
      <c r="D49" s="4">
        <v>6050.3</v>
      </c>
      <c r="E49" s="4">
        <v>5854.8</v>
      </c>
      <c r="F49" s="4">
        <v>7970.7154985726202</v>
      </c>
      <c r="G49" s="4">
        <v>7978.5604985895798</v>
      </c>
      <c r="H49" s="4">
        <v>7.8450000169549998</v>
      </c>
      <c r="I49" s="5">
        <v>0.14854483464900001</v>
      </c>
      <c r="J49" s="5">
        <v>0.147940489836</v>
      </c>
      <c r="K49" s="5">
        <v>0.16360530764799999</v>
      </c>
      <c r="L49" s="5">
        <v>0.16300096283500001</v>
      </c>
      <c r="M49" s="29">
        <f>IF(Sheet7!G689&gt;=Sheet7!E689,1,0)</f>
        <v>0</v>
      </c>
      <c r="N49" s="29"/>
      <c r="O49" s="29"/>
      <c r="P49" s="29"/>
      <c r="Q49" s="29"/>
      <c r="R49" s="29"/>
      <c r="S49" s="29"/>
      <c r="T49" s="22"/>
      <c r="U49" s="22"/>
      <c r="V49" s="22"/>
      <c r="W49" s="22"/>
      <c r="X49" s="22"/>
      <c r="Y49" s="22"/>
      <c r="Z49" s="22"/>
      <c r="AA49" s="30"/>
      <c r="AB49" s="3" t="s">
        <v>8</v>
      </c>
      <c r="AC49" s="2">
        <v>12730</v>
      </c>
    </row>
    <row r="50" spans="1:29" ht="13.5" thickBot="1">
      <c r="A50" s="3" t="s">
        <v>18</v>
      </c>
      <c r="B50" s="2">
        <v>23</v>
      </c>
      <c r="C50" s="4">
        <v>32388.6640625</v>
      </c>
      <c r="D50" s="4">
        <v>6878.2</v>
      </c>
      <c r="E50" s="4">
        <v>6849.7</v>
      </c>
      <c r="F50" s="4">
        <v>7882.3709240913204</v>
      </c>
      <c r="G50" s="4">
        <v>7893.6226305240898</v>
      </c>
      <c r="H50" s="4">
        <v>11.251706432767</v>
      </c>
      <c r="I50" s="5">
        <v>7.9766113944999995E-2</v>
      </c>
      <c r="J50" s="5">
        <v>7.8882240697999997E-2</v>
      </c>
      <c r="K50" s="5">
        <v>8.2004919915000002E-2</v>
      </c>
      <c r="L50" s="5">
        <v>8.1121046668000005E-2</v>
      </c>
      <c r="M50" s="29">
        <f>IF(Sheet7!G434&gt;=Sheet7!E434,1,0)</f>
        <v>1</v>
      </c>
      <c r="N50" s="29"/>
      <c r="O50" s="29"/>
      <c r="P50" s="29"/>
      <c r="Q50" s="29"/>
      <c r="R50" s="29"/>
      <c r="S50" s="29"/>
      <c r="T50" s="22"/>
      <c r="U50" s="22"/>
      <c r="V50" s="22"/>
      <c r="W50" s="22"/>
      <c r="X50" s="22"/>
      <c r="Y50" s="22"/>
      <c r="Z50" s="22"/>
      <c r="AA50" s="30"/>
      <c r="AB50" s="3" t="s">
        <v>9</v>
      </c>
      <c r="AC50" s="2">
        <v>12730</v>
      </c>
    </row>
    <row r="51" spans="1:29" ht="13.5" thickBot="1">
      <c r="A51" s="3" t="s">
        <v>20</v>
      </c>
      <c r="B51" s="2">
        <v>22</v>
      </c>
      <c r="C51" s="4">
        <v>34330.74609375</v>
      </c>
      <c r="D51" s="4">
        <v>4489.6000000000004</v>
      </c>
      <c r="E51" s="4">
        <v>4310.3</v>
      </c>
      <c r="F51" s="4">
        <v>7882.9826540249296</v>
      </c>
      <c r="G51" s="4">
        <v>7890.3256501771702</v>
      </c>
      <c r="H51" s="4">
        <v>7.3429961522409997</v>
      </c>
      <c r="I51" s="5">
        <v>0.26506045597599998</v>
      </c>
      <c r="J51" s="5">
        <v>0.26448812579999997</v>
      </c>
      <c r="K51" s="5">
        <v>0.27903551443300001</v>
      </c>
      <c r="L51" s="5">
        <v>0.27846318425700001</v>
      </c>
      <c r="M51" s="29">
        <f>IF(Sheet7!G481&gt;=Sheet7!E481,1,0)</f>
        <v>0</v>
      </c>
      <c r="N51" s="29"/>
      <c r="O51" s="29"/>
      <c r="P51" s="29"/>
      <c r="Q51" s="29"/>
      <c r="R51" s="29"/>
      <c r="S51" s="29"/>
      <c r="T51" s="22"/>
      <c r="U51" s="22"/>
      <c r="V51" s="22"/>
      <c r="W51" s="22"/>
      <c r="X51" s="22"/>
      <c r="Y51" s="22"/>
      <c r="Z51" s="22"/>
      <c r="AA51" s="30"/>
      <c r="AB51" s="3" t="s">
        <v>10</v>
      </c>
      <c r="AC51" s="2">
        <v>12730</v>
      </c>
    </row>
    <row r="52" spans="1:29" ht="13.5" thickBot="1">
      <c r="A52" s="3" t="s">
        <v>18</v>
      </c>
      <c r="B52" s="2">
        <v>21</v>
      </c>
      <c r="C52" s="4">
        <v>34105.71484375</v>
      </c>
      <c r="D52" s="4">
        <v>6910.2</v>
      </c>
      <c r="E52" s="4">
        <v>6863.5</v>
      </c>
      <c r="F52" s="4">
        <v>7824.6406267125803</v>
      </c>
      <c r="G52" s="4">
        <v>7835.7312751665404</v>
      </c>
      <c r="H52" s="4">
        <v>11.090648453963</v>
      </c>
      <c r="I52" s="5">
        <v>7.2704734891000003E-2</v>
      </c>
      <c r="J52" s="5">
        <v>7.1833513488000003E-2</v>
      </c>
      <c r="K52" s="5">
        <v>7.6373234498000001E-2</v>
      </c>
      <c r="L52" s="5">
        <v>7.5502013096000006E-2</v>
      </c>
      <c r="M52" s="29">
        <f>IF(Sheet7!G432&gt;=Sheet7!E432,1,0)</f>
        <v>0</v>
      </c>
      <c r="N52" s="29"/>
      <c r="O52" s="29"/>
      <c r="P52" s="29"/>
      <c r="Q52" s="29"/>
      <c r="R52" s="29"/>
      <c r="S52" s="29"/>
      <c r="T52" s="22"/>
      <c r="U52" s="22"/>
      <c r="V52" s="22"/>
      <c r="W52" s="22"/>
      <c r="X52" s="22"/>
      <c r="Y52" s="22"/>
      <c r="Z52" s="22"/>
      <c r="AA52" s="30"/>
      <c r="AB52" s="3" t="s">
        <v>11</v>
      </c>
      <c r="AC52" s="2">
        <v>12730</v>
      </c>
    </row>
    <row r="53" spans="1:29" ht="13.5" thickBot="1">
      <c r="A53" s="3" t="s">
        <v>5</v>
      </c>
      <c r="B53" s="2">
        <v>23</v>
      </c>
      <c r="C53" s="4">
        <v>42319.859375</v>
      </c>
      <c r="D53" s="4">
        <v>6969.7</v>
      </c>
      <c r="E53" s="4">
        <v>6700.2</v>
      </c>
      <c r="F53" s="4">
        <v>7804.3585422673996</v>
      </c>
      <c r="G53" s="4">
        <v>7813.3326095654402</v>
      </c>
      <c r="H53" s="4">
        <v>8.9740672980389995</v>
      </c>
      <c r="I53" s="5">
        <v>6.6271218347000005E-2</v>
      </c>
      <c r="J53" s="5">
        <v>6.5566264121000001E-2</v>
      </c>
      <c r="K53" s="5">
        <v>8.7441681819E-2</v>
      </c>
      <c r="L53" s="5">
        <v>8.6736727592999996E-2</v>
      </c>
      <c r="M53" s="29">
        <f>IF(Sheet7!G122&gt;=Sheet7!E122,1,0)</f>
        <v>1</v>
      </c>
      <c r="N53" s="29"/>
      <c r="O53" s="29"/>
      <c r="P53" s="29"/>
      <c r="Q53" s="29"/>
      <c r="R53" s="29"/>
      <c r="S53" s="29"/>
      <c r="T53" s="22"/>
      <c r="U53" s="22"/>
      <c r="V53" s="22"/>
      <c r="W53" s="22"/>
      <c r="X53" s="22"/>
      <c r="Y53" s="22"/>
      <c r="Z53" s="22"/>
      <c r="AA53" s="30"/>
      <c r="AB53" s="3" t="s">
        <v>12</v>
      </c>
      <c r="AC53" s="2">
        <v>12730</v>
      </c>
    </row>
    <row r="54" spans="1:29" ht="13.5" thickBot="1">
      <c r="A54" s="3" t="s">
        <v>25</v>
      </c>
      <c r="B54" s="2">
        <v>2</v>
      </c>
      <c r="C54" s="4">
        <v>32563.685546875</v>
      </c>
      <c r="D54" s="4">
        <v>8034.2</v>
      </c>
      <c r="E54" s="4">
        <v>7727.2</v>
      </c>
      <c r="F54" s="4">
        <v>7708.43802580171</v>
      </c>
      <c r="G54" s="4">
        <v>7720.2333036557802</v>
      </c>
      <c r="H54" s="4">
        <v>11.795277854071999</v>
      </c>
      <c r="I54" s="5">
        <v>2.4471293557E-2</v>
      </c>
      <c r="J54" s="5">
        <v>2.5390644909999999E-2</v>
      </c>
      <c r="K54" s="5">
        <v>5.4300049399999995E-4</v>
      </c>
      <c r="L54" s="5">
        <v>1.4623518470000001E-3</v>
      </c>
      <c r="M54" s="29">
        <f>IF(Sheet7!G581&gt;=Sheet7!E581,1,0)</f>
        <v>1</v>
      </c>
      <c r="N54" s="29"/>
      <c r="O54" s="29"/>
      <c r="P54" s="29"/>
      <c r="Q54" s="29"/>
      <c r="R54" s="29"/>
      <c r="S54" s="29"/>
      <c r="T54" s="22"/>
      <c r="U54" s="22"/>
      <c r="V54" s="22"/>
      <c r="W54" s="22"/>
      <c r="X54" s="22"/>
      <c r="Y54" s="22"/>
      <c r="Z54" s="22"/>
      <c r="AA54" s="30"/>
      <c r="AB54" s="3" t="s">
        <v>13</v>
      </c>
      <c r="AC54" s="2">
        <v>12730</v>
      </c>
    </row>
    <row r="55" spans="1:29" ht="13.5" thickBot="1">
      <c r="A55" s="3" t="s">
        <v>18</v>
      </c>
      <c r="B55" s="2">
        <v>24</v>
      </c>
      <c r="C55" s="4">
        <v>30997.4765625</v>
      </c>
      <c r="D55" s="4">
        <v>6870.1</v>
      </c>
      <c r="E55" s="4">
        <v>6820.9</v>
      </c>
      <c r="F55" s="4">
        <v>7686.9721475588403</v>
      </c>
      <c r="G55" s="4">
        <v>7697.80888798056</v>
      </c>
      <c r="H55" s="4">
        <v>10.836740421718</v>
      </c>
      <c r="I55" s="5">
        <v>6.5020336839999998E-2</v>
      </c>
      <c r="J55" s="5">
        <v>6.4169061080000006E-2</v>
      </c>
      <c r="K55" s="5">
        <v>6.8885222935999996E-2</v>
      </c>
      <c r="L55" s="5">
        <v>6.8033947176000004E-2</v>
      </c>
      <c r="M55" s="29">
        <f>IF(Sheet7!G435&gt;=Sheet7!E435,1,0)</f>
        <v>0</v>
      </c>
      <c r="N55" s="29"/>
      <c r="O55" s="29"/>
      <c r="P55" s="29"/>
      <c r="Q55" s="29"/>
      <c r="R55" s="29"/>
      <c r="S55" s="29"/>
      <c r="T55" s="22"/>
      <c r="U55" s="22"/>
      <c r="V55" s="22"/>
      <c r="W55" s="22"/>
      <c r="X55" s="22"/>
      <c r="Y55" s="22"/>
      <c r="Z55" s="22"/>
      <c r="AA55" s="30"/>
      <c r="AB55" s="3" t="s">
        <v>14</v>
      </c>
      <c r="AC55" s="2">
        <v>12731</v>
      </c>
    </row>
    <row r="56" spans="1:29" ht="13.5" thickBot="1">
      <c r="A56" s="3" t="s">
        <v>25</v>
      </c>
      <c r="B56" s="2">
        <v>3</v>
      </c>
      <c r="C56" s="4">
        <v>32464.0625</v>
      </c>
      <c r="D56" s="4">
        <v>7686.5</v>
      </c>
      <c r="E56" s="4">
        <v>7492</v>
      </c>
      <c r="F56" s="4">
        <v>7650.5889969408299</v>
      </c>
      <c r="G56" s="4">
        <v>7659.2629966890599</v>
      </c>
      <c r="H56" s="4">
        <v>8.6739997482300009</v>
      </c>
      <c r="I56" s="5">
        <v>2.1229153000000001E-3</v>
      </c>
      <c r="J56" s="5">
        <v>2.7989869879999998E-3</v>
      </c>
      <c r="K56" s="5">
        <v>1.3036866459999999E-2</v>
      </c>
      <c r="L56" s="5">
        <v>1.2360794773E-2</v>
      </c>
      <c r="M56" s="29">
        <f>IF(Sheet7!G582&gt;=Sheet7!E582,1,0)</f>
        <v>0</v>
      </c>
      <c r="N56" s="29"/>
      <c r="O56" s="29"/>
      <c r="P56" s="29"/>
      <c r="Q56" s="29"/>
      <c r="R56" s="29"/>
      <c r="S56" s="29"/>
      <c r="T56" s="22"/>
      <c r="U56" s="22"/>
      <c r="V56" s="22"/>
      <c r="W56" s="22"/>
      <c r="X56" s="22"/>
      <c r="Y56" s="22"/>
      <c r="Z56" s="22"/>
      <c r="AA56" s="30"/>
      <c r="AB56" s="3" t="s">
        <v>15</v>
      </c>
      <c r="AC56" s="2">
        <v>12730</v>
      </c>
    </row>
    <row r="57" spans="1:29" ht="13.5" thickBot="1">
      <c r="A57" s="3" t="s">
        <v>29</v>
      </c>
      <c r="B57" s="2">
        <v>18</v>
      </c>
      <c r="C57" s="4">
        <v>34261.2890625</v>
      </c>
      <c r="D57" s="4">
        <v>5169.5</v>
      </c>
      <c r="E57" s="4">
        <v>5035.5</v>
      </c>
      <c r="F57" s="4">
        <v>7604.5333133275399</v>
      </c>
      <c r="G57" s="4">
        <v>7650.1037338878205</v>
      </c>
      <c r="H57" s="4">
        <v>45.570420560274002</v>
      </c>
      <c r="I57" s="5">
        <v>0.191094964477</v>
      </c>
      <c r="J57" s="5">
        <v>0.18758441671100001</v>
      </c>
      <c r="K57" s="5">
        <v>0.201417743924</v>
      </c>
      <c r="L57" s="5">
        <v>0.19790719615800001</v>
      </c>
      <c r="M57" s="29">
        <f>IF(Sheet7!G693&gt;=Sheet7!E693,1,0)</f>
        <v>0</v>
      </c>
      <c r="N57" s="29"/>
      <c r="O57" s="29"/>
      <c r="P57" s="29"/>
      <c r="Q57" s="29"/>
      <c r="R57" s="29"/>
      <c r="S57" s="29"/>
      <c r="T57" s="22"/>
      <c r="U57" s="22"/>
      <c r="V57" s="22"/>
      <c r="W57" s="22"/>
      <c r="X57" s="22"/>
      <c r="Y57" s="22"/>
      <c r="Z57" s="22"/>
      <c r="AA57" s="30"/>
      <c r="AB57" s="3" t="s">
        <v>16</v>
      </c>
      <c r="AC57" s="2">
        <v>12730</v>
      </c>
    </row>
    <row r="58" spans="1:29" ht="13.5" thickBot="1">
      <c r="A58" s="3" t="s">
        <v>18</v>
      </c>
      <c r="B58" s="2">
        <v>20</v>
      </c>
      <c r="C58" s="4">
        <v>34213.1875</v>
      </c>
      <c r="D58" s="4">
        <v>6472.9</v>
      </c>
      <c r="E58" s="4">
        <v>6417.5</v>
      </c>
      <c r="F58" s="4">
        <v>7613.9821745255003</v>
      </c>
      <c r="G58" s="4">
        <v>7625.3719531352999</v>
      </c>
      <c r="H58" s="4">
        <v>11.389778609804001</v>
      </c>
      <c r="I58" s="5">
        <v>9.0531968037999996E-2</v>
      </c>
      <c r="J58" s="5">
        <v>8.9637248587999999E-2</v>
      </c>
      <c r="K58" s="5">
        <v>9.4883892625999999E-2</v>
      </c>
      <c r="L58" s="5">
        <v>9.3989173174999996E-2</v>
      </c>
      <c r="M58" s="29">
        <f>IF(Sheet7!G431&gt;=Sheet7!E431,1,0)</f>
        <v>0</v>
      </c>
      <c r="N58" s="29"/>
      <c r="O58" s="29"/>
      <c r="P58" s="29"/>
      <c r="Q58" s="29"/>
      <c r="R58" s="29"/>
      <c r="S58" s="29"/>
      <c r="T58" s="22"/>
      <c r="U58" s="22"/>
      <c r="V58" s="22"/>
      <c r="W58" s="22"/>
      <c r="X58" s="22"/>
      <c r="Y58" s="22"/>
      <c r="Z58" s="22"/>
      <c r="AA58" s="30"/>
      <c r="AB58" s="3" t="s">
        <v>17</v>
      </c>
      <c r="AC58" s="2">
        <v>12730</v>
      </c>
    </row>
    <row r="59" spans="1:29" ht="13.5" thickBot="1">
      <c r="A59" s="3" t="s">
        <v>25</v>
      </c>
      <c r="B59" s="2">
        <v>4</v>
      </c>
      <c r="C59" s="4">
        <v>32647.177734375</v>
      </c>
      <c r="D59" s="4">
        <v>6868.8</v>
      </c>
      <c r="E59" s="4">
        <v>6670</v>
      </c>
      <c r="F59" s="4">
        <v>7607.5342315171802</v>
      </c>
      <c r="G59" s="4">
        <v>7615.4053430351896</v>
      </c>
      <c r="H59" s="4">
        <v>7.8711115180120004</v>
      </c>
      <c r="I59" s="5">
        <v>5.8192154561999998E-2</v>
      </c>
      <c r="J59" s="5">
        <v>5.7578661848E-2</v>
      </c>
      <c r="K59" s="5">
        <v>7.3687088311000001E-2</v>
      </c>
      <c r="L59" s="5">
        <v>7.3073595596999996E-2</v>
      </c>
      <c r="M59" s="29">
        <f>IF(Sheet7!G583&gt;=Sheet7!E583,1,0)</f>
        <v>0</v>
      </c>
      <c r="N59" s="29"/>
      <c r="O59" s="29"/>
      <c r="P59" s="29"/>
      <c r="Q59" s="29"/>
      <c r="R59" s="29"/>
      <c r="S59" s="29"/>
      <c r="T59" s="22"/>
      <c r="U59" s="22"/>
      <c r="V59" s="22"/>
      <c r="W59" s="22"/>
      <c r="X59" s="22"/>
      <c r="Y59" s="22"/>
      <c r="Z59" s="22"/>
      <c r="AA59" s="30"/>
      <c r="AB59" s="3" t="s">
        <v>18</v>
      </c>
      <c r="AC59" s="2">
        <v>12730</v>
      </c>
    </row>
    <row r="60" spans="1:29" ht="13.5" thickBot="1">
      <c r="A60" s="3" t="s">
        <v>5</v>
      </c>
      <c r="B60" s="2">
        <v>24</v>
      </c>
      <c r="C60" s="4">
        <v>39922.71484375</v>
      </c>
      <c r="D60" s="4">
        <v>7196.9</v>
      </c>
      <c r="E60" s="4">
        <v>6668.6</v>
      </c>
      <c r="F60" s="4">
        <v>7588.1700662384001</v>
      </c>
      <c r="G60" s="4">
        <v>7599.8458617002698</v>
      </c>
      <c r="H60" s="4">
        <v>11.675795461867001</v>
      </c>
      <c r="I60" s="5">
        <v>3.1653249150999999E-2</v>
      </c>
      <c r="J60" s="5">
        <v>3.0736061762E-2</v>
      </c>
      <c r="K60" s="5">
        <v>7.3153641924000007E-2</v>
      </c>
      <c r="L60" s="5">
        <v>7.2236454534999994E-2</v>
      </c>
      <c r="M60" s="29">
        <f>IF(Sheet7!G123&gt;=Sheet7!E123,1,0)</f>
        <v>0</v>
      </c>
      <c r="N60" s="29"/>
      <c r="O60" s="29"/>
      <c r="P60" s="29"/>
      <c r="Q60" s="29"/>
      <c r="R60" s="29"/>
      <c r="S60" s="29"/>
      <c r="T60" s="22"/>
      <c r="U60" s="22"/>
      <c r="V60" s="22"/>
      <c r="W60" s="22"/>
      <c r="X60" s="22"/>
      <c r="Y60" s="22"/>
      <c r="Z60" s="22"/>
      <c r="AA60" s="30"/>
      <c r="AB60" s="3" t="s">
        <v>19</v>
      </c>
      <c r="AC60" s="2">
        <v>12830</v>
      </c>
    </row>
    <row r="61" spans="1:29" ht="13.5" thickBot="1">
      <c r="A61" s="3" t="s">
        <v>22</v>
      </c>
      <c r="B61" s="2">
        <v>8</v>
      </c>
      <c r="C61" s="4">
        <v>39690.08203125</v>
      </c>
      <c r="D61" s="4">
        <v>8634.1</v>
      </c>
      <c r="E61" s="4">
        <v>8175.5</v>
      </c>
      <c r="F61" s="4">
        <v>7562.5817639938896</v>
      </c>
      <c r="G61" s="4">
        <v>7567.3199750365002</v>
      </c>
      <c r="H61" s="4">
        <v>4.7382110426150001</v>
      </c>
      <c r="I61" s="5">
        <v>8.3147312934999995E-2</v>
      </c>
      <c r="J61" s="5">
        <v>8.3516620109000003E-2</v>
      </c>
      <c r="K61" s="5">
        <v>4.7402963753000002E-2</v>
      </c>
      <c r="L61" s="5">
        <v>4.7772270927000003E-2</v>
      </c>
      <c r="M61" s="29">
        <f>IF(Sheet7!G515&gt;=Sheet7!E515,1,0)</f>
        <v>1</v>
      </c>
      <c r="N61" s="29"/>
      <c r="O61" s="29"/>
      <c r="P61" s="29"/>
      <c r="Q61" s="29"/>
      <c r="R61" s="29"/>
      <c r="S61" s="29"/>
      <c r="T61" s="22"/>
      <c r="U61" s="22"/>
      <c r="V61" s="22"/>
      <c r="W61" s="22"/>
      <c r="X61" s="22"/>
      <c r="Y61" s="22"/>
      <c r="Z61" s="22"/>
      <c r="AA61" s="30"/>
      <c r="AB61" s="3" t="s">
        <v>20</v>
      </c>
      <c r="AC61" s="2">
        <v>12830</v>
      </c>
    </row>
    <row r="62" spans="1:29" ht="13.5" thickBot="1">
      <c r="A62" s="3" t="s">
        <v>7</v>
      </c>
      <c r="B62" s="2">
        <v>19</v>
      </c>
      <c r="C62" s="4">
        <v>49662.62109375</v>
      </c>
      <c r="D62" s="4">
        <v>4974</v>
      </c>
      <c r="E62" s="4">
        <v>4882</v>
      </c>
      <c r="F62" s="4">
        <v>7532.9711504119005</v>
      </c>
      <c r="G62" s="4">
        <v>7561.3381652629396</v>
      </c>
      <c r="H62" s="4">
        <v>28.36701485104</v>
      </c>
      <c r="I62" s="5">
        <v>0.20324730284799999</v>
      </c>
      <c r="J62" s="5">
        <v>0.20101894347300001</v>
      </c>
      <c r="K62" s="5">
        <v>0.21047432562900001</v>
      </c>
      <c r="L62" s="5">
        <v>0.20824596625299999</v>
      </c>
      <c r="M62" s="29">
        <f>IF(Sheet7!G166&gt;=Sheet7!E166,1,0)</f>
        <v>1</v>
      </c>
      <c r="N62" s="29"/>
      <c r="O62" s="29"/>
      <c r="P62" s="29"/>
      <c r="Q62" s="29"/>
      <c r="R62" s="29"/>
      <c r="S62" s="29"/>
      <c r="T62" s="22"/>
      <c r="U62" s="22"/>
      <c r="V62" s="22"/>
      <c r="W62" s="22"/>
      <c r="X62" s="22"/>
      <c r="Y62" s="22"/>
      <c r="Z62" s="22"/>
      <c r="AA62" s="30"/>
      <c r="AB62" s="3" t="s">
        <v>21</v>
      </c>
      <c r="AC62" s="2">
        <v>12831</v>
      </c>
    </row>
    <row r="63" spans="1:29" ht="13.5" thickBot="1">
      <c r="A63" s="3" t="s">
        <v>24</v>
      </c>
      <c r="B63" s="2">
        <v>23</v>
      </c>
      <c r="C63" s="4">
        <v>35099.46875</v>
      </c>
      <c r="D63" s="4">
        <v>3118.1</v>
      </c>
      <c r="E63" s="4">
        <v>2882.9</v>
      </c>
      <c r="F63" s="4">
        <v>7549.6459147211299</v>
      </c>
      <c r="G63" s="4">
        <v>7557.8918379160104</v>
      </c>
      <c r="H63" s="4">
        <v>8.245923194885</v>
      </c>
      <c r="I63" s="5">
        <v>0.34604768806800001</v>
      </c>
      <c r="J63" s="5">
        <v>0.34540498166099998</v>
      </c>
      <c r="K63" s="5">
        <v>0.364379722362</v>
      </c>
      <c r="L63" s="5">
        <v>0.363737015956</v>
      </c>
      <c r="M63" s="29">
        <f>IF(Sheet7!G578&gt;=Sheet7!E578,1,0)</f>
        <v>0</v>
      </c>
      <c r="N63" s="29"/>
      <c r="O63" s="29"/>
      <c r="P63" s="29"/>
      <c r="Q63" s="29"/>
      <c r="R63" s="29"/>
      <c r="S63" s="29"/>
      <c r="T63" s="22"/>
      <c r="U63" s="22"/>
      <c r="V63" s="22"/>
      <c r="W63" s="22"/>
      <c r="X63" s="22"/>
      <c r="Y63" s="22"/>
      <c r="Z63" s="22"/>
      <c r="AA63" s="30"/>
      <c r="AB63" s="3" t="s">
        <v>22</v>
      </c>
      <c r="AC63" s="2">
        <v>12830</v>
      </c>
    </row>
    <row r="64" spans="1:29" ht="13.5" thickBot="1">
      <c r="A64" s="3" t="s">
        <v>25</v>
      </c>
      <c r="B64" s="2">
        <v>1</v>
      </c>
      <c r="C64" s="4">
        <v>33034.03515625</v>
      </c>
      <c r="D64" s="4">
        <v>7701.9</v>
      </c>
      <c r="E64" s="4">
        <v>7387.6</v>
      </c>
      <c r="F64" s="4">
        <v>7489.2825379752403</v>
      </c>
      <c r="G64" s="4">
        <v>7502.0835388755104</v>
      </c>
      <c r="H64" s="4">
        <v>12.801000900269001</v>
      </c>
      <c r="I64" s="5">
        <v>1.5574159089000001E-2</v>
      </c>
      <c r="J64" s="5">
        <v>1.6571898832000002E-2</v>
      </c>
      <c r="K64" s="5">
        <v>8.9231129280000002E-3</v>
      </c>
      <c r="L64" s="5">
        <v>7.9253731849999991E-3</v>
      </c>
      <c r="M64" s="29">
        <f>IF(Sheet7!G580&gt;=Sheet7!E580,1,0)</f>
        <v>0</v>
      </c>
      <c r="N64" s="29"/>
      <c r="O64" s="29"/>
      <c r="P64" s="29"/>
      <c r="Q64" s="29"/>
      <c r="R64" s="29"/>
      <c r="S64" s="29"/>
      <c r="T64" s="22"/>
      <c r="U64" s="22"/>
      <c r="V64" s="22"/>
      <c r="W64" s="22"/>
      <c r="X64" s="22"/>
      <c r="Y64" s="22"/>
      <c r="Z64" s="22"/>
      <c r="AA64" s="30"/>
      <c r="AB64" s="3" t="s">
        <v>23</v>
      </c>
      <c r="AC64" s="2">
        <v>12830</v>
      </c>
    </row>
    <row r="65" spans="1:29" ht="13.5" thickBot="1">
      <c r="A65" s="3" t="s">
        <v>17</v>
      </c>
      <c r="B65" s="2">
        <v>12</v>
      </c>
      <c r="C65" s="4">
        <v>35138.3125</v>
      </c>
      <c r="D65" s="4">
        <v>5644.5</v>
      </c>
      <c r="E65" s="4">
        <v>5444.9</v>
      </c>
      <c r="F65" s="4">
        <v>7497.8904244266296</v>
      </c>
      <c r="G65" s="4">
        <v>7499.8913800379696</v>
      </c>
      <c r="H65" s="4">
        <v>2.0009556113350002</v>
      </c>
      <c r="I65" s="5">
        <v>0.145749519248</v>
      </c>
      <c r="J65" s="5">
        <v>0.14559233498999999</v>
      </c>
      <c r="K65" s="5">
        <v>0.16142901649899999</v>
      </c>
      <c r="L65" s="5">
        <v>0.16127183224</v>
      </c>
      <c r="M65" s="29">
        <f>IF(Sheet7!G399&gt;=Sheet7!E399,1,0)</f>
        <v>1</v>
      </c>
      <c r="N65" s="29"/>
      <c r="O65" s="29"/>
      <c r="P65" s="29"/>
      <c r="Q65" s="29"/>
      <c r="R65" s="29"/>
      <c r="S65" s="29"/>
      <c r="T65" s="22"/>
      <c r="U65" s="22"/>
      <c r="V65" s="22"/>
      <c r="W65" s="22"/>
      <c r="X65" s="22"/>
      <c r="Y65" s="22"/>
      <c r="Z65" s="22"/>
      <c r="AA65" s="30"/>
      <c r="AB65" s="3" t="s">
        <v>24</v>
      </c>
      <c r="AC65" s="2">
        <v>12830</v>
      </c>
    </row>
    <row r="66" spans="1:29" ht="13.5" thickBot="1">
      <c r="A66" s="3" t="s">
        <v>9</v>
      </c>
      <c r="B66" s="2">
        <v>8</v>
      </c>
      <c r="C66" s="4">
        <v>49996.45703125</v>
      </c>
      <c r="D66" s="4">
        <v>6495.7</v>
      </c>
      <c r="E66" s="4">
        <v>6154.8</v>
      </c>
      <c r="F66" s="4">
        <v>7499.2257702987499</v>
      </c>
      <c r="G66" s="4">
        <v>7499.1629013073198</v>
      </c>
      <c r="H66" s="4">
        <v>-6.2868991427000004E-2</v>
      </c>
      <c r="I66" s="5">
        <v>7.8826622255000006E-2</v>
      </c>
      <c r="J66" s="5">
        <v>7.8831560903000003E-2</v>
      </c>
      <c r="K66" s="5">
        <v>0.105605883841</v>
      </c>
      <c r="L66" s="5">
        <v>0.10561082249000001</v>
      </c>
      <c r="M66" s="29">
        <f>IF(Sheet7!G203&gt;=Sheet7!E203,1,0)</f>
        <v>1</v>
      </c>
      <c r="N66" s="29"/>
      <c r="O66" s="29"/>
      <c r="P66" s="29"/>
      <c r="Q66" s="29"/>
      <c r="R66" s="29"/>
      <c r="S66" s="29"/>
      <c r="T66" s="22"/>
      <c r="U66" s="22"/>
      <c r="V66" s="22"/>
      <c r="W66" s="22"/>
      <c r="X66" s="22"/>
      <c r="Y66" s="22"/>
      <c r="Z66" s="22"/>
      <c r="AA66" s="30"/>
      <c r="AB66" s="3" t="s">
        <v>25</v>
      </c>
      <c r="AC66" s="2">
        <v>12830</v>
      </c>
    </row>
    <row r="67" spans="1:29" ht="13.5" thickBot="1">
      <c r="A67" s="3" t="s">
        <v>17</v>
      </c>
      <c r="B67" s="2">
        <v>17</v>
      </c>
      <c r="C67" s="4">
        <v>30527.142578125</v>
      </c>
      <c r="D67" s="4">
        <v>5679.7</v>
      </c>
      <c r="E67" s="4">
        <v>5551.5</v>
      </c>
      <c r="F67" s="4">
        <v>7402.9785125726703</v>
      </c>
      <c r="G67" s="4">
        <v>7430.8919131826597</v>
      </c>
      <c r="H67" s="4">
        <v>27.913400609985999</v>
      </c>
      <c r="I67" s="5">
        <v>0.137564172284</v>
      </c>
      <c r="J67" s="5">
        <v>0.13537144639199999</v>
      </c>
      <c r="K67" s="5">
        <v>0.14763487142000001</v>
      </c>
      <c r="L67" s="5">
        <v>0.145442145528</v>
      </c>
      <c r="M67" s="29">
        <f>IF(Sheet7!G404&gt;=Sheet7!E404,1,0)</f>
        <v>0</v>
      </c>
      <c r="N67" s="29"/>
      <c r="O67" s="29"/>
      <c r="P67" s="29"/>
      <c r="Q67" s="29"/>
      <c r="R67" s="29"/>
      <c r="S67" s="29"/>
      <c r="T67" s="22"/>
      <c r="U67" s="22"/>
      <c r="V67" s="22"/>
      <c r="W67" s="22"/>
      <c r="X67" s="22"/>
      <c r="Y67" s="22"/>
      <c r="Z67" s="22"/>
      <c r="AA67" s="30"/>
      <c r="AB67" s="3" t="s">
        <v>26</v>
      </c>
      <c r="AC67" s="2">
        <v>12830</v>
      </c>
    </row>
    <row r="68" spans="1:29" ht="13.5" thickBot="1">
      <c r="A68" s="3" t="s">
        <v>20</v>
      </c>
      <c r="B68" s="2">
        <v>23</v>
      </c>
      <c r="C68" s="4">
        <v>31959.375</v>
      </c>
      <c r="D68" s="4">
        <v>4527.2</v>
      </c>
      <c r="E68" s="4">
        <v>4351.1000000000004</v>
      </c>
      <c r="F68" s="4">
        <v>7416.7759277941896</v>
      </c>
      <c r="G68" s="4">
        <v>7427.13090601559</v>
      </c>
      <c r="H68" s="4">
        <v>10.354978221406</v>
      </c>
      <c r="I68" s="5">
        <v>0.22602735042899999</v>
      </c>
      <c r="J68" s="5">
        <v>0.22522025937599999</v>
      </c>
      <c r="K68" s="5">
        <v>0.239752993454</v>
      </c>
      <c r="L68" s="5">
        <v>0.23894590239999999</v>
      </c>
      <c r="M68" s="29">
        <f>IF(Sheet7!G482&gt;=Sheet7!E482,1,0)</f>
        <v>1</v>
      </c>
      <c r="N68" s="29"/>
      <c r="O68" s="29"/>
      <c r="P68" s="29"/>
      <c r="Q68" s="29"/>
      <c r="R68" s="29"/>
      <c r="S68" s="29"/>
      <c r="T68" s="22"/>
      <c r="U68" s="22"/>
      <c r="V68" s="22"/>
      <c r="W68" s="22"/>
      <c r="X68" s="22"/>
      <c r="Y68" s="22"/>
      <c r="Z68" s="22"/>
      <c r="AA68" s="30"/>
      <c r="AB68" s="3" t="s">
        <v>27</v>
      </c>
      <c r="AC68" s="2">
        <v>12980</v>
      </c>
    </row>
    <row r="69" spans="1:29" ht="13.5" thickBot="1">
      <c r="A69" s="3" t="s">
        <v>29</v>
      </c>
      <c r="B69" s="2">
        <v>10</v>
      </c>
      <c r="C69" s="4">
        <v>33793.078125</v>
      </c>
      <c r="D69" s="4">
        <v>7851.1</v>
      </c>
      <c r="E69" s="4">
        <v>7548.3</v>
      </c>
      <c r="F69" s="4">
        <v>7424.2664039025703</v>
      </c>
      <c r="G69" s="4">
        <v>7424.4765537921403</v>
      </c>
      <c r="H69" s="4">
        <v>0.210149889571</v>
      </c>
      <c r="I69" s="5">
        <v>3.2865221955000003E-2</v>
      </c>
      <c r="J69" s="5">
        <v>3.2881410992000003E-2</v>
      </c>
      <c r="K69" s="5">
        <v>9.5388218319999996E-3</v>
      </c>
      <c r="L69" s="5">
        <v>9.5550108689999996E-3</v>
      </c>
      <c r="M69" s="29">
        <f>IF(Sheet7!G685&gt;=Sheet7!E685,1,0)</f>
        <v>0</v>
      </c>
      <c r="N69" s="29"/>
      <c r="O69" s="29"/>
      <c r="P69" s="29"/>
      <c r="Q69" s="29"/>
      <c r="R69" s="29"/>
      <c r="S69" s="29"/>
      <c r="T69" s="22"/>
      <c r="U69" s="22"/>
      <c r="V69" s="22"/>
      <c r="W69" s="22"/>
      <c r="X69" s="22"/>
      <c r="Y69" s="22"/>
      <c r="Z69" s="22"/>
      <c r="AA69" s="30"/>
      <c r="AB69" s="3" t="s">
        <v>28</v>
      </c>
      <c r="AC69" s="2">
        <v>12981</v>
      </c>
    </row>
    <row r="70" spans="1:29" ht="13.5" thickBot="1">
      <c r="A70" s="3" t="s">
        <v>9</v>
      </c>
      <c r="B70" s="2">
        <v>7</v>
      </c>
      <c r="C70" s="4">
        <v>48460.7421875</v>
      </c>
      <c r="D70" s="4">
        <v>7104.9</v>
      </c>
      <c r="E70" s="4">
        <v>6753.5</v>
      </c>
      <c r="F70" s="4">
        <v>7373.4530044329904</v>
      </c>
      <c r="G70" s="4">
        <v>7374.6845873801003</v>
      </c>
      <c r="H70" s="4">
        <v>1.231582947106</v>
      </c>
      <c r="I70" s="5">
        <v>2.1192819118E-2</v>
      </c>
      <c r="J70" s="5">
        <v>2.1096072617999999E-2</v>
      </c>
      <c r="K70" s="5">
        <v>4.8796903957000003E-2</v>
      </c>
      <c r="L70" s="5">
        <v>4.8700157457000001E-2</v>
      </c>
      <c r="M70" s="29">
        <f>IF(Sheet7!G202&gt;=Sheet7!E202,1,0)</f>
        <v>1</v>
      </c>
      <c r="N70" s="29"/>
      <c r="O70" s="29"/>
      <c r="P70" s="29"/>
      <c r="Q70" s="29"/>
      <c r="R70" s="29"/>
      <c r="S70" s="29"/>
      <c r="T70" s="22"/>
      <c r="U70" s="22"/>
      <c r="V70" s="22"/>
      <c r="W70" s="22"/>
      <c r="X70" s="22"/>
      <c r="Y70" s="22"/>
      <c r="Z70" s="22"/>
      <c r="AA70" s="30"/>
      <c r="AB70" s="3" t="s">
        <v>29</v>
      </c>
      <c r="AC70" s="2">
        <v>12981</v>
      </c>
    </row>
    <row r="71" spans="1:29" ht="13.5" thickBot="1">
      <c r="A71" s="3" t="s">
        <v>19</v>
      </c>
      <c r="B71" s="2">
        <v>1</v>
      </c>
      <c r="C71" s="4">
        <v>30092.87890625</v>
      </c>
      <c r="D71" s="4">
        <v>6509</v>
      </c>
      <c r="E71" s="4">
        <v>6484.6</v>
      </c>
      <c r="F71" s="4">
        <v>7327.8625415889401</v>
      </c>
      <c r="G71" s="4">
        <v>7339.81212221241</v>
      </c>
      <c r="H71" s="4">
        <v>11.94958062347</v>
      </c>
      <c r="I71" s="5">
        <v>6.4755426515999998E-2</v>
      </c>
      <c r="J71" s="5">
        <v>6.3824048448000006E-2</v>
      </c>
      <c r="K71" s="5">
        <v>6.6657219190000006E-2</v>
      </c>
      <c r="L71" s="5">
        <v>6.5725841120999995E-2</v>
      </c>
      <c r="M71" s="29">
        <f>IF(Sheet7!G436&gt;=Sheet7!E436,1,0)</f>
        <v>1</v>
      </c>
      <c r="N71" s="29"/>
      <c r="O71" s="29"/>
      <c r="P71" s="29"/>
      <c r="Q71" s="29"/>
      <c r="R71" s="29"/>
      <c r="S71" s="29"/>
      <c r="T71" s="22"/>
      <c r="U71" s="22"/>
      <c r="V71" s="22"/>
      <c r="W71" s="22"/>
      <c r="X71" s="22"/>
      <c r="Y71" s="22"/>
      <c r="Z71" s="22"/>
      <c r="AA71" s="30"/>
      <c r="AB71" s="3" t="s">
        <v>30</v>
      </c>
      <c r="AC71" s="2">
        <v>13393</v>
      </c>
    </row>
    <row r="72" spans="1:29" ht="13.5" thickBot="1">
      <c r="A72" s="3" t="s">
        <v>24</v>
      </c>
      <c r="B72" s="2">
        <v>24</v>
      </c>
      <c r="C72" s="4">
        <v>33911.453125</v>
      </c>
      <c r="D72" s="4">
        <v>3535</v>
      </c>
      <c r="E72" s="4">
        <v>3297.9</v>
      </c>
      <c r="F72" s="4">
        <v>7314.6653462269596</v>
      </c>
      <c r="G72" s="4">
        <v>7322.6776355232096</v>
      </c>
      <c r="H72" s="4">
        <v>8.0122892962550001</v>
      </c>
      <c r="I72" s="5">
        <v>0.29522039247999998</v>
      </c>
      <c r="J72" s="5">
        <v>0.29459589604199998</v>
      </c>
      <c r="K72" s="5">
        <v>0.31370051718800002</v>
      </c>
      <c r="L72" s="5">
        <v>0.31307602075000002</v>
      </c>
      <c r="M72" s="29">
        <f>IF(Sheet7!G579&gt;=Sheet7!E579,1,0)</f>
        <v>0</v>
      </c>
      <c r="N72" s="29"/>
      <c r="O72" s="29"/>
      <c r="P72" s="29"/>
      <c r="Q72" s="29"/>
      <c r="R72" s="29"/>
      <c r="S72" s="29"/>
      <c r="T72" s="22"/>
      <c r="U72" s="22"/>
      <c r="V72" s="22"/>
      <c r="W72" s="22"/>
      <c r="X72" s="22"/>
      <c r="Y72" s="22"/>
      <c r="Z72" s="22"/>
      <c r="AA72" s="30"/>
      <c r="AB72" s="3" t="s">
        <v>31</v>
      </c>
      <c r="AC72" s="2">
        <v>13393</v>
      </c>
    </row>
    <row r="73" spans="1:29" ht="13.5" thickBot="1">
      <c r="A73" s="3" t="s">
        <v>16</v>
      </c>
      <c r="B73" s="2">
        <v>21</v>
      </c>
      <c r="C73" s="4">
        <v>37933.96875</v>
      </c>
      <c r="D73" s="4">
        <v>6069.3</v>
      </c>
      <c r="E73" s="4">
        <v>5884.9</v>
      </c>
      <c r="F73" s="4">
        <v>7238.9721441482097</v>
      </c>
      <c r="G73" s="4">
        <v>7249.1597011525</v>
      </c>
      <c r="H73" s="4">
        <v>10.187557004293</v>
      </c>
      <c r="I73" s="5">
        <v>9.2683401503999993E-2</v>
      </c>
      <c r="J73" s="5">
        <v>9.1883122085000005E-2</v>
      </c>
      <c r="K73" s="5">
        <v>0.107168868904</v>
      </c>
      <c r="L73" s="5">
        <v>0.106368589485</v>
      </c>
      <c r="M73" s="29">
        <f>IF(Sheet7!G384&gt;=Sheet7!E384,1,0)</f>
        <v>1</v>
      </c>
      <c r="N73" s="29"/>
      <c r="O73" s="29"/>
      <c r="P73" s="29"/>
      <c r="Q73" s="29"/>
      <c r="R73" s="29"/>
      <c r="S73" s="29"/>
      <c r="T73" s="22"/>
      <c r="U73" s="22"/>
      <c r="V73" s="22"/>
      <c r="W73" s="22"/>
      <c r="X73" s="22"/>
      <c r="Y73" s="22"/>
      <c r="Z73" s="22"/>
      <c r="AA73" s="30"/>
    </row>
    <row r="74" spans="1:29" ht="13.5" thickBot="1">
      <c r="A74" s="3" t="s">
        <v>12</v>
      </c>
      <c r="B74" s="2">
        <v>8</v>
      </c>
      <c r="C74" s="4">
        <v>45660.9140625</v>
      </c>
      <c r="D74" s="4">
        <v>5206</v>
      </c>
      <c r="E74" s="4">
        <v>5110.3</v>
      </c>
      <c r="F74" s="4">
        <v>7223.4324813635403</v>
      </c>
      <c r="G74" s="4">
        <v>7230.4229426899001</v>
      </c>
      <c r="H74" s="4">
        <v>6.9904613263659998</v>
      </c>
      <c r="I74" s="5">
        <v>0.15902772527</v>
      </c>
      <c r="J74" s="5">
        <v>0.158478592408</v>
      </c>
      <c r="K74" s="5">
        <v>0.16654540005400001</v>
      </c>
      <c r="L74" s="5">
        <v>0.165996267192</v>
      </c>
      <c r="M74" s="29">
        <f>IF(Sheet7!G275&gt;=Sheet7!E275,1,0)</f>
        <v>1</v>
      </c>
      <c r="N74" s="29"/>
      <c r="O74" s="29"/>
      <c r="P74" s="29"/>
      <c r="Q74" s="29"/>
      <c r="R74" s="29"/>
      <c r="S74" s="29"/>
      <c r="T74" s="22"/>
      <c r="U74" s="22"/>
      <c r="V74" s="22"/>
      <c r="W74" s="22"/>
      <c r="X74" s="22"/>
      <c r="Y74" s="22"/>
      <c r="Z74" s="22"/>
      <c r="AA74" s="30"/>
    </row>
    <row r="75" spans="1:29" ht="13.5" thickBot="1">
      <c r="A75" s="3" t="s">
        <v>6</v>
      </c>
      <c r="B75" s="2">
        <v>1</v>
      </c>
      <c r="C75" s="4">
        <v>38521.625</v>
      </c>
      <c r="D75" s="4">
        <v>6520.6</v>
      </c>
      <c r="E75" s="4">
        <v>6271.7</v>
      </c>
      <c r="F75" s="4">
        <v>7185.3289300305096</v>
      </c>
      <c r="G75" s="4">
        <v>7196.5294920625702</v>
      </c>
      <c r="H75" s="4">
        <v>11.200562032063999</v>
      </c>
      <c r="I75" s="5">
        <v>5.3097367797E-2</v>
      </c>
      <c r="J75" s="5">
        <v>5.2217512177999997E-2</v>
      </c>
      <c r="K75" s="5">
        <v>7.2649606603000003E-2</v>
      </c>
      <c r="L75" s="5">
        <v>7.1769750984E-2</v>
      </c>
      <c r="M75" s="29">
        <f>IF(Sheet7!G124&gt;=Sheet7!E124,1,0)</f>
        <v>1</v>
      </c>
      <c r="N75" s="29"/>
      <c r="O75" s="29"/>
      <c r="P75" s="29"/>
      <c r="Q75" s="29"/>
      <c r="R75" s="29"/>
      <c r="S75" s="29"/>
      <c r="T75" s="22"/>
      <c r="U75" s="22"/>
      <c r="V75" s="22"/>
      <c r="W75" s="22"/>
      <c r="X75" s="22"/>
      <c r="Y75" s="22"/>
      <c r="Z75" s="22"/>
      <c r="AA75" s="30"/>
    </row>
    <row r="76" spans="1:29" ht="13.5" thickBot="1">
      <c r="A76" s="3" t="s">
        <v>9</v>
      </c>
      <c r="B76" s="2">
        <v>9</v>
      </c>
      <c r="C76" s="4">
        <v>49507.94140625</v>
      </c>
      <c r="D76" s="4">
        <v>6018.4</v>
      </c>
      <c r="E76" s="4">
        <v>5702.4</v>
      </c>
      <c r="F76" s="4">
        <v>7169.5871435713698</v>
      </c>
      <c r="G76" s="4">
        <v>7169.5839213516902</v>
      </c>
      <c r="H76" s="4">
        <v>-3.222219678E-3</v>
      </c>
      <c r="I76" s="5">
        <v>9.0430787223000006E-2</v>
      </c>
      <c r="J76" s="5">
        <v>9.0431040342999994E-2</v>
      </c>
      <c r="K76" s="5">
        <v>0.115254039383</v>
      </c>
      <c r="L76" s="5">
        <v>0.115254292503</v>
      </c>
      <c r="M76" s="29">
        <f>IF(Sheet7!G204&gt;=Sheet7!E204,1,0)</f>
        <v>0</v>
      </c>
      <c r="N76" s="29"/>
      <c r="O76" s="29"/>
      <c r="P76" s="29"/>
      <c r="Q76" s="29"/>
      <c r="R76" s="29"/>
      <c r="S76" s="29"/>
      <c r="T76" s="22"/>
      <c r="U76" s="22"/>
      <c r="V76" s="22"/>
      <c r="W76" s="22"/>
      <c r="X76" s="22"/>
      <c r="Y76" s="22"/>
      <c r="Z76" s="22"/>
      <c r="AA76" s="30"/>
    </row>
    <row r="77" spans="1:29" ht="13.5" thickBot="1">
      <c r="A77" s="3" t="s">
        <v>12</v>
      </c>
      <c r="B77" s="2">
        <v>9</v>
      </c>
      <c r="C77" s="4">
        <v>44644.9375</v>
      </c>
      <c r="D77" s="4">
        <v>5349.8</v>
      </c>
      <c r="E77" s="4">
        <v>5255.2</v>
      </c>
      <c r="F77" s="4">
        <v>7152.2658243448705</v>
      </c>
      <c r="G77" s="4">
        <v>7153.7824280996801</v>
      </c>
      <c r="H77" s="4">
        <v>1.5166037548139999</v>
      </c>
      <c r="I77" s="5">
        <v>0.141711109827</v>
      </c>
      <c r="J77" s="5">
        <v>0.14159197363199999</v>
      </c>
      <c r="K77" s="5">
        <v>0.14914237455599999</v>
      </c>
      <c r="L77" s="5">
        <v>0.14902323836100001</v>
      </c>
      <c r="M77" s="29">
        <f>IF(Sheet7!G276&gt;=Sheet7!E276,1,0)</f>
        <v>1</v>
      </c>
      <c r="N77" s="29"/>
      <c r="O77" s="29"/>
      <c r="P77" s="29"/>
      <c r="Q77" s="29"/>
      <c r="R77" s="29"/>
      <c r="S77" s="29"/>
      <c r="T77" s="22"/>
      <c r="U77" s="22"/>
      <c r="V77" s="22"/>
      <c r="W77" s="22"/>
      <c r="X77" s="22"/>
      <c r="Y77" s="22"/>
      <c r="Z77" s="22"/>
      <c r="AA77" s="30"/>
    </row>
    <row r="78" spans="1:29" ht="13.5" thickBot="1">
      <c r="A78" s="3" t="s">
        <v>12</v>
      </c>
      <c r="B78" s="2">
        <v>7</v>
      </c>
      <c r="C78" s="4">
        <v>44022.4921875</v>
      </c>
      <c r="D78" s="4">
        <v>5185.8999999999996</v>
      </c>
      <c r="E78" s="4">
        <v>5081.3999999999996</v>
      </c>
      <c r="F78" s="4">
        <v>7139.3900267643403</v>
      </c>
      <c r="G78" s="4">
        <v>7145.3616264809898</v>
      </c>
      <c r="H78" s="4">
        <v>5.9715997166510002</v>
      </c>
      <c r="I78" s="5">
        <v>0.15392471535499999</v>
      </c>
      <c r="J78" s="5">
        <v>0.153455618756</v>
      </c>
      <c r="K78" s="5">
        <v>0.16213367057899999</v>
      </c>
      <c r="L78" s="5">
        <v>0.161664573979</v>
      </c>
      <c r="M78" s="29">
        <f>IF(Sheet7!G274&gt;=Sheet7!E274,1,0)</f>
        <v>1</v>
      </c>
      <c r="N78" s="29"/>
      <c r="O78" s="29"/>
      <c r="P78" s="29"/>
      <c r="Q78" s="29"/>
      <c r="R78" s="29"/>
      <c r="S78" s="29"/>
      <c r="T78" s="22"/>
      <c r="U78" s="22"/>
      <c r="V78" s="22"/>
      <c r="W78" s="22"/>
      <c r="X78" s="22"/>
      <c r="Y78" s="22"/>
      <c r="Z78" s="22"/>
      <c r="AA78" s="30"/>
    </row>
    <row r="79" spans="1:29" ht="13.5" thickBot="1">
      <c r="A79" s="3" t="s">
        <v>20</v>
      </c>
      <c r="B79" s="2">
        <v>20</v>
      </c>
      <c r="C79" s="4">
        <v>36216.3828125</v>
      </c>
      <c r="D79" s="4">
        <v>3571.9</v>
      </c>
      <c r="E79" s="4">
        <v>3483.4</v>
      </c>
      <c r="F79" s="4">
        <v>7037.3368604734897</v>
      </c>
      <c r="G79" s="4">
        <v>7084.3891526595999</v>
      </c>
      <c r="H79" s="4">
        <v>47.052292186103998</v>
      </c>
      <c r="I79" s="5">
        <v>0.27377156294999999</v>
      </c>
      <c r="J79" s="5">
        <v>0.27010419801000002</v>
      </c>
      <c r="K79" s="5">
        <v>0.28066945850800001</v>
      </c>
      <c r="L79" s="5">
        <v>0.27700209356700001</v>
      </c>
      <c r="M79" s="29">
        <f>IF(Sheet7!G479&gt;=Sheet7!E479,1,0)</f>
        <v>1</v>
      </c>
      <c r="N79" s="29"/>
      <c r="O79" s="29"/>
      <c r="P79" s="29"/>
      <c r="Q79" s="29"/>
      <c r="R79" s="29"/>
      <c r="S79" s="29"/>
      <c r="T79" s="22"/>
      <c r="U79" s="22"/>
      <c r="V79" s="22"/>
      <c r="W79" s="22"/>
      <c r="X79" s="22"/>
      <c r="Y79" s="22"/>
      <c r="Z79" s="22"/>
      <c r="AA79" s="30"/>
    </row>
    <row r="80" spans="1:29" ht="13.5" thickBot="1">
      <c r="A80" s="3" t="s">
        <v>29</v>
      </c>
      <c r="B80" s="2">
        <v>8</v>
      </c>
      <c r="C80" s="4">
        <v>34563.05078125</v>
      </c>
      <c r="D80" s="4">
        <v>6892</v>
      </c>
      <c r="E80" s="4">
        <v>6589.3</v>
      </c>
      <c r="F80" s="4">
        <v>7047.1211755331296</v>
      </c>
      <c r="G80" s="4">
        <v>7047.1419532890804</v>
      </c>
      <c r="H80" s="4">
        <v>2.0777755942000001E-2</v>
      </c>
      <c r="I80" s="5">
        <v>1.1951463931E-2</v>
      </c>
      <c r="J80" s="5">
        <v>1.1949863301999999E-2</v>
      </c>
      <c r="K80" s="5">
        <v>3.5270160486999998E-2</v>
      </c>
      <c r="L80" s="5">
        <v>3.5268559859000001E-2</v>
      </c>
      <c r="M80" s="29">
        <f>IF(Sheet7!G683&gt;=Sheet7!E683,1,0)</f>
        <v>0</v>
      </c>
      <c r="N80" s="29"/>
      <c r="O80" s="29"/>
      <c r="P80" s="29"/>
      <c r="Q80" s="29"/>
      <c r="R80" s="29"/>
      <c r="S80" s="29"/>
      <c r="T80" s="22"/>
      <c r="U80" s="22"/>
      <c r="V80" s="22"/>
      <c r="W80" s="22"/>
      <c r="X80" s="22"/>
      <c r="Y80" s="22"/>
      <c r="Z80" s="22"/>
      <c r="AA80" s="30"/>
    </row>
    <row r="81" spans="1:27" ht="13.5" thickBot="1">
      <c r="A81" s="3" t="s">
        <v>29</v>
      </c>
      <c r="B81" s="2">
        <v>9</v>
      </c>
      <c r="C81" s="4">
        <v>33898.234375</v>
      </c>
      <c r="D81" s="4">
        <v>7868.1</v>
      </c>
      <c r="E81" s="4">
        <v>7560.8</v>
      </c>
      <c r="F81" s="4">
        <v>7032.2198308365096</v>
      </c>
      <c r="G81" s="4">
        <v>7033.3918088206101</v>
      </c>
      <c r="H81" s="4">
        <v>1.171977984108</v>
      </c>
      <c r="I81" s="5">
        <v>6.4302302685999999E-2</v>
      </c>
      <c r="J81" s="5">
        <v>6.4392586793000001E-2</v>
      </c>
      <c r="K81" s="5">
        <v>4.0629242059000002E-2</v>
      </c>
      <c r="L81" s="5">
        <v>4.0719526165999997E-2</v>
      </c>
      <c r="M81" s="29">
        <f>IF(Sheet7!G684&gt;=Sheet7!E684,1,0)</f>
        <v>0</v>
      </c>
      <c r="N81" s="29"/>
      <c r="O81" s="29"/>
      <c r="P81" s="29"/>
      <c r="Q81" s="29"/>
      <c r="R81" s="29"/>
      <c r="S81" s="29"/>
      <c r="T81" s="22"/>
      <c r="U81" s="22"/>
      <c r="V81" s="22"/>
      <c r="W81" s="22"/>
      <c r="X81" s="22"/>
      <c r="Y81" s="22"/>
      <c r="Z81" s="22"/>
      <c r="AA81" s="30"/>
    </row>
    <row r="82" spans="1:27" ht="13.5" thickBot="1">
      <c r="A82" s="3" t="s">
        <v>9</v>
      </c>
      <c r="B82" s="2">
        <v>10</v>
      </c>
      <c r="C82" s="4">
        <v>49712.015625</v>
      </c>
      <c r="D82" s="4">
        <v>5468.6</v>
      </c>
      <c r="E82" s="4">
        <v>5220.1000000000004</v>
      </c>
      <c r="F82" s="4">
        <v>7030.7708922123102</v>
      </c>
      <c r="G82" s="4">
        <v>7030.7708922123102</v>
      </c>
      <c r="H82" s="4">
        <v>0</v>
      </c>
      <c r="I82" s="5">
        <v>0.122715702451</v>
      </c>
      <c r="J82" s="5">
        <v>0.122715702451</v>
      </c>
      <c r="K82" s="5">
        <v>0.14223651941900001</v>
      </c>
      <c r="L82" s="5">
        <v>0.14223651941900001</v>
      </c>
      <c r="M82" s="29">
        <f>IF(Sheet7!G205&gt;=Sheet7!E205,1,0)</f>
        <v>0</v>
      </c>
      <c r="N82" s="29"/>
      <c r="O82" s="29"/>
      <c r="P82" s="29"/>
      <c r="Q82" s="29"/>
      <c r="R82" s="29"/>
      <c r="S82" s="29"/>
      <c r="T82" s="22"/>
      <c r="U82" s="22"/>
      <c r="V82" s="22"/>
      <c r="W82" s="22"/>
      <c r="X82" s="22"/>
      <c r="Y82" s="22"/>
      <c r="Z82" s="22"/>
      <c r="AA82" s="30"/>
    </row>
    <row r="83" spans="1:27" ht="13.5" thickBot="1">
      <c r="A83" s="3" t="s">
        <v>25</v>
      </c>
      <c r="B83" s="2">
        <v>6</v>
      </c>
      <c r="C83" s="4">
        <v>34370.59765625</v>
      </c>
      <c r="D83" s="4">
        <v>6153.1</v>
      </c>
      <c r="E83" s="4">
        <v>5996.9</v>
      </c>
      <c r="F83" s="4">
        <v>7000.6624138666502</v>
      </c>
      <c r="G83" s="4">
        <v>7011.0519923786296</v>
      </c>
      <c r="H83" s="4">
        <v>10.389578511979</v>
      </c>
      <c r="I83" s="5">
        <v>6.6870771034000007E-2</v>
      </c>
      <c r="J83" s="5">
        <v>6.6060983153999997E-2</v>
      </c>
      <c r="K83" s="5">
        <v>7.9045361837000006E-2</v>
      </c>
      <c r="L83" s="5">
        <v>7.8235573956000004E-2</v>
      </c>
      <c r="M83" s="29">
        <f>IF(Sheet7!G585&gt;=Sheet7!E585,1,0)</f>
        <v>1</v>
      </c>
      <c r="N83" s="29"/>
      <c r="O83" s="29"/>
      <c r="P83" s="29"/>
      <c r="Q83" s="29"/>
      <c r="R83" s="29"/>
      <c r="S83" s="29"/>
      <c r="T83" s="22"/>
      <c r="U83" s="22"/>
      <c r="V83" s="22"/>
      <c r="W83" s="22"/>
      <c r="X83" s="22"/>
      <c r="Y83" s="22"/>
      <c r="Z83" s="22"/>
      <c r="AA83" s="30"/>
    </row>
    <row r="84" spans="1:27" ht="13.5" thickBot="1">
      <c r="A84" s="3" t="s">
        <v>24</v>
      </c>
      <c r="B84" s="2">
        <v>22</v>
      </c>
      <c r="C84" s="4">
        <v>35973.76953125</v>
      </c>
      <c r="D84" s="4">
        <v>2755.6</v>
      </c>
      <c r="E84" s="4">
        <v>2516.1999999999998</v>
      </c>
      <c r="F84" s="4">
        <v>6998.6822512947101</v>
      </c>
      <c r="G84" s="4">
        <v>7000.63639832628</v>
      </c>
      <c r="H84" s="4">
        <v>1.954147031572</v>
      </c>
      <c r="I84" s="5">
        <v>0.33086799675099998</v>
      </c>
      <c r="J84" s="5">
        <v>0.330715685993</v>
      </c>
      <c r="K84" s="5">
        <v>0.34952738880099998</v>
      </c>
      <c r="L84" s="5">
        <v>0.349375078043</v>
      </c>
      <c r="M84" s="29">
        <f>IF(Sheet7!G577&gt;=Sheet7!E577,1,0)</f>
        <v>0</v>
      </c>
      <c r="N84" s="29"/>
      <c r="O84" s="29"/>
      <c r="P84" s="29"/>
      <c r="Q84" s="29"/>
      <c r="R84" s="29"/>
      <c r="S84" s="29"/>
      <c r="T84" s="22"/>
      <c r="U84" s="22"/>
      <c r="V84" s="22"/>
      <c r="W84" s="22"/>
      <c r="X84" s="22"/>
      <c r="Y84" s="22"/>
      <c r="Z84" s="22"/>
      <c r="AA84" s="30"/>
    </row>
    <row r="85" spans="1:27" ht="13.5" thickBot="1">
      <c r="A85" s="3" t="s">
        <v>12</v>
      </c>
      <c r="B85" s="2">
        <v>10</v>
      </c>
      <c r="C85" s="4">
        <v>44142.41015625</v>
      </c>
      <c r="D85" s="4">
        <v>5169.1000000000004</v>
      </c>
      <c r="E85" s="4">
        <v>5071.3</v>
      </c>
      <c r="F85" s="4">
        <v>6991.6794055250302</v>
      </c>
      <c r="G85" s="4">
        <v>6991.6843833531602</v>
      </c>
      <c r="H85" s="4">
        <v>4.977828131E-3</v>
      </c>
      <c r="I85" s="5">
        <v>0.14317237889600001</v>
      </c>
      <c r="J85" s="5">
        <v>0.14317198786499999</v>
      </c>
      <c r="K85" s="5">
        <v>0.15085501833000001</v>
      </c>
      <c r="L85" s="5">
        <v>0.15085462729900001</v>
      </c>
      <c r="M85" s="29">
        <f>IF(Sheet7!G277&gt;=Sheet7!E277,1,0)</f>
        <v>1</v>
      </c>
      <c r="N85" s="29"/>
      <c r="O85" s="29"/>
      <c r="P85" s="29"/>
      <c r="Q85" s="29"/>
      <c r="R85" s="29"/>
      <c r="S85" s="29"/>
      <c r="T85" s="22"/>
      <c r="U85" s="22"/>
      <c r="V85" s="22"/>
      <c r="W85" s="22"/>
      <c r="X85" s="22"/>
      <c r="Y85" s="22"/>
      <c r="Z85" s="22"/>
      <c r="AA85" s="30"/>
    </row>
    <row r="86" spans="1:27" ht="13.5" thickBot="1">
      <c r="A86" s="3" t="s">
        <v>25</v>
      </c>
      <c r="B86" s="2">
        <v>5</v>
      </c>
      <c r="C86" s="4">
        <v>33233.37109375</v>
      </c>
      <c r="D86" s="4">
        <v>6362</v>
      </c>
      <c r="E86" s="4">
        <v>6154.8</v>
      </c>
      <c r="F86" s="4">
        <v>6982.8144487897598</v>
      </c>
      <c r="G86" s="4">
        <v>6986.6401160523701</v>
      </c>
      <c r="H86" s="4">
        <v>3.8256672626079999</v>
      </c>
      <c r="I86" s="5">
        <v>4.8685901484000003E-2</v>
      </c>
      <c r="J86" s="5">
        <v>4.8387720092E-2</v>
      </c>
      <c r="K86" s="5">
        <v>6.4835550744000006E-2</v>
      </c>
      <c r="L86" s="5">
        <v>6.4537369351999996E-2</v>
      </c>
      <c r="M86" s="29">
        <f>IF(Sheet7!G584&gt;=Sheet7!E584,1,0)</f>
        <v>1</v>
      </c>
      <c r="N86" s="29"/>
      <c r="O86" s="29"/>
      <c r="P86" s="29"/>
      <c r="Q86" s="29"/>
      <c r="R86" s="29"/>
      <c r="S86" s="29"/>
      <c r="T86" s="22"/>
      <c r="U86" s="22"/>
      <c r="V86" s="22"/>
      <c r="W86" s="22"/>
      <c r="X86" s="22"/>
      <c r="Y86" s="22"/>
      <c r="Z86" s="22"/>
      <c r="AA86" s="30"/>
    </row>
    <row r="87" spans="1:27" ht="13.5" thickBot="1">
      <c r="A87" s="3" t="s">
        <v>22</v>
      </c>
      <c r="B87" s="2">
        <v>13</v>
      </c>
      <c r="C87" s="4">
        <v>41999.6484375</v>
      </c>
      <c r="D87" s="4">
        <v>7333.2</v>
      </c>
      <c r="E87" s="4">
        <v>7036.5</v>
      </c>
      <c r="F87" s="4">
        <v>6881.2273450548601</v>
      </c>
      <c r="G87" s="4">
        <v>6897.5655068031101</v>
      </c>
      <c r="H87" s="4">
        <v>16.338161748249998</v>
      </c>
      <c r="I87" s="5">
        <v>3.3954364239000001E-2</v>
      </c>
      <c r="J87" s="5">
        <v>3.5227798514E-2</v>
      </c>
      <c r="K87" s="5">
        <v>1.08288771E-2</v>
      </c>
      <c r="L87" s="5">
        <v>1.2102311375000001E-2</v>
      </c>
      <c r="M87" s="29">
        <f>IF(Sheet7!G520&gt;=Sheet7!E520,1,0)</f>
        <v>0</v>
      </c>
      <c r="N87" s="29"/>
      <c r="O87" s="29"/>
      <c r="P87" s="29"/>
      <c r="Q87" s="29"/>
      <c r="R87" s="29"/>
      <c r="S87" s="29"/>
      <c r="T87" s="22"/>
      <c r="U87" s="22"/>
      <c r="V87" s="22"/>
      <c r="W87" s="22"/>
      <c r="X87" s="22"/>
      <c r="Y87" s="22"/>
      <c r="Z87" s="22"/>
      <c r="AA87" s="30"/>
    </row>
    <row r="88" spans="1:27" ht="13.5" thickBot="1">
      <c r="A88" s="3" t="s">
        <v>22</v>
      </c>
      <c r="B88" s="2">
        <v>14</v>
      </c>
      <c r="C88" s="4">
        <v>42244.04296875</v>
      </c>
      <c r="D88" s="4">
        <v>7058.1</v>
      </c>
      <c r="E88" s="4">
        <v>6815.6</v>
      </c>
      <c r="F88" s="4">
        <v>6869.0040809148004</v>
      </c>
      <c r="G88" s="4">
        <v>6887.3550151044901</v>
      </c>
      <c r="H88" s="4">
        <v>18.350934189690001</v>
      </c>
      <c r="I88" s="5">
        <v>1.3308260707999999E-2</v>
      </c>
      <c r="J88" s="5">
        <v>1.4738575142999999E-2</v>
      </c>
      <c r="K88" s="5">
        <v>5.5927525410000003E-3</v>
      </c>
      <c r="L88" s="5">
        <v>4.1624381070000001E-3</v>
      </c>
      <c r="M88" s="29">
        <f>IF(Sheet7!G521&gt;=Sheet7!E521,1,0)</f>
        <v>1</v>
      </c>
      <c r="N88" s="29"/>
      <c r="O88" s="29"/>
      <c r="P88" s="29"/>
      <c r="Q88" s="29"/>
      <c r="R88" s="29"/>
      <c r="S88" s="29"/>
      <c r="T88" s="22"/>
      <c r="U88" s="22"/>
      <c r="V88" s="22"/>
      <c r="W88" s="22"/>
      <c r="X88" s="22"/>
      <c r="Y88" s="22"/>
      <c r="Z88" s="22"/>
      <c r="AA88" s="30"/>
    </row>
    <row r="89" spans="1:27" ht="13.5" thickBot="1">
      <c r="A89" s="3" t="s">
        <v>22</v>
      </c>
      <c r="B89" s="2">
        <v>12</v>
      </c>
      <c r="C89" s="4">
        <v>41713.28515625</v>
      </c>
      <c r="D89" s="4">
        <v>7871.2</v>
      </c>
      <c r="E89" s="4">
        <v>7531.6</v>
      </c>
      <c r="F89" s="4">
        <v>6874.0891200216201</v>
      </c>
      <c r="G89" s="4">
        <v>6875.5993972383303</v>
      </c>
      <c r="H89" s="4">
        <v>1.510277216705</v>
      </c>
      <c r="I89" s="5">
        <v>7.7599423442000007E-2</v>
      </c>
      <c r="J89" s="5">
        <v>7.7717137955999993E-2</v>
      </c>
      <c r="K89" s="5">
        <v>5.1130210659000003E-2</v>
      </c>
      <c r="L89" s="5">
        <v>5.1247925173000003E-2</v>
      </c>
      <c r="M89" s="29">
        <f>IF(Sheet7!G519&gt;=Sheet7!E519,1,0)</f>
        <v>0</v>
      </c>
      <c r="N89" s="29"/>
      <c r="O89" s="29"/>
      <c r="P89" s="29"/>
      <c r="Q89" s="29"/>
      <c r="R89" s="29"/>
      <c r="S89" s="29"/>
      <c r="T89" s="22"/>
      <c r="U89" s="22"/>
      <c r="V89" s="22"/>
      <c r="W89" s="22"/>
      <c r="X89" s="22"/>
      <c r="Y89" s="22"/>
      <c r="Z89" s="22"/>
      <c r="AA89" s="30"/>
    </row>
    <row r="90" spans="1:27" ht="13.5" thickBot="1">
      <c r="A90" s="3" t="s">
        <v>5</v>
      </c>
      <c r="B90" s="2">
        <v>18</v>
      </c>
      <c r="C90" s="4">
        <v>40695.3671875</v>
      </c>
      <c r="D90" s="4">
        <v>5214.5</v>
      </c>
      <c r="E90" s="4">
        <v>4972.3</v>
      </c>
      <c r="F90" s="4">
        <v>6875.7630831957604</v>
      </c>
      <c r="G90" s="4">
        <v>6874.9224613407696</v>
      </c>
      <c r="H90" s="4">
        <v>-0.84062185499300002</v>
      </c>
      <c r="I90" s="5">
        <v>0.13043381471599999</v>
      </c>
      <c r="J90" s="5">
        <v>0.13049984942599999</v>
      </c>
      <c r="K90" s="5">
        <v>0.149459737732</v>
      </c>
      <c r="L90" s="5">
        <v>0.14952577244199999</v>
      </c>
      <c r="M90" s="29">
        <f>IF(Sheet7!G117&gt;=Sheet7!E117,1,0)</f>
        <v>1</v>
      </c>
      <c r="N90" s="29"/>
      <c r="O90" s="29"/>
      <c r="P90" s="29"/>
      <c r="Q90" s="29"/>
      <c r="R90" s="29"/>
      <c r="S90" s="29"/>
      <c r="T90" s="22"/>
      <c r="U90" s="22"/>
      <c r="V90" s="22"/>
      <c r="W90" s="22"/>
      <c r="X90" s="22"/>
      <c r="Y90" s="22"/>
      <c r="Z90" s="22"/>
      <c r="AA90" s="30"/>
    </row>
    <row r="91" spans="1:27" ht="13.5" thickBot="1">
      <c r="A91" s="3" t="s">
        <v>19</v>
      </c>
      <c r="B91" s="2">
        <v>2</v>
      </c>
      <c r="C91" s="4">
        <v>29803.591796875</v>
      </c>
      <c r="D91" s="4">
        <v>6104</v>
      </c>
      <c r="E91" s="4">
        <v>6022.2</v>
      </c>
      <c r="F91" s="4">
        <v>6755.9052681679696</v>
      </c>
      <c r="G91" s="4">
        <v>6767.2442690309399</v>
      </c>
      <c r="H91" s="4">
        <v>11.339000862969</v>
      </c>
      <c r="I91" s="5">
        <v>5.1694798833000002E-2</v>
      </c>
      <c r="J91" s="5">
        <v>5.0811010768999999E-2</v>
      </c>
      <c r="K91" s="5">
        <v>5.8070480828000003E-2</v>
      </c>
      <c r="L91" s="5">
        <v>5.7186692763999999E-2</v>
      </c>
      <c r="M91" s="29">
        <f>IF(Sheet7!G437&gt;=Sheet7!E437,1,0)</f>
        <v>1</v>
      </c>
      <c r="N91" s="29"/>
      <c r="O91" s="29"/>
      <c r="P91" s="29"/>
      <c r="Q91" s="29"/>
      <c r="R91" s="29"/>
      <c r="S91" s="29"/>
      <c r="T91" s="22"/>
      <c r="U91" s="22"/>
      <c r="V91" s="22"/>
      <c r="W91" s="22"/>
      <c r="X91" s="22"/>
      <c r="Y91" s="22"/>
      <c r="Z91" s="22"/>
      <c r="AA91" s="30"/>
    </row>
    <row r="92" spans="1:27" ht="13.5" thickBot="1">
      <c r="A92" s="3" t="s">
        <v>22</v>
      </c>
      <c r="B92" s="2">
        <v>9</v>
      </c>
      <c r="C92" s="4">
        <v>39738.1796875</v>
      </c>
      <c r="D92" s="4">
        <v>8646.5</v>
      </c>
      <c r="E92" s="4">
        <v>8288.1</v>
      </c>
      <c r="F92" s="4">
        <v>6748.4744265254903</v>
      </c>
      <c r="G92" s="4">
        <v>6754.8140088688597</v>
      </c>
      <c r="H92" s="4">
        <v>6.3395823433659997</v>
      </c>
      <c r="I92" s="5">
        <v>0.14744239993200001</v>
      </c>
      <c r="J92" s="5">
        <v>0.14793652170400001</v>
      </c>
      <c r="K92" s="5">
        <v>0.119507871483</v>
      </c>
      <c r="L92" s="5">
        <v>0.120001993256</v>
      </c>
      <c r="M92" s="29">
        <f>IF(Sheet7!G516&gt;=Sheet7!E516,1,0)</f>
        <v>1</v>
      </c>
      <c r="N92" s="29"/>
      <c r="O92" s="29"/>
      <c r="P92" s="29"/>
      <c r="Q92" s="29"/>
      <c r="R92" s="29"/>
      <c r="S92" s="29"/>
      <c r="T92" s="22"/>
      <c r="U92" s="22"/>
      <c r="V92" s="22"/>
      <c r="W92" s="22"/>
      <c r="X92" s="22"/>
      <c r="Y92" s="22"/>
      <c r="Z92" s="22"/>
      <c r="AA92" s="30"/>
    </row>
    <row r="93" spans="1:27" ht="13.5" thickBot="1">
      <c r="A93" s="3" t="s">
        <v>20</v>
      </c>
      <c r="B93" s="2">
        <v>24</v>
      </c>
      <c r="C93" s="4">
        <v>29746.75390625</v>
      </c>
      <c r="D93" s="4">
        <v>4546.2</v>
      </c>
      <c r="E93" s="4">
        <v>4374.2</v>
      </c>
      <c r="F93" s="4">
        <v>6720.96484688703</v>
      </c>
      <c r="G93" s="4">
        <v>6751.6360107124401</v>
      </c>
      <c r="H93" s="4">
        <v>30.671163825404999</v>
      </c>
      <c r="I93" s="5">
        <v>0.171896805199</v>
      </c>
      <c r="J93" s="5">
        <v>0.169506223451</v>
      </c>
      <c r="K93" s="5">
        <v>0.1853028847</v>
      </c>
      <c r="L93" s="5">
        <v>0.18291230295300001</v>
      </c>
      <c r="M93" s="29">
        <f>IF(Sheet7!G483&gt;=Sheet7!E483,1,0)</f>
        <v>0</v>
      </c>
      <c r="N93" s="29"/>
      <c r="O93" s="29"/>
      <c r="P93" s="29"/>
      <c r="Q93" s="29"/>
      <c r="R93" s="29"/>
      <c r="S93" s="29"/>
      <c r="T93" s="22"/>
      <c r="U93" s="22"/>
      <c r="V93" s="22"/>
      <c r="W93" s="22"/>
      <c r="X93" s="22"/>
      <c r="Y93" s="22"/>
      <c r="Z93" s="22"/>
      <c r="AA93" s="30"/>
    </row>
    <row r="94" spans="1:27" ht="13.5" thickBot="1">
      <c r="A94" s="3" t="s">
        <v>12</v>
      </c>
      <c r="B94" s="2">
        <v>6</v>
      </c>
      <c r="C94" s="4">
        <v>39458.15625</v>
      </c>
      <c r="D94" s="4">
        <v>5120.3999999999996</v>
      </c>
      <c r="E94" s="4">
        <v>5004.6000000000004</v>
      </c>
      <c r="F94" s="4">
        <v>6731.3848434451102</v>
      </c>
      <c r="G94" s="4">
        <v>6738.7525436277101</v>
      </c>
      <c r="H94" s="4">
        <v>7.3677001825969999</v>
      </c>
      <c r="I94" s="5">
        <v>0.12712902935000001</v>
      </c>
      <c r="J94" s="5">
        <v>0.12655026264200001</v>
      </c>
      <c r="K94" s="5">
        <v>0.136225651502</v>
      </c>
      <c r="L94" s="5">
        <v>0.13564688479500001</v>
      </c>
      <c r="M94" s="29">
        <f>IF(Sheet7!G273&gt;=Sheet7!E273,1,0)</f>
        <v>0</v>
      </c>
      <c r="N94" s="29"/>
      <c r="O94" s="29"/>
      <c r="P94" s="29"/>
      <c r="Q94" s="29"/>
      <c r="R94" s="29"/>
      <c r="S94" s="29"/>
      <c r="T94" s="22"/>
      <c r="U94" s="22"/>
      <c r="V94" s="22"/>
      <c r="W94" s="22"/>
      <c r="X94" s="22"/>
      <c r="Y94" s="22"/>
      <c r="Z94" s="22"/>
      <c r="AA94" s="30"/>
    </row>
    <row r="95" spans="1:27" ht="13.5" thickBot="1">
      <c r="A95" s="3" t="s">
        <v>29</v>
      </c>
      <c r="B95" s="2">
        <v>19</v>
      </c>
      <c r="C95" s="4">
        <v>36138.43359375</v>
      </c>
      <c r="D95" s="4">
        <v>5192.3</v>
      </c>
      <c r="E95" s="4">
        <v>5065</v>
      </c>
      <c r="F95" s="4">
        <v>6730.5323394820898</v>
      </c>
      <c r="G95" s="4">
        <v>6735.4575617221099</v>
      </c>
      <c r="H95" s="4">
        <v>4.9252222400240004</v>
      </c>
      <c r="I95" s="5">
        <v>0.118878172846</v>
      </c>
      <c r="J95" s="5">
        <v>0.11849875506300001</v>
      </c>
      <c r="K95" s="5">
        <v>0.12868481332100001</v>
      </c>
      <c r="L95" s="5">
        <v>0.12830539553799999</v>
      </c>
      <c r="M95" s="29">
        <f>IF(Sheet7!G694&gt;=Sheet7!E694,1,0)</f>
        <v>0</v>
      </c>
      <c r="N95" s="29"/>
      <c r="O95" s="29"/>
      <c r="P95" s="29"/>
      <c r="Q95" s="29"/>
      <c r="R95" s="29"/>
      <c r="S95" s="29"/>
      <c r="T95" s="22"/>
      <c r="U95" s="22"/>
      <c r="V95" s="22"/>
      <c r="W95" s="22"/>
      <c r="X95" s="22"/>
      <c r="Y95" s="22"/>
      <c r="Z95" s="22"/>
      <c r="AA95" s="30"/>
    </row>
    <row r="96" spans="1:27" ht="13.5" thickBot="1">
      <c r="A96" s="3" t="s">
        <v>6</v>
      </c>
      <c r="B96" s="2">
        <v>2</v>
      </c>
      <c r="C96" s="4">
        <v>37916.01953125</v>
      </c>
      <c r="D96" s="4">
        <v>6167.5</v>
      </c>
      <c r="E96" s="4">
        <v>5921.8</v>
      </c>
      <c r="F96" s="4">
        <v>6718.6472117583498</v>
      </c>
      <c r="G96" s="4">
        <v>6722.0308784792696</v>
      </c>
      <c r="H96" s="4">
        <v>3.3836667209189999</v>
      </c>
      <c r="I96" s="5">
        <v>4.3560948820000001E-2</v>
      </c>
      <c r="J96" s="5">
        <v>4.3295146249000001E-2</v>
      </c>
      <c r="K96" s="5">
        <v>6.2861812919999996E-2</v>
      </c>
      <c r="L96" s="5">
        <v>6.2596010349999995E-2</v>
      </c>
      <c r="M96" s="29">
        <f>IF(Sheet7!G125&gt;=Sheet7!E125,1,0)</f>
        <v>1</v>
      </c>
      <c r="N96" s="29"/>
      <c r="O96" s="29"/>
      <c r="P96" s="29"/>
      <c r="Q96" s="29"/>
      <c r="R96" s="29"/>
      <c r="S96" s="29"/>
      <c r="T96" s="22"/>
      <c r="U96" s="22"/>
      <c r="V96" s="22"/>
      <c r="W96" s="22"/>
      <c r="X96" s="22"/>
      <c r="Y96" s="22"/>
      <c r="Z96" s="22"/>
      <c r="AA96" s="30"/>
    </row>
    <row r="97" spans="1:27" ht="13.5" thickBot="1">
      <c r="A97" s="3" t="s">
        <v>25</v>
      </c>
      <c r="B97" s="2">
        <v>8</v>
      </c>
      <c r="C97" s="4">
        <v>37049.25390625</v>
      </c>
      <c r="D97" s="4">
        <v>5766.1</v>
      </c>
      <c r="E97" s="4">
        <v>5632.7</v>
      </c>
      <c r="F97" s="4">
        <v>6606.9390379165297</v>
      </c>
      <c r="G97" s="4">
        <v>6620.5591734972304</v>
      </c>
      <c r="H97" s="4">
        <v>13.620135580697999</v>
      </c>
      <c r="I97" s="5">
        <v>6.6598532618E-2</v>
      </c>
      <c r="J97" s="5">
        <v>6.5536947615999999E-2</v>
      </c>
      <c r="K97" s="5">
        <v>7.6996038463999994E-2</v>
      </c>
      <c r="L97" s="5">
        <v>7.5934453461000001E-2</v>
      </c>
      <c r="M97" s="29">
        <f>IF(Sheet7!G587&gt;=Sheet7!E587,1,0)</f>
        <v>1</v>
      </c>
      <c r="N97" s="29"/>
      <c r="O97" s="29"/>
      <c r="P97" s="29"/>
      <c r="Q97" s="29"/>
      <c r="R97" s="29"/>
      <c r="S97" s="29"/>
      <c r="T97" s="22"/>
      <c r="U97" s="22"/>
      <c r="V97" s="22"/>
      <c r="W97" s="22"/>
      <c r="X97" s="22"/>
      <c r="Y97" s="22"/>
      <c r="Z97" s="22"/>
      <c r="AA97" s="30"/>
    </row>
    <row r="98" spans="1:27" ht="13.5" thickBot="1">
      <c r="A98" s="3" t="s">
        <v>9</v>
      </c>
      <c r="B98" s="2">
        <v>6</v>
      </c>
      <c r="C98" s="4">
        <v>44528.98046875</v>
      </c>
      <c r="D98" s="4">
        <v>7480.9</v>
      </c>
      <c r="E98" s="4">
        <v>7115.6</v>
      </c>
      <c r="F98" s="4">
        <v>6615.2339610090203</v>
      </c>
      <c r="G98" s="4">
        <v>6615.4918152038499</v>
      </c>
      <c r="H98" s="4">
        <v>0.25785419482999999</v>
      </c>
      <c r="I98" s="5">
        <v>6.7981789850000002E-2</v>
      </c>
      <c r="J98" s="5">
        <v>6.8002045482000006E-2</v>
      </c>
      <c r="K98" s="5">
        <v>3.9285796134000003E-2</v>
      </c>
      <c r="L98" s="5">
        <v>3.9306051766000001E-2</v>
      </c>
      <c r="M98" s="29">
        <f>IF(Sheet7!G201&gt;=Sheet7!E201,1,0)</f>
        <v>1</v>
      </c>
      <c r="N98" s="29"/>
      <c r="O98" s="29"/>
      <c r="P98" s="29"/>
      <c r="Q98" s="29"/>
      <c r="R98" s="29"/>
      <c r="S98" s="29"/>
      <c r="T98" s="22"/>
      <c r="U98" s="22"/>
      <c r="V98" s="22"/>
      <c r="W98" s="22"/>
      <c r="X98" s="22"/>
      <c r="Y98" s="22"/>
      <c r="Z98" s="22"/>
      <c r="AA98" s="30"/>
    </row>
    <row r="99" spans="1:27" ht="13.5" thickBot="1">
      <c r="A99" s="3" t="s">
        <v>22</v>
      </c>
      <c r="B99" s="2">
        <v>15</v>
      </c>
      <c r="C99" s="4">
        <v>42056.64453125</v>
      </c>
      <c r="D99" s="4">
        <v>6760.8</v>
      </c>
      <c r="E99" s="4">
        <v>6494.5</v>
      </c>
      <c r="F99" s="4">
        <v>6534.5190293143996</v>
      </c>
      <c r="G99" s="4">
        <v>6556.3296749677202</v>
      </c>
      <c r="H99" s="4">
        <v>21.810645653323</v>
      </c>
      <c r="I99" s="5">
        <v>1.5936892051999999E-2</v>
      </c>
      <c r="J99" s="5">
        <v>1.7636864432999999E-2</v>
      </c>
      <c r="K99" s="5">
        <v>4.8191484769999999E-3</v>
      </c>
      <c r="L99" s="5">
        <v>3.119176096E-3</v>
      </c>
      <c r="M99" s="29">
        <f>IF(Sheet7!G522&gt;=Sheet7!E522,1,0)</f>
        <v>0</v>
      </c>
      <c r="N99" s="29"/>
      <c r="O99" s="29"/>
      <c r="P99" s="29"/>
      <c r="Q99" s="29"/>
      <c r="R99" s="29"/>
      <c r="S99" s="29"/>
      <c r="T99" s="22"/>
      <c r="U99" s="22"/>
      <c r="V99" s="22"/>
      <c r="W99" s="22"/>
      <c r="X99" s="22"/>
      <c r="Y99" s="22"/>
      <c r="Z99" s="22"/>
      <c r="AA99" s="30"/>
    </row>
    <row r="100" spans="1:27" ht="13.5" thickBot="1">
      <c r="A100" s="3" t="s">
        <v>9</v>
      </c>
      <c r="B100" s="2">
        <v>11</v>
      </c>
      <c r="C100" s="4">
        <v>49964.23046875</v>
      </c>
      <c r="D100" s="4">
        <v>4779.2</v>
      </c>
      <c r="E100" s="4">
        <v>4567.7</v>
      </c>
      <c r="F100" s="4">
        <v>6522.5959430092298</v>
      </c>
      <c r="G100" s="4">
        <v>6522.5959430092298</v>
      </c>
      <c r="H100" s="4">
        <v>0</v>
      </c>
      <c r="I100" s="5">
        <v>0.13695176300100001</v>
      </c>
      <c r="J100" s="5">
        <v>0.13695176300100001</v>
      </c>
      <c r="K100" s="5">
        <v>0.15356605993700001</v>
      </c>
      <c r="L100" s="5">
        <v>0.15356605993700001</v>
      </c>
      <c r="M100" s="29">
        <f>IF(Sheet7!G206&gt;=Sheet7!E206,1,0)</f>
        <v>1</v>
      </c>
      <c r="N100" s="29"/>
      <c r="O100" s="29"/>
      <c r="P100" s="29"/>
      <c r="Q100" s="29"/>
      <c r="R100" s="29"/>
      <c r="S100" s="29"/>
      <c r="T100" s="22"/>
      <c r="U100" s="22"/>
      <c r="V100" s="22"/>
      <c r="W100" s="22"/>
      <c r="X100" s="22"/>
      <c r="Y100" s="22"/>
      <c r="Z100" s="22"/>
      <c r="AA100" s="30"/>
    </row>
    <row r="101" spans="1:27" ht="13.5" thickBot="1">
      <c r="A101" s="3" t="s">
        <v>25</v>
      </c>
      <c r="B101" s="2">
        <v>9</v>
      </c>
      <c r="C101" s="4">
        <v>37368.72265625</v>
      </c>
      <c r="D101" s="4">
        <v>5660</v>
      </c>
      <c r="E101" s="4">
        <v>5535.6</v>
      </c>
      <c r="F101" s="4">
        <v>6508.0059518006101</v>
      </c>
      <c r="G101" s="4">
        <v>6519.3867187666801</v>
      </c>
      <c r="H101" s="4">
        <v>11.380766966077999</v>
      </c>
      <c r="I101" s="5">
        <v>6.6982596941999997E-2</v>
      </c>
      <c r="J101" s="5">
        <v>6.6095553530000004E-2</v>
      </c>
      <c r="K101" s="5">
        <v>7.6678621882999995E-2</v>
      </c>
      <c r="L101" s="5">
        <v>7.5791578472000007E-2</v>
      </c>
      <c r="M101" s="29">
        <f>IF(Sheet7!G588&gt;=Sheet7!E588,1,0)</f>
        <v>0</v>
      </c>
      <c r="N101" s="29"/>
      <c r="O101" s="29"/>
      <c r="P101" s="29"/>
      <c r="Q101" s="29"/>
      <c r="R101" s="29"/>
      <c r="S101" s="29"/>
      <c r="T101" s="22"/>
      <c r="U101" s="22"/>
      <c r="V101" s="22"/>
      <c r="W101" s="22"/>
      <c r="X101" s="22"/>
      <c r="Y101" s="22"/>
      <c r="Z101" s="22"/>
      <c r="AA101" s="30"/>
    </row>
    <row r="102" spans="1:27" ht="13.5" thickBot="1">
      <c r="A102" s="3" t="s">
        <v>25</v>
      </c>
      <c r="B102" s="2">
        <v>7</v>
      </c>
      <c r="C102" s="4">
        <v>35783.5546875</v>
      </c>
      <c r="D102" s="4">
        <v>5870.3</v>
      </c>
      <c r="E102" s="4">
        <v>5725.8</v>
      </c>
      <c r="F102" s="4">
        <v>6501.5592126956899</v>
      </c>
      <c r="G102" s="4">
        <v>6515.4667580842297</v>
      </c>
      <c r="H102" s="4">
        <v>13.907545388539001</v>
      </c>
      <c r="I102" s="5">
        <v>5.0285795640999997E-2</v>
      </c>
      <c r="J102" s="5">
        <v>4.9201809250999998E-2</v>
      </c>
      <c r="K102" s="5">
        <v>6.1548461269000002E-2</v>
      </c>
      <c r="L102" s="5">
        <v>6.0464474878000003E-2</v>
      </c>
      <c r="M102" s="29">
        <f>IF(Sheet7!G586&gt;=Sheet7!E586,1,0)</f>
        <v>0</v>
      </c>
      <c r="N102" s="29"/>
      <c r="O102" s="29"/>
      <c r="P102" s="29"/>
      <c r="Q102" s="29"/>
      <c r="R102" s="29"/>
      <c r="S102" s="29"/>
      <c r="T102" s="22"/>
      <c r="U102" s="22"/>
      <c r="V102" s="22"/>
      <c r="W102" s="22"/>
      <c r="X102" s="22"/>
      <c r="Y102" s="22"/>
      <c r="Z102" s="22"/>
      <c r="AA102" s="30"/>
    </row>
    <row r="103" spans="1:27" ht="13.5" thickBot="1">
      <c r="A103" s="3" t="s">
        <v>28</v>
      </c>
      <c r="B103" s="2">
        <v>6</v>
      </c>
      <c r="C103" s="4">
        <v>30943.998046875</v>
      </c>
      <c r="D103" s="4">
        <v>6756.5</v>
      </c>
      <c r="E103" s="4">
        <v>6486</v>
      </c>
      <c r="F103" s="4">
        <v>6485.2645468477504</v>
      </c>
      <c r="G103" s="4">
        <v>6496.4072138001002</v>
      </c>
      <c r="H103" s="4">
        <v>11.142666952344999</v>
      </c>
      <c r="I103" s="5">
        <v>2.0036421400000001E-2</v>
      </c>
      <c r="J103" s="5">
        <v>2.0894804186999998E-2</v>
      </c>
      <c r="K103" s="5">
        <v>8.0172666199999996E-4</v>
      </c>
      <c r="L103" s="5">
        <v>5.66561245086042E-5</v>
      </c>
      <c r="M103" s="29">
        <f>IF(Sheet7!G657&gt;=Sheet7!E657,1,0)</f>
        <v>0</v>
      </c>
      <c r="N103" s="29"/>
      <c r="O103" s="29"/>
      <c r="P103" s="29"/>
      <c r="Q103" s="29"/>
      <c r="R103" s="29"/>
      <c r="S103" s="29"/>
      <c r="T103" s="22"/>
      <c r="U103" s="22"/>
      <c r="V103" s="22"/>
      <c r="W103" s="22"/>
      <c r="X103" s="22"/>
      <c r="Y103" s="22"/>
      <c r="Z103" s="22"/>
      <c r="AA103" s="30"/>
    </row>
    <row r="104" spans="1:27" ht="13.5" thickBot="1">
      <c r="A104" s="3" t="s">
        <v>17</v>
      </c>
      <c r="B104" s="2">
        <v>11</v>
      </c>
      <c r="C104" s="4">
        <v>37025.4609375</v>
      </c>
      <c r="D104" s="4">
        <v>5156</v>
      </c>
      <c r="E104" s="4">
        <v>4947.8999999999996</v>
      </c>
      <c r="F104" s="4">
        <v>6464.5889847177305</v>
      </c>
      <c r="G104" s="4">
        <v>6465.7273567975599</v>
      </c>
      <c r="H104" s="4">
        <v>1.1383720798320001</v>
      </c>
      <c r="I104" s="5">
        <v>0.102885102654</v>
      </c>
      <c r="J104" s="5">
        <v>0.102795678296</v>
      </c>
      <c r="K104" s="5">
        <v>0.11923231396599999</v>
      </c>
      <c r="L104" s="5">
        <v>0.119142889608</v>
      </c>
      <c r="M104" s="29">
        <f>IF(Sheet7!G398&gt;=Sheet7!E398,1,0)</f>
        <v>0</v>
      </c>
      <c r="N104" s="29"/>
      <c r="O104" s="29"/>
      <c r="P104" s="29"/>
      <c r="Q104" s="29"/>
      <c r="R104" s="29"/>
      <c r="S104" s="29"/>
      <c r="T104" s="22"/>
      <c r="U104" s="22"/>
      <c r="V104" s="22"/>
      <c r="W104" s="22"/>
      <c r="X104" s="22"/>
      <c r="Y104" s="22"/>
      <c r="Z104" s="22"/>
      <c r="AA104" s="30"/>
    </row>
    <row r="105" spans="1:27" ht="13.5" thickBot="1">
      <c r="A105" s="3" t="s">
        <v>12</v>
      </c>
      <c r="B105" s="2">
        <v>11</v>
      </c>
      <c r="C105" s="4">
        <v>44021.0546875</v>
      </c>
      <c r="D105" s="4">
        <v>4757.8</v>
      </c>
      <c r="E105" s="4">
        <v>4665.7</v>
      </c>
      <c r="F105" s="4">
        <v>6411.6889478922703</v>
      </c>
      <c r="G105" s="4">
        <v>6411.69952105025</v>
      </c>
      <c r="H105" s="4">
        <v>1.0573157982E-2</v>
      </c>
      <c r="I105" s="5">
        <v>0.12992140778</v>
      </c>
      <c r="J105" s="5">
        <v>0.12992057721</v>
      </c>
      <c r="K105" s="5">
        <v>0.137156286021</v>
      </c>
      <c r="L105" s="5">
        <v>0.137155455451</v>
      </c>
      <c r="M105" s="29">
        <f>IF(Sheet7!G278&gt;=Sheet7!E278,1,0)</f>
        <v>0</v>
      </c>
      <c r="N105" s="29"/>
      <c r="O105" s="29"/>
      <c r="P105" s="29"/>
      <c r="Q105" s="29"/>
      <c r="R105" s="29"/>
      <c r="S105" s="29"/>
      <c r="T105" s="22"/>
      <c r="U105" s="22"/>
      <c r="V105" s="22"/>
      <c r="W105" s="22"/>
      <c r="X105" s="22"/>
      <c r="Y105" s="22"/>
      <c r="Z105" s="22"/>
      <c r="AA105" s="30"/>
    </row>
    <row r="106" spans="1:27" ht="13.5" thickBot="1">
      <c r="A106" s="3" t="s">
        <v>17</v>
      </c>
      <c r="B106" s="2">
        <v>10</v>
      </c>
      <c r="C106" s="4">
        <v>38691.8828125</v>
      </c>
      <c r="D106" s="4">
        <v>5715</v>
      </c>
      <c r="E106" s="4">
        <v>5497.2</v>
      </c>
      <c r="F106" s="4">
        <v>6405.69107340965</v>
      </c>
      <c r="G106" s="4">
        <v>6410.4462946788099</v>
      </c>
      <c r="H106" s="4">
        <v>4.7552212691640001</v>
      </c>
      <c r="I106" s="5">
        <v>5.4630502331000003E-2</v>
      </c>
      <c r="J106" s="5">
        <v>5.4256957847999998E-2</v>
      </c>
      <c r="K106" s="5">
        <v>7.1739693219000006E-2</v>
      </c>
      <c r="L106" s="5">
        <v>7.1366148736000001E-2</v>
      </c>
      <c r="M106" s="29">
        <f>IF(Sheet7!G397&gt;=Sheet7!E397,1,0)</f>
        <v>1</v>
      </c>
      <c r="N106" s="29"/>
      <c r="O106" s="29"/>
      <c r="P106" s="29"/>
      <c r="Q106" s="29"/>
      <c r="R106" s="29"/>
      <c r="S106" s="29"/>
      <c r="T106" s="22"/>
      <c r="U106" s="22"/>
      <c r="V106" s="22"/>
      <c r="W106" s="22"/>
      <c r="X106" s="22"/>
      <c r="Y106" s="22"/>
      <c r="Z106" s="22"/>
      <c r="AA106" s="30"/>
    </row>
    <row r="107" spans="1:27" ht="13.5" thickBot="1">
      <c r="A107" s="3" t="s">
        <v>22</v>
      </c>
      <c r="B107" s="2">
        <v>11</v>
      </c>
      <c r="C107" s="4">
        <v>41261.90234375</v>
      </c>
      <c r="D107" s="4">
        <v>8188.8</v>
      </c>
      <c r="E107" s="4">
        <v>7825.3</v>
      </c>
      <c r="F107" s="4">
        <v>6406.5780253904104</v>
      </c>
      <c r="G107" s="4">
        <v>6407.77502459272</v>
      </c>
      <c r="H107" s="4">
        <v>1.196999202305</v>
      </c>
      <c r="I107" s="5">
        <v>0.138817223336</v>
      </c>
      <c r="J107" s="5">
        <v>0.138910520234</v>
      </c>
      <c r="K107" s="5">
        <v>0.11048518904100001</v>
      </c>
      <c r="L107" s="5">
        <v>0.11057848593900001</v>
      </c>
      <c r="M107" s="29">
        <f>IF(Sheet7!G518&gt;=Sheet7!E518,1,0)</f>
        <v>1</v>
      </c>
      <c r="N107" s="29"/>
      <c r="O107" s="29"/>
      <c r="P107" s="29"/>
      <c r="Q107" s="29"/>
      <c r="R107" s="29"/>
      <c r="S107" s="29"/>
      <c r="T107" s="22"/>
      <c r="U107" s="22"/>
      <c r="V107" s="22"/>
      <c r="W107" s="22"/>
      <c r="X107" s="22"/>
      <c r="Y107" s="22"/>
      <c r="Z107" s="22"/>
      <c r="AA107" s="30"/>
    </row>
    <row r="108" spans="1:27" ht="13.5" thickBot="1">
      <c r="A108" s="3" t="s">
        <v>7</v>
      </c>
      <c r="B108" s="2">
        <v>20</v>
      </c>
      <c r="C108" s="4">
        <v>50811.6328125</v>
      </c>
      <c r="D108" s="4">
        <v>4233.3999999999996</v>
      </c>
      <c r="E108" s="4">
        <v>4159.2</v>
      </c>
      <c r="F108" s="4">
        <v>6357.1985727568299</v>
      </c>
      <c r="G108" s="4">
        <v>6377.4569843797999</v>
      </c>
      <c r="H108" s="4">
        <v>20.258411622964999</v>
      </c>
      <c r="I108" s="5">
        <v>0.168425529016</v>
      </c>
      <c r="J108" s="5">
        <v>0.16683413768700001</v>
      </c>
      <c r="K108" s="5">
        <v>0.174254279998</v>
      </c>
      <c r="L108" s="5">
        <v>0.17266288866900001</v>
      </c>
      <c r="M108" s="29">
        <f>IF(Sheet7!G167&gt;=Sheet7!E167,1,0)</f>
        <v>1</v>
      </c>
      <c r="N108" s="29"/>
      <c r="O108" s="29"/>
      <c r="P108" s="29"/>
      <c r="Q108" s="29"/>
      <c r="R108" s="29"/>
      <c r="S108" s="29"/>
      <c r="T108" s="22"/>
      <c r="U108" s="22"/>
      <c r="V108" s="22"/>
      <c r="W108" s="22"/>
      <c r="X108" s="22"/>
      <c r="Y108" s="22"/>
      <c r="Z108" s="22"/>
      <c r="AA108" s="30"/>
    </row>
    <row r="109" spans="1:27" ht="13.5" thickBot="1">
      <c r="A109" s="3" t="s">
        <v>28</v>
      </c>
      <c r="B109" s="2">
        <v>5</v>
      </c>
      <c r="C109" s="4">
        <v>27989.486328125</v>
      </c>
      <c r="D109" s="4">
        <v>6769</v>
      </c>
      <c r="E109" s="4">
        <v>6502</v>
      </c>
      <c r="F109" s="4">
        <v>6361.8837103141605</v>
      </c>
      <c r="G109" s="4">
        <v>6375.0760888499599</v>
      </c>
      <c r="H109" s="4">
        <v>13.1923785358</v>
      </c>
      <c r="I109" s="5">
        <v>3.0346191445E-2</v>
      </c>
      <c r="J109" s="5">
        <v>3.1362475131000003E-2</v>
      </c>
      <c r="K109" s="5">
        <v>9.7776682179999998E-3</v>
      </c>
      <c r="L109" s="5">
        <v>1.0793951905E-2</v>
      </c>
      <c r="M109" s="29">
        <f>IF(Sheet7!G656&gt;=Sheet7!E656,1,0)</f>
        <v>0</v>
      </c>
      <c r="N109" s="29"/>
      <c r="O109" s="29"/>
      <c r="P109" s="29"/>
      <c r="Q109" s="29"/>
      <c r="R109" s="29"/>
      <c r="S109" s="29"/>
      <c r="T109" s="22"/>
      <c r="U109" s="22"/>
      <c r="V109" s="22"/>
      <c r="W109" s="22"/>
      <c r="X109" s="22"/>
      <c r="Y109" s="22"/>
      <c r="Z109" s="22"/>
      <c r="AA109" s="30"/>
    </row>
    <row r="110" spans="1:27" ht="13.5" thickBot="1">
      <c r="A110" s="3" t="s">
        <v>22</v>
      </c>
      <c r="B110" s="2">
        <v>10</v>
      </c>
      <c r="C110" s="4">
        <v>40440.58984375</v>
      </c>
      <c r="D110" s="4">
        <v>8462.2999999999993</v>
      </c>
      <c r="E110" s="4">
        <v>8103</v>
      </c>
      <c r="F110" s="4">
        <v>6342.1213971596499</v>
      </c>
      <c r="G110" s="4">
        <v>6344.8417835309201</v>
      </c>
      <c r="H110" s="4">
        <v>2.7203863712719998</v>
      </c>
      <c r="I110" s="5">
        <v>0.16503961157200001</v>
      </c>
      <c r="J110" s="5">
        <v>0.16525164480400001</v>
      </c>
      <c r="K110" s="5">
        <v>0.13703493503200001</v>
      </c>
      <c r="L110" s="5">
        <v>0.13724696826499999</v>
      </c>
      <c r="M110" s="29">
        <f>IF(Sheet7!G517&gt;=Sheet7!E517,1,0)</f>
        <v>0</v>
      </c>
      <c r="N110" s="29"/>
      <c r="O110" s="29"/>
      <c r="P110" s="29"/>
      <c r="Q110" s="29"/>
      <c r="R110" s="29"/>
      <c r="S110" s="29"/>
      <c r="T110" s="22"/>
      <c r="U110" s="22"/>
      <c r="V110" s="22"/>
      <c r="W110" s="22"/>
      <c r="X110" s="22"/>
      <c r="Y110" s="22"/>
      <c r="Z110" s="22"/>
      <c r="AA110" s="30"/>
    </row>
    <row r="111" spans="1:27" ht="13.5" thickBot="1">
      <c r="A111" s="3" t="s">
        <v>18</v>
      </c>
      <c r="B111" s="2">
        <v>19</v>
      </c>
      <c r="C111" s="4">
        <v>33634.921875</v>
      </c>
      <c r="D111" s="4">
        <v>5874.1</v>
      </c>
      <c r="E111" s="4">
        <v>5810.9</v>
      </c>
      <c r="F111" s="4">
        <v>6333.4389950259001</v>
      </c>
      <c r="G111" s="4">
        <v>6342.3984394788204</v>
      </c>
      <c r="H111" s="4">
        <v>8.9594444529219999</v>
      </c>
      <c r="I111" s="5">
        <v>3.678699446E-2</v>
      </c>
      <c r="J111" s="5">
        <v>3.6083188925000002E-2</v>
      </c>
      <c r="K111" s="5">
        <v>4.1751644891999999E-2</v>
      </c>
      <c r="L111" s="5">
        <v>4.1047839357000002E-2</v>
      </c>
      <c r="M111" s="29">
        <f>IF(Sheet7!G430&gt;=Sheet7!E430,1,0)</f>
        <v>0</v>
      </c>
      <c r="N111" s="29"/>
      <c r="O111" s="29"/>
      <c r="P111" s="29"/>
      <c r="Q111" s="29"/>
      <c r="R111" s="29"/>
      <c r="S111" s="29"/>
      <c r="T111" s="22"/>
      <c r="U111" s="22"/>
      <c r="V111" s="22"/>
      <c r="W111" s="22"/>
      <c r="X111" s="22"/>
      <c r="Y111" s="22"/>
      <c r="Z111" s="22"/>
      <c r="AA111" s="30"/>
    </row>
    <row r="112" spans="1:27" ht="13.5" thickBot="1">
      <c r="A112" s="3" t="s">
        <v>22</v>
      </c>
      <c r="B112" s="2">
        <v>1</v>
      </c>
      <c r="C112" s="4">
        <v>29794.490234375</v>
      </c>
      <c r="D112" s="4">
        <v>7598.8</v>
      </c>
      <c r="E112" s="4">
        <v>7494.7</v>
      </c>
      <c r="F112" s="4">
        <v>6325.7990533901802</v>
      </c>
      <c r="G112" s="4">
        <v>6337.7748311900004</v>
      </c>
      <c r="H112" s="4">
        <v>11.975777799817999</v>
      </c>
      <c r="I112" s="5">
        <v>9.8287230616000004E-2</v>
      </c>
      <c r="J112" s="5">
        <v>9.9220650554000006E-2</v>
      </c>
      <c r="K112" s="5">
        <v>9.0173434824999996E-2</v>
      </c>
      <c r="L112" s="5">
        <v>9.1106854762999998E-2</v>
      </c>
      <c r="M112" s="29">
        <f>IF(Sheet7!G508&gt;=Sheet7!E508,1,0)</f>
        <v>1</v>
      </c>
      <c r="N112" s="29"/>
      <c r="O112" s="29"/>
      <c r="P112" s="29"/>
      <c r="Q112" s="29"/>
      <c r="R112" s="29"/>
      <c r="S112" s="29"/>
      <c r="T112" s="22"/>
      <c r="U112" s="22"/>
      <c r="V112" s="22"/>
      <c r="W112" s="22"/>
      <c r="X112" s="22"/>
      <c r="Y112" s="22"/>
      <c r="Z112" s="22"/>
      <c r="AA112" s="30"/>
    </row>
    <row r="113" spans="1:27" ht="13.5" thickBot="1">
      <c r="A113" s="3" t="s">
        <v>7</v>
      </c>
      <c r="B113" s="2">
        <v>7</v>
      </c>
      <c r="C113" s="4">
        <v>43257.63671875</v>
      </c>
      <c r="D113" s="4">
        <v>4776.1000000000004</v>
      </c>
      <c r="E113" s="4">
        <v>4533.8999999999996</v>
      </c>
      <c r="F113" s="4">
        <v>6322.6109028277097</v>
      </c>
      <c r="G113" s="4">
        <v>6324.4672137780899</v>
      </c>
      <c r="H113" s="4">
        <v>1.856310950383</v>
      </c>
      <c r="I113" s="5">
        <v>0.12163136007600001</v>
      </c>
      <c r="J113" s="5">
        <v>0.12148553832099999</v>
      </c>
      <c r="K113" s="5">
        <v>0.14065728309299999</v>
      </c>
      <c r="L113" s="5">
        <v>0.14051146133699999</v>
      </c>
      <c r="M113" s="29">
        <f>IF(Sheet7!G154&gt;=Sheet7!E154,1,0)</f>
        <v>1</v>
      </c>
      <c r="N113" s="29"/>
      <c r="O113" s="29"/>
      <c r="P113" s="29"/>
      <c r="Q113" s="29"/>
      <c r="R113" s="29"/>
      <c r="S113" s="29"/>
      <c r="T113" s="22"/>
      <c r="U113" s="22"/>
      <c r="V113" s="22"/>
      <c r="W113" s="22"/>
      <c r="X113" s="22"/>
      <c r="Y113" s="22"/>
      <c r="Z113" s="22"/>
      <c r="AA113" s="30"/>
    </row>
    <row r="114" spans="1:27" ht="13.5" thickBot="1">
      <c r="A114" s="3" t="s">
        <v>18</v>
      </c>
      <c r="B114" s="2">
        <v>9</v>
      </c>
      <c r="C114" s="4">
        <v>36652.08984375</v>
      </c>
      <c r="D114" s="4">
        <v>4471.3</v>
      </c>
      <c r="E114" s="4">
        <v>4316.3999999999996</v>
      </c>
      <c r="F114" s="4">
        <v>6277.2247129308698</v>
      </c>
      <c r="G114" s="4">
        <v>6279.2381246265604</v>
      </c>
      <c r="H114" s="4">
        <v>2.0134116956920001</v>
      </c>
      <c r="I114" s="5">
        <v>0.14202184796699999</v>
      </c>
      <c r="J114" s="5">
        <v>0.14186368522600001</v>
      </c>
      <c r="K114" s="5">
        <v>0.15418995480100001</v>
      </c>
      <c r="L114" s="5">
        <v>0.15403179206000001</v>
      </c>
      <c r="M114" s="29">
        <f>IF(Sheet7!G420&gt;=Sheet7!E420,1,0)</f>
        <v>1</v>
      </c>
      <c r="N114" s="29"/>
      <c r="O114" s="29"/>
      <c r="P114" s="29"/>
      <c r="Q114" s="29"/>
      <c r="R114" s="29"/>
      <c r="S114" s="29"/>
      <c r="T114" s="22"/>
      <c r="U114" s="22"/>
      <c r="V114" s="22"/>
      <c r="W114" s="22"/>
      <c r="X114" s="22"/>
      <c r="Y114" s="22"/>
      <c r="Z114" s="22"/>
      <c r="AA114" s="30"/>
    </row>
    <row r="115" spans="1:27" ht="13.5" thickBot="1">
      <c r="A115" s="3" t="s">
        <v>22</v>
      </c>
      <c r="B115" s="2">
        <v>17</v>
      </c>
      <c r="C115" s="4">
        <v>43325.37890625</v>
      </c>
      <c r="D115" s="4">
        <v>6200.6</v>
      </c>
      <c r="E115" s="4">
        <v>6028.2</v>
      </c>
      <c r="F115" s="4">
        <v>6230.4129553489001</v>
      </c>
      <c r="G115" s="4">
        <v>6263.45231306409</v>
      </c>
      <c r="H115" s="4">
        <v>33.039357715182</v>
      </c>
      <c r="I115" s="5">
        <v>4.8988552660000004E-3</v>
      </c>
      <c r="J115" s="5">
        <v>2.3236909850000002E-3</v>
      </c>
      <c r="K115" s="5">
        <v>1.8336111695999999E-2</v>
      </c>
      <c r="L115" s="5">
        <v>1.5760947415999999E-2</v>
      </c>
      <c r="M115" s="29">
        <f>IF(Sheet7!G524&gt;=Sheet7!E524,1,0)</f>
        <v>1</v>
      </c>
      <c r="N115" s="29"/>
      <c r="O115" s="29"/>
      <c r="P115" s="29"/>
      <c r="Q115" s="29"/>
      <c r="R115" s="29"/>
      <c r="S115" s="29"/>
      <c r="T115" s="22"/>
      <c r="U115" s="22"/>
      <c r="V115" s="22"/>
      <c r="W115" s="22"/>
      <c r="X115" s="22"/>
      <c r="Y115" s="22"/>
      <c r="Z115" s="22"/>
      <c r="AA115" s="30"/>
    </row>
    <row r="116" spans="1:27" ht="13.5" thickBot="1">
      <c r="A116" s="3" t="s">
        <v>21</v>
      </c>
      <c r="B116" s="2">
        <v>1</v>
      </c>
      <c r="C116" s="4">
        <v>28054.24609375</v>
      </c>
      <c r="D116" s="4">
        <v>5575</v>
      </c>
      <c r="E116" s="4">
        <v>5480.6</v>
      </c>
      <c r="F116" s="4">
        <v>6195.9544606211202</v>
      </c>
      <c r="G116" s="4">
        <v>6226.1644017118597</v>
      </c>
      <c r="H116" s="4">
        <v>30.209941090743001</v>
      </c>
      <c r="I116" s="5">
        <v>5.0749310397000001E-2</v>
      </c>
      <c r="J116" s="5">
        <v>4.8394860932000003E-2</v>
      </c>
      <c r="K116" s="5">
        <v>5.8106492221999997E-2</v>
      </c>
      <c r="L116" s="5">
        <v>5.5752042756999999E-2</v>
      </c>
      <c r="M116" s="29">
        <f>IF(Sheet7!G484&gt;=Sheet7!E484,1,0)</f>
        <v>1</v>
      </c>
      <c r="N116" s="29"/>
      <c r="O116" s="29"/>
      <c r="P116" s="29"/>
      <c r="Q116" s="29"/>
      <c r="R116" s="29"/>
      <c r="S116" s="29"/>
      <c r="T116" s="22"/>
      <c r="U116" s="22"/>
      <c r="V116" s="22"/>
      <c r="W116" s="22"/>
      <c r="X116" s="22"/>
      <c r="Y116" s="22"/>
      <c r="Z116" s="22"/>
      <c r="AA116" s="30"/>
    </row>
    <row r="117" spans="1:27" ht="13.5" thickBot="1">
      <c r="A117" s="3" t="s">
        <v>6</v>
      </c>
      <c r="B117" s="2">
        <v>3</v>
      </c>
      <c r="C117" s="4">
        <v>37876.140625</v>
      </c>
      <c r="D117" s="4">
        <v>5489.6</v>
      </c>
      <c r="E117" s="4">
        <v>5262.3</v>
      </c>
      <c r="F117" s="4">
        <v>6202.4096394566304</v>
      </c>
      <c r="G117" s="4">
        <v>6202.4096394566304</v>
      </c>
      <c r="H117" s="4">
        <v>0</v>
      </c>
      <c r="I117" s="5">
        <v>5.5994472854999998E-2</v>
      </c>
      <c r="J117" s="5">
        <v>5.5994472854999998E-2</v>
      </c>
      <c r="K117" s="5">
        <v>7.3849932399999998E-2</v>
      </c>
      <c r="L117" s="5">
        <v>7.3849932399999998E-2</v>
      </c>
      <c r="M117" s="29">
        <f>IF(Sheet7!G126&gt;=Sheet7!E126,1,0)</f>
        <v>0</v>
      </c>
      <c r="N117" s="29"/>
      <c r="O117" s="29"/>
      <c r="P117" s="29"/>
      <c r="Q117" s="29"/>
      <c r="R117" s="29"/>
      <c r="S117" s="29"/>
      <c r="T117" s="22"/>
      <c r="U117" s="22"/>
      <c r="V117" s="22"/>
      <c r="W117" s="22"/>
      <c r="X117" s="22"/>
      <c r="Y117" s="22"/>
      <c r="Z117" s="22"/>
      <c r="AA117" s="30"/>
    </row>
    <row r="118" spans="1:27" ht="13.5" thickBot="1">
      <c r="A118" s="3" t="s">
        <v>22</v>
      </c>
      <c r="B118" s="2">
        <v>18</v>
      </c>
      <c r="C118" s="4">
        <v>44983.8359375</v>
      </c>
      <c r="D118" s="4">
        <v>6072</v>
      </c>
      <c r="E118" s="4">
        <v>6022.3</v>
      </c>
      <c r="F118" s="4">
        <v>6181.4801241837904</v>
      </c>
      <c r="G118" s="4">
        <v>6198.3753521665303</v>
      </c>
      <c r="H118" s="4">
        <v>16.895227982744</v>
      </c>
      <c r="I118" s="5">
        <v>9.8499884770000008E-3</v>
      </c>
      <c r="J118" s="5">
        <v>8.5331351659999992E-3</v>
      </c>
      <c r="K118" s="5">
        <v>1.3723721914E-2</v>
      </c>
      <c r="L118" s="5">
        <v>1.2406868603E-2</v>
      </c>
      <c r="M118" s="29">
        <f>IF(Sheet7!G525&gt;=Sheet7!E525,1,0)</f>
        <v>0</v>
      </c>
      <c r="N118" s="29"/>
      <c r="O118" s="29"/>
      <c r="P118" s="29"/>
      <c r="Q118" s="29"/>
      <c r="R118" s="29"/>
      <c r="S118" s="29"/>
      <c r="T118" s="22"/>
      <c r="U118" s="22"/>
      <c r="V118" s="22"/>
      <c r="W118" s="22"/>
      <c r="X118" s="22"/>
      <c r="Y118" s="22"/>
      <c r="Z118" s="22"/>
      <c r="AA118" s="30"/>
    </row>
    <row r="119" spans="1:27" ht="13.5" thickBot="1">
      <c r="A119" s="3" t="s">
        <v>5</v>
      </c>
      <c r="B119" s="2">
        <v>17</v>
      </c>
      <c r="C119" s="4">
        <v>38240.703125</v>
      </c>
      <c r="D119" s="4">
        <v>4805.1000000000004</v>
      </c>
      <c r="E119" s="4">
        <v>4573.3999999999996</v>
      </c>
      <c r="F119" s="4">
        <v>6179.2463755260296</v>
      </c>
      <c r="G119" s="4">
        <v>6179.2030420499996</v>
      </c>
      <c r="H119" s="4">
        <v>-4.3333476022000002E-2</v>
      </c>
      <c r="I119" s="5">
        <v>0.10794210856600001</v>
      </c>
      <c r="J119" s="5">
        <v>0.10794551261</v>
      </c>
      <c r="K119" s="5">
        <v>0.12614320833000001</v>
      </c>
      <c r="L119" s="5">
        <v>0.12614661237399999</v>
      </c>
      <c r="M119" s="29">
        <f>IF(Sheet7!G116&gt;=Sheet7!E116,1,0)</f>
        <v>1</v>
      </c>
      <c r="N119" s="29"/>
      <c r="O119" s="29"/>
      <c r="P119" s="29"/>
      <c r="Q119" s="29"/>
      <c r="R119" s="29"/>
      <c r="S119" s="29"/>
      <c r="T119" s="22"/>
      <c r="U119" s="22"/>
      <c r="V119" s="22"/>
      <c r="W119" s="22"/>
      <c r="X119" s="22"/>
      <c r="Y119" s="22"/>
      <c r="Z119" s="22"/>
      <c r="AA119" s="30"/>
    </row>
    <row r="120" spans="1:27" ht="13.5" thickBot="1">
      <c r="A120" s="3" t="s">
        <v>4</v>
      </c>
      <c r="B120" s="2">
        <v>5</v>
      </c>
      <c r="C120" s="4">
        <v>35147.23828125</v>
      </c>
      <c r="D120" s="4">
        <v>5821.7</v>
      </c>
      <c r="E120" s="4">
        <v>5482.1</v>
      </c>
      <c r="F120" s="4">
        <v>6145.9734887760096</v>
      </c>
      <c r="G120" s="4">
        <v>6159.3551870525598</v>
      </c>
      <c r="H120" s="4">
        <v>13.381698276550001</v>
      </c>
      <c r="I120" s="5">
        <v>2.6524366617999999E-2</v>
      </c>
      <c r="J120" s="5">
        <v>2.5473172722999999E-2</v>
      </c>
      <c r="K120" s="5">
        <v>5.3201507230999999E-2</v>
      </c>
      <c r="L120" s="5">
        <v>5.2150313336000002E-2</v>
      </c>
      <c r="M120" s="29">
        <f>IF(Sheet7!G80&gt;=Sheet7!E80,1,0)</f>
        <v>1</v>
      </c>
      <c r="N120" s="29"/>
      <c r="O120" s="29"/>
      <c r="P120" s="29"/>
      <c r="Q120" s="29"/>
      <c r="R120" s="29"/>
      <c r="S120" s="29"/>
      <c r="T120" s="22"/>
      <c r="U120" s="22"/>
      <c r="V120" s="22"/>
      <c r="W120" s="22"/>
      <c r="X120" s="22"/>
      <c r="Y120" s="22"/>
      <c r="Z120" s="22"/>
      <c r="AA120" s="30"/>
    </row>
    <row r="121" spans="1:27" ht="13.5" thickBot="1">
      <c r="A121" s="3" t="s">
        <v>16</v>
      </c>
      <c r="B121" s="2">
        <v>20</v>
      </c>
      <c r="C121" s="4">
        <v>37732.8203125</v>
      </c>
      <c r="D121" s="4">
        <v>5139</v>
      </c>
      <c r="E121" s="4">
        <v>4971.3999999999996</v>
      </c>
      <c r="F121" s="4">
        <v>6140.6646011775001</v>
      </c>
      <c r="G121" s="4">
        <v>6146.7629347905804</v>
      </c>
      <c r="H121" s="4">
        <v>6.0983336130770001</v>
      </c>
      <c r="I121" s="5">
        <v>7.9164409645000003E-2</v>
      </c>
      <c r="J121" s="5">
        <v>7.8685357514999998E-2</v>
      </c>
      <c r="K121" s="5">
        <v>9.2330159842000006E-2</v>
      </c>
      <c r="L121" s="5">
        <v>9.1851107712000002E-2</v>
      </c>
      <c r="M121" s="29">
        <f>IF(Sheet7!G383&gt;=Sheet7!E383,1,0)</f>
        <v>0</v>
      </c>
      <c r="N121" s="29"/>
      <c r="O121" s="29"/>
      <c r="P121" s="29"/>
      <c r="Q121" s="29"/>
      <c r="R121" s="29"/>
      <c r="S121" s="29"/>
      <c r="T121" s="22"/>
      <c r="U121" s="22"/>
      <c r="V121" s="22"/>
      <c r="W121" s="22"/>
      <c r="X121" s="22"/>
      <c r="Y121" s="22"/>
      <c r="Z121" s="22"/>
      <c r="AA121" s="30"/>
    </row>
    <row r="122" spans="1:27" ht="13.5" thickBot="1">
      <c r="A122" s="3" t="s">
        <v>18</v>
      </c>
      <c r="B122" s="2">
        <v>10</v>
      </c>
      <c r="C122" s="4">
        <v>35860.80078125</v>
      </c>
      <c r="D122" s="4">
        <v>4591.7</v>
      </c>
      <c r="E122" s="4">
        <v>4440</v>
      </c>
      <c r="F122" s="4">
        <v>6135.0457693877497</v>
      </c>
      <c r="G122" s="4">
        <v>6135.0925473344296</v>
      </c>
      <c r="H122" s="4">
        <v>4.6777946682999998E-2</v>
      </c>
      <c r="I122" s="5">
        <v>0.12124057716599999</v>
      </c>
      <c r="J122" s="5">
        <v>0.12123690254400001</v>
      </c>
      <c r="K122" s="5">
        <v>0.133157309295</v>
      </c>
      <c r="L122" s="5">
        <v>0.13315363467300001</v>
      </c>
      <c r="M122" s="29">
        <f>IF(Sheet7!G421&gt;=Sheet7!E421,1,0)</f>
        <v>0</v>
      </c>
      <c r="N122" s="29"/>
      <c r="O122" s="29"/>
      <c r="P122" s="29"/>
      <c r="Q122" s="29"/>
      <c r="R122" s="29"/>
      <c r="S122" s="29"/>
      <c r="T122" s="22"/>
      <c r="U122" s="22"/>
      <c r="V122" s="22"/>
      <c r="W122" s="22"/>
      <c r="X122" s="22"/>
      <c r="Y122" s="22"/>
      <c r="Z122" s="22"/>
      <c r="AA122" s="30"/>
    </row>
    <row r="123" spans="1:27" ht="13.5" thickBot="1">
      <c r="A123" s="3" t="s">
        <v>28</v>
      </c>
      <c r="B123" s="2">
        <v>7</v>
      </c>
      <c r="C123" s="4">
        <v>35566.09375</v>
      </c>
      <c r="D123" s="4">
        <v>6672.4</v>
      </c>
      <c r="E123" s="4">
        <v>6391</v>
      </c>
      <c r="F123" s="4">
        <v>6132.1199110669604</v>
      </c>
      <c r="G123" s="4">
        <v>6133.3801109368696</v>
      </c>
      <c r="H123" s="4">
        <v>1.260199869916</v>
      </c>
      <c r="I123" s="5">
        <v>4.1523756957000002E-2</v>
      </c>
      <c r="J123" s="5">
        <v>4.1620837294999997E-2</v>
      </c>
      <c r="K123" s="5">
        <v>1.9845920118000002E-2</v>
      </c>
      <c r="L123" s="5">
        <v>1.9943000456999999E-2</v>
      </c>
      <c r="M123" s="29">
        <f>IF(Sheet7!G658&gt;=Sheet7!E658,1,0)</f>
        <v>0</v>
      </c>
      <c r="N123" s="29"/>
      <c r="O123" s="29"/>
      <c r="P123" s="29"/>
      <c r="Q123" s="29"/>
      <c r="R123" s="29"/>
      <c r="S123" s="29"/>
      <c r="T123" s="22"/>
      <c r="U123" s="22"/>
      <c r="V123" s="22"/>
      <c r="W123" s="22"/>
      <c r="X123" s="22"/>
      <c r="Y123" s="22"/>
      <c r="Z123" s="22"/>
      <c r="AA123" s="30"/>
    </row>
    <row r="124" spans="1:27" ht="13.5" thickBot="1">
      <c r="A124" s="3" t="s">
        <v>5</v>
      </c>
      <c r="B124" s="2">
        <v>16</v>
      </c>
      <c r="C124" s="4">
        <v>38041.4140625</v>
      </c>
      <c r="D124" s="4">
        <v>4436.1000000000004</v>
      </c>
      <c r="E124" s="4">
        <v>4222.8</v>
      </c>
      <c r="F124" s="4">
        <v>6121.1164712352002</v>
      </c>
      <c r="G124" s="4">
        <v>6121.7605594971201</v>
      </c>
      <c r="H124" s="4">
        <v>0.64408826192199997</v>
      </c>
      <c r="I124" s="5">
        <v>0.132416383306</v>
      </c>
      <c r="J124" s="5">
        <v>0.132365787214</v>
      </c>
      <c r="K124" s="5">
        <v>0.149172078515</v>
      </c>
      <c r="L124" s="5">
        <v>0.14912148242199999</v>
      </c>
      <c r="M124" s="29">
        <f>IF(Sheet7!G115&gt;=Sheet7!E115,1,0)</f>
        <v>1</v>
      </c>
      <c r="N124" s="29"/>
      <c r="O124" s="29"/>
      <c r="P124" s="29"/>
      <c r="Q124" s="29"/>
      <c r="R124" s="29"/>
      <c r="S124" s="29"/>
      <c r="T124" s="22"/>
      <c r="U124" s="22"/>
      <c r="V124" s="22"/>
      <c r="W124" s="22"/>
      <c r="X124" s="22"/>
      <c r="Y124" s="22"/>
      <c r="Z124" s="22"/>
      <c r="AA124" s="30"/>
    </row>
    <row r="125" spans="1:27" ht="13.5" thickBot="1">
      <c r="A125" s="3" t="s">
        <v>4</v>
      </c>
      <c r="B125" s="2">
        <v>6</v>
      </c>
      <c r="C125" s="4">
        <v>36459.484375</v>
      </c>
      <c r="D125" s="4">
        <v>5830.9</v>
      </c>
      <c r="E125" s="4">
        <v>5506.4</v>
      </c>
      <c r="F125" s="4">
        <v>6112.54643816105</v>
      </c>
      <c r="G125" s="4">
        <v>6117.8646940814597</v>
      </c>
      <c r="H125" s="4">
        <v>5.3182559204090003</v>
      </c>
      <c r="I125" s="5">
        <v>2.2542395449999999E-2</v>
      </c>
      <c r="J125" s="5">
        <v>2.2124622007000001E-2</v>
      </c>
      <c r="K125" s="5">
        <v>4.8033361671000002E-2</v>
      </c>
      <c r="L125" s="5">
        <v>4.7615588229E-2</v>
      </c>
      <c r="M125" s="29">
        <f>IF(Sheet7!G81&gt;=Sheet7!E81,1,0)</f>
        <v>0</v>
      </c>
      <c r="N125" s="29"/>
      <c r="O125" s="29"/>
      <c r="P125" s="29"/>
      <c r="Q125" s="29"/>
      <c r="R125" s="29"/>
      <c r="S125" s="29"/>
      <c r="T125" s="22"/>
      <c r="U125" s="22"/>
      <c r="V125" s="22"/>
      <c r="W125" s="22"/>
      <c r="X125" s="22"/>
      <c r="Y125" s="22"/>
      <c r="Z125" s="22"/>
      <c r="AA125" s="30"/>
    </row>
    <row r="126" spans="1:27" ht="13.5" thickBot="1">
      <c r="A126" s="3" t="s">
        <v>28</v>
      </c>
      <c r="B126" s="2">
        <v>3</v>
      </c>
      <c r="C126" s="4">
        <v>26428.875</v>
      </c>
      <c r="D126" s="4">
        <v>6597.4</v>
      </c>
      <c r="E126" s="4">
        <v>6343.9</v>
      </c>
      <c r="F126" s="4">
        <v>6103.2694967711004</v>
      </c>
      <c r="G126" s="4">
        <v>6117.1204184697699</v>
      </c>
      <c r="H126" s="4">
        <v>13.850921698676</v>
      </c>
      <c r="I126" s="5">
        <v>3.6998658156000001E-2</v>
      </c>
      <c r="J126" s="5">
        <v>3.8065673155E-2</v>
      </c>
      <c r="K126" s="5">
        <v>1.7470116441000001E-2</v>
      </c>
      <c r="L126" s="5">
        <v>1.853713144E-2</v>
      </c>
      <c r="M126" s="29">
        <f>IF(Sheet7!G654&gt;=Sheet7!E654,1,0)</f>
        <v>0</v>
      </c>
      <c r="N126" s="29"/>
      <c r="O126" s="29"/>
      <c r="P126" s="29"/>
      <c r="Q126" s="29"/>
      <c r="R126" s="29"/>
      <c r="S126" s="29"/>
      <c r="T126" s="22"/>
      <c r="U126" s="22"/>
      <c r="V126" s="22"/>
      <c r="W126" s="22"/>
      <c r="X126" s="22"/>
      <c r="Y126" s="22"/>
      <c r="Z126" s="22"/>
      <c r="AA126" s="30"/>
    </row>
    <row r="127" spans="1:27" ht="13.5" thickBot="1">
      <c r="A127" s="3" t="s">
        <v>23</v>
      </c>
      <c r="B127" s="2">
        <v>24</v>
      </c>
      <c r="C127" s="4">
        <v>39978.82421875</v>
      </c>
      <c r="D127" s="4">
        <v>6074.6</v>
      </c>
      <c r="E127" s="4">
        <v>5863.9</v>
      </c>
      <c r="F127" s="4">
        <v>6085.9679773247999</v>
      </c>
      <c r="G127" s="4">
        <v>6086.1204441115096</v>
      </c>
      <c r="H127" s="4">
        <v>0.15246678670200001</v>
      </c>
      <c r="I127" s="5">
        <v>8.9793017199999998E-4</v>
      </c>
      <c r="J127" s="5">
        <v>8.8604655599999998E-4</v>
      </c>
      <c r="K127" s="5">
        <v>1.7320377561000001E-2</v>
      </c>
      <c r="L127" s="5">
        <v>1.7308493945E-2</v>
      </c>
      <c r="M127" s="29">
        <f>IF(Sheet7!G555&gt;=Sheet7!E555,1,0)</f>
        <v>0</v>
      </c>
      <c r="N127" s="29"/>
      <c r="O127" s="29"/>
      <c r="P127" s="29"/>
      <c r="Q127" s="29"/>
      <c r="R127" s="29"/>
      <c r="S127" s="29"/>
      <c r="T127" s="22"/>
      <c r="U127" s="22"/>
      <c r="V127" s="22"/>
      <c r="W127" s="22"/>
      <c r="X127" s="22"/>
      <c r="Y127" s="22"/>
      <c r="Z127" s="22"/>
      <c r="AA127" s="30"/>
    </row>
    <row r="128" spans="1:27" ht="13.5" thickBot="1">
      <c r="A128" s="3" t="s">
        <v>28</v>
      </c>
      <c r="B128" s="2">
        <v>4</v>
      </c>
      <c r="C128" s="4">
        <v>26846.28515625</v>
      </c>
      <c r="D128" s="4">
        <v>6687.5</v>
      </c>
      <c r="E128" s="4">
        <v>6433.9</v>
      </c>
      <c r="F128" s="4">
        <v>6072.6309010638097</v>
      </c>
      <c r="G128" s="4">
        <v>6084.1454562023</v>
      </c>
      <c r="H128" s="4">
        <v>11.514555138483001</v>
      </c>
      <c r="I128" s="5">
        <v>4.6479820029000002E-2</v>
      </c>
      <c r="J128" s="5">
        <v>4.7366851469999999E-2</v>
      </c>
      <c r="K128" s="5">
        <v>2.6943574747000001E-2</v>
      </c>
      <c r="L128" s="5">
        <v>2.7830606187999998E-2</v>
      </c>
      <c r="M128" s="29">
        <f>IF(Sheet7!G655&gt;=Sheet7!E655,1,0)</f>
        <v>0</v>
      </c>
      <c r="N128" s="29"/>
      <c r="O128" s="29"/>
      <c r="P128" s="29"/>
      <c r="Q128" s="29"/>
      <c r="R128" s="29"/>
      <c r="S128" s="29"/>
      <c r="T128" s="22"/>
      <c r="U128" s="22"/>
      <c r="V128" s="22"/>
      <c r="W128" s="22"/>
      <c r="X128" s="22"/>
      <c r="Y128" s="22"/>
      <c r="Z128" s="22"/>
      <c r="AA128" s="30"/>
    </row>
    <row r="129" spans="1:27" ht="13.5" thickBot="1">
      <c r="A129" s="3" t="s">
        <v>22</v>
      </c>
      <c r="B129" s="2">
        <v>19</v>
      </c>
      <c r="C129" s="4">
        <v>46645.234375</v>
      </c>
      <c r="D129" s="4">
        <v>5743.4</v>
      </c>
      <c r="E129" s="4">
        <v>5752.6</v>
      </c>
      <c r="F129" s="4">
        <v>6059.3881939974999</v>
      </c>
      <c r="G129" s="4">
        <v>6065.3124822626696</v>
      </c>
      <c r="H129" s="4">
        <v>5.9242882651739999</v>
      </c>
      <c r="I129" s="5">
        <v>2.5090606567E-2</v>
      </c>
      <c r="J129" s="5">
        <v>2.4628853780000001E-2</v>
      </c>
      <c r="K129" s="5">
        <v>2.4373537197999999E-2</v>
      </c>
      <c r="L129" s="5">
        <v>2.3911784411E-2</v>
      </c>
      <c r="M129" s="29">
        <f>IF(Sheet7!G526&gt;=Sheet7!E526,1,0)</f>
        <v>0</v>
      </c>
      <c r="N129" s="29"/>
      <c r="O129" s="29"/>
      <c r="P129" s="29"/>
      <c r="Q129" s="29"/>
      <c r="R129" s="29"/>
      <c r="S129" s="29"/>
      <c r="T129" s="22"/>
      <c r="U129" s="22"/>
      <c r="V129" s="22"/>
      <c r="W129" s="22"/>
      <c r="X129" s="22"/>
      <c r="Y129" s="22"/>
      <c r="Z129" s="22"/>
      <c r="AA129" s="30"/>
    </row>
    <row r="130" spans="1:27" ht="13.5" thickBot="1">
      <c r="A130" s="3" t="s">
        <v>22</v>
      </c>
      <c r="B130" s="2">
        <v>16</v>
      </c>
      <c r="C130" s="4">
        <v>42362.11328125</v>
      </c>
      <c r="D130" s="4">
        <v>6319.1</v>
      </c>
      <c r="E130" s="4">
        <v>6103.4</v>
      </c>
      <c r="F130" s="4">
        <v>6012.3479886405303</v>
      </c>
      <c r="G130" s="4">
        <v>6058.1811826919502</v>
      </c>
      <c r="H130" s="4">
        <v>45.833194051421998</v>
      </c>
      <c r="I130" s="5">
        <v>2.0336618652E-2</v>
      </c>
      <c r="J130" s="5">
        <v>2.3908964251999999E-2</v>
      </c>
      <c r="K130" s="5">
        <v>3.5244596490000002E-3</v>
      </c>
      <c r="L130" s="5">
        <v>7.0968052500000002E-3</v>
      </c>
      <c r="M130" s="29">
        <f>IF(Sheet7!G523&gt;=Sheet7!E523,1,0)</f>
        <v>1</v>
      </c>
      <c r="N130" s="29"/>
      <c r="O130" s="29"/>
      <c r="P130" s="29"/>
      <c r="Q130" s="29"/>
      <c r="R130" s="29"/>
      <c r="S130" s="29"/>
      <c r="T130" s="22"/>
      <c r="U130" s="22"/>
      <c r="V130" s="22"/>
      <c r="W130" s="22"/>
      <c r="X130" s="22"/>
      <c r="Y130" s="22"/>
      <c r="Z130" s="22"/>
      <c r="AA130" s="30"/>
    </row>
    <row r="131" spans="1:27" ht="13.5" thickBot="1">
      <c r="A131" s="3" t="s">
        <v>19</v>
      </c>
      <c r="B131" s="2">
        <v>3</v>
      </c>
      <c r="C131" s="4">
        <v>29939.275390625</v>
      </c>
      <c r="D131" s="4">
        <v>5218.5</v>
      </c>
      <c r="E131" s="4">
        <v>5198.1000000000004</v>
      </c>
      <c r="F131" s="4">
        <v>6031.7120318933903</v>
      </c>
      <c r="G131" s="4">
        <v>6042.2264376435596</v>
      </c>
      <c r="H131" s="4">
        <v>10.514405750164</v>
      </c>
      <c r="I131" s="5">
        <v>6.4203151803E-2</v>
      </c>
      <c r="J131" s="5">
        <v>6.3383634598000005E-2</v>
      </c>
      <c r="K131" s="5">
        <v>6.5793175186000002E-2</v>
      </c>
      <c r="L131" s="5">
        <v>6.4973657980000002E-2</v>
      </c>
      <c r="M131" s="29">
        <f>IF(Sheet7!G438&gt;=Sheet7!E438,1,0)</f>
        <v>1</v>
      </c>
      <c r="N131" s="29"/>
      <c r="O131" s="29"/>
      <c r="P131" s="29"/>
      <c r="Q131" s="29"/>
      <c r="R131" s="29"/>
      <c r="S131" s="29"/>
      <c r="T131" s="22"/>
      <c r="U131" s="22"/>
      <c r="V131" s="22"/>
      <c r="W131" s="22"/>
      <c r="X131" s="22"/>
      <c r="Y131" s="22"/>
      <c r="Z131" s="22"/>
      <c r="AA131" s="30"/>
    </row>
    <row r="132" spans="1:27" ht="13.5" thickBot="1">
      <c r="A132" s="3" t="s">
        <v>18</v>
      </c>
      <c r="B132" s="2">
        <v>16</v>
      </c>
      <c r="C132" s="4">
        <v>29691.515625</v>
      </c>
      <c r="D132" s="4">
        <v>5240.5</v>
      </c>
      <c r="E132" s="4">
        <v>5111.2</v>
      </c>
      <c r="F132" s="4">
        <v>6003.7263006132898</v>
      </c>
      <c r="G132" s="4">
        <v>6012.5607451933702</v>
      </c>
      <c r="H132" s="4">
        <v>8.8344445800769993</v>
      </c>
      <c r="I132" s="5">
        <v>6.0648919496000001E-2</v>
      </c>
      <c r="J132" s="5">
        <v>5.9954933276000003E-2</v>
      </c>
      <c r="K132" s="5">
        <v>7.0806028687000006E-2</v>
      </c>
      <c r="L132" s="5">
        <v>7.0112042466999994E-2</v>
      </c>
      <c r="M132" s="29">
        <f>IF(Sheet7!G427&gt;=Sheet7!E427,1,0)</f>
        <v>1</v>
      </c>
      <c r="N132" s="29"/>
      <c r="O132" s="29"/>
      <c r="P132" s="29"/>
      <c r="Q132" s="29"/>
      <c r="R132" s="29"/>
      <c r="S132" s="29"/>
      <c r="T132" s="22"/>
      <c r="U132" s="22"/>
      <c r="V132" s="22"/>
      <c r="W132" s="22"/>
      <c r="X132" s="22"/>
      <c r="Y132" s="22"/>
      <c r="Z132" s="22"/>
      <c r="AA132" s="30"/>
    </row>
    <row r="133" spans="1:27" ht="13.5" thickBot="1">
      <c r="A133" s="3" t="s">
        <v>4</v>
      </c>
      <c r="B133" s="2">
        <v>7</v>
      </c>
      <c r="C133" s="4">
        <v>38370.3828125</v>
      </c>
      <c r="D133" s="4">
        <v>5455</v>
      </c>
      <c r="E133" s="4">
        <v>5167.2</v>
      </c>
      <c r="F133" s="4">
        <v>5974.7183303106403</v>
      </c>
      <c r="G133" s="4">
        <v>5980.0613087372503</v>
      </c>
      <c r="H133" s="4">
        <v>5.3429784266139997</v>
      </c>
      <c r="I133" s="5">
        <v>4.1245978691000003E-2</v>
      </c>
      <c r="J133" s="5">
        <v>4.0826263182E-2</v>
      </c>
      <c r="K133" s="5">
        <v>6.3853991259000001E-2</v>
      </c>
      <c r="L133" s="5">
        <v>6.3434275750999997E-2</v>
      </c>
      <c r="M133" s="29">
        <f>IF(Sheet7!G82&gt;=Sheet7!E82,1,0)</f>
        <v>1</v>
      </c>
      <c r="N133" s="29"/>
      <c r="O133" s="29"/>
      <c r="P133" s="29"/>
      <c r="Q133" s="29"/>
      <c r="R133" s="29"/>
      <c r="S133" s="29"/>
      <c r="T133" s="22"/>
      <c r="U133" s="22"/>
      <c r="V133" s="22"/>
      <c r="W133" s="22"/>
      <c r="X133" s="22"/>
      <c r="Y133" s="22"/>
      <c r="Z133" s="22"/>
      <c r="AA133" s="30"/>
    </row>
    <row r="134" spans="1:27" ht="13.5" thickBot="1">
      <c r="A134" s="3" t="s">
        <v>29</v>
      </c>
      <c r="B134" s="2">
        <v>7</v>
      </c>
      <c r="C134" s="4">
        <v>33092.98828125</v>
      </c>
      <c r="D134" s="4">
        <v>5697.1</v>
      </c>
      <c r="E134" s="4">
        <v>5400.3</v>
      </c>
      <c r="F134" s="4">
        <v>5921.4346635606198</v>
      </c>
      <c r="G134" s="4">
        <v>5921.46902036969</v>
      </c>
      <c r="H134" s="4">
        <v>3.4356809065999999E-2</v>
      </c>
      <c r="I134" s="5">
        <v>1.7284417252999999E-2</v>
      </c>
      <c r="J134" s="5">
        <v>1.7281770552999998E-2</v>
      </c>
      <c r="K134" s="5">
        <v>4.0148603371E-2</v>
      </c>
      <c r="L134" s="5">
        <v>4.0145956672000001E-2</v>
      </c>
      <c r="M134" s="29">
        <f>IF(Sheet7!G682&gt;=Sheet7!E682,1,0)</f>
        <v>1</v>
      </c>
      <c r="N134" s="29"/>
      <c r="O134" s="29"/>
      <c r="P134" s="29"/>
      <c r="Q134" s="29"/>
      <c r="R134" s="29"/>
      <c r="S134" s="29"/>
      <c r="T134" s="22"/>
      <c r="U134" s="22"/>
      <c r="V134" s="22"/>
      <c r="W134" s="22"/>
      <c r="X134" s="22"/>
      <c r="Y134" s="22"/>
      <c r="Z134" s="22"/>
      <c r="AA134" s="30"/>
    </row>
    <row r="135" spans="1:27" ht="13.5" thickBot="1">
      <c r="A135" s="3" t="s">
        <v>28</v>
      </c>
      <c r="B135" s="2">
        <v>23</v>
      </c>
      <c r="C135" s="4">
        <v>30986.4453125</v>
      </c>
      <c r="D135" s="4">
        <v>5743.8</v>
      </c>
      <c r="E135" s="4">
        <v>5738</v>
      </c>
      <c r="F135" s="4">
        <v>5910.83865358617</v>
      </c>
      <c r="G135" s="4">
        <v>5910.8413869105398</v>
      </c>
      <c r="H135" s="4">
        <v>2.7333243679999999E-3</v>
      </c>
      <c r="I135" s="5">
        <v>1.2868144743E-2</v>
      </c>
      <c r="J135" s="5">
        <v>1.2867934179E-2</v>
      </c>
      <c r="K135" s="5">
        <v>1.3314951614E-2</v>
      </c>
      <c r="L135" s="5">
        <v>1.3314741051000001E-2</v>
      </c>
      <c r="M135" s="29">
        <f>IF(Sheet7!G674&gt;=Sheet7!E674,1,0)</f>
        <v>1</v>
      </c>
      <c r="N135" s="29"/>
      <c r="O135" s="29"/>
      <c r="P135" s="29"/>
      <c r="Q135" s="29"/>
      <c r="R135" s="29"/>
      <c r="S135" s="29"/>
      <c r="T135" s="22"/>
      <c r="U135" s="22"/>
      <c r="V135" s="22"/>
      <c r="W135" s="22"/>
      <c r="X135" s="22"/>
      <c r="Y135" s="22"/>
      <c r="Z135" s="22"/>
      <c r="AA135" s="30"/>
    </row>
    <row r="136" spans="1:27" ht="13.5" thickBot="1">
      <c r="A136" s="3" t="s">
        <v>4</v>
      </c>
      <c r="B136" s="2">
        <v>8</v>
      </c>
      <c r="C136" s="4">
        <v>40065.23046875</v>
      </c>
      <c r="D136" s="4">
        <v>4866.6000000000004</v>
      </c>
      <c r="E136" s="4">
        <v>4636.2</v>
      </c>
      <c r="F136" s="4">
        <v>5892.8261199947301</v>
      </c>
      <c r="G136" s="4">
        <v>5895.1865288497402</v>
      </c>
      <c r="H136" s="4">
        <v>2.360408855013</v>
      </c>
      <c r="I136" s="5">
        <v>8.0800198651999999E-2</v>
      </c>
      <c r="J136" s="5">
        <v>8.061477769E-2</v>
      </c>
      <c r="K136" s="5">
        <v>9.8899177443000003E-2</v>
      </c>
      <c r="L136" s="5">
        <v>9.8713756479999998E-2</v>
      </c>
      <c r="M136" s="29">
        <f>IF(Sheet7!G83&gt;=Sheet7!E83,1,0)</f>
        <v>1</v>
      </c>
      <c r="N136" s="29"/>
      <c r="O136" s="29"/>
      <c r="P136" s="29"/>
      <c r="Q136" s="29"/>
      <c r="R136" s="29"/>
      <c r="S136" s="29"/>
      <c r="T136" s="22"/>
      <c r="U136" s="22"/>
      <c r="V136" s="22"/>
      <c r="W136" s="22"/>
      <c r="X136" s="22"/>
      <c r="Y136" s="22"/>
      <c r="Z136" s="22"/>
      <c r="AA136" s="30"/>
    </row>
    <row r="137" spans="1:27" ht="13.5" thickBot="1">
      <c r="A137" s="3" t="s">
        <v>28</v>
      </c>
      <c r="B137" s="2">
        <v>8</v>
      </c>
      <c r="C137" s="4">
        <v>37064.90234375</v>
      </c>
      <c r="D137" s="4">
        <v>6650.8</v>
      </c>
      <c r="E137" s="4">
        <v>6383.6</v>
      </c>
      <c r="F137" s="4">
        <v>5890.5400526058502</v>
      </c>
      <c r="G137" s="4">
        <v>5890.5402192826896</v>
      </c>
      <c r="H137" s="4">
        <v>1.66676839E-4</v>
      </c>
      <c r="I137" s="5">
        <v>5.8567119691000001E-2</v>
      </c>
      <c r="J137" s="5">
        <v>5.8567132531000002E-2</v>
      </c>
      <c r="K137" s="5">
        <v>3.7983189330999999E-2</v>
      </c>
      <c r="L137" s="5">
        <v>3.7983202171E-2</v>
      </c>
      <c r="M137" s="29">
        <f>IF(Sheet7!G659&gt;=Sheet7!E659,1,0)</f>
        <v>0</v>
      </c>
      <c r="N137" s="29"/>
      <c r="O137" s="29"/>
      <c r="P137" s="29"/>
      <c r="Q137" s="29"/>
      <c r="R137" s="29"/>
      <c r="S137" s="29"/>
      <c r="T137" s="22"/>
      <c r="U137" s="22"/>
      <c r="V137" s="22"/>
      <c r="W137" s="22"/>
      <c r="X137" s="22"/>
      <c r="Y137" s="22"/>
      <c r="Z137" s="22"/>
      <c r="AA137" s="30"/>
    </row>
    <row r="138" spans="1:27" ht="13.5" thickBot="1">
      <c r="A138" s="3" t="s">
        <v>24</v>
      </c>
      <c r="B138" s="2">
        <v>1</v>
      </c>
      <c r="C138" s="4">
        <v>38934.27734375</v>
      </c>
      <c r="D138" s="4">
        <v>6664.3</v>
      </c>
      <c r="E138" s="4">
        <v>6288.7</v>
      </c>
      <c r="F138" s="4">
        <v>5887.8527227637896</v>
      </c>
      <c r="G138" s="4">
        <v>5887.8532116299602</v>
      </c>
      <c r="H138" s="4">
        <v>4.8886616899999999E-4</v>
      </c>
      <c r="I138" s="5">
        <v>6.0518066123000001E-2</v>
      </c>
      <c r="J138" s="5">
        <v>6.0518104226999998E-2</v>
      </c>
      <c r="K138" s="5">
        <v>3.1242929724000001E-2</v>
      </c>
      <c r="L138" s="5">
        <v>3.1242967827999998E-2</v>
      </c>
      <c r="M138" s="29">
        <f>IF(Sheet7!G556&gt;=Sheet7!E556,1,0)</f>
        <v>0</v>
      </c>
      <c r="N138" s="29"/>
      <c r="O138" s="29"/>
      <c r="P138" s="29"/>
      <c r="Q138" s="29"/>
      <c r="R138" s="29"/>
      <c r="S138" s="29"/>
      <c r="T138" s="22"/>
      <c r="U138" s="22"/>
      <c r="V138" s="22"/>
      <c r="W138" s="22"/>
      <c r="X138" s="22"/>
      <c r="Y138" s="22"/>
      <c r="Z138" s="22"/>
      <c r="AA138" s="30"/>
    </row>
    <row r="139" spans="1:27" ht="13.5" thickBot="1">
      <c r="A139" s="3" t="s">
        <v>24</v>
      </c>
      <c r="B139" s="2">
        <v>4</v>
      </c>
      <c r="C139" s="4">
        <v>38610.359375</v>
      </c>
      <c r="D139" s="4">
        <v>5671.1</v>
      </c>
      <c r="E139" s="4">
        <v>5418.2</v>
      </c>
      <c r="F139" s="4">
        <v>5880.83200817541</v>
      </c>
      <c r="G139" s="4">
        <v>5880.8288192834698</v>
      </c>
      <c r="H139" s="4">
        <v>-3.1888919399999998E-3</v>
      </c>
      <c r="I139" s="5">
        <v>1.6346751308E-2</v>
      </c>
      <c r="J139" s="5">
        <v>1.6346999857E-2</v>
      </c>
      <c r="K139" s="5">
        <v>3.6058364714E-2</v>
      </c>
      <c r="L139" s="5">
        <v>3.6058613263E-2</v>
      </c>
      <c r="M139" s="29">
        <f>IF(Sheet7!G559&gt;=Sheet7!E559,1,0)</f>
        <v>0</v>
      </c>
      <c r="N139" s="29"/>
      <c r="O139" s="29"/>
      <c r="P139" s="29"/>
      <c r="Q139" s="29"/>
      <c r="R139" s="29"/>
      <c r="S139" s="29"/>
      <c r="T139" s="22"/>
      <c r="U139" s="22"/>
      <c r="V139" s="22"/>
      <c r="W139" s="22"/>
      <c r="X139" s="22"/>
      <c r="Y139" s="22"/>
      <c r="Z139" s="22"/>
      <c r="AA139" s="30"/>
    </row>
    <row r="140" spans="1:27" ht="13.5" thickBot="1">
      <c r="A140" s="3" t="s">
        <v>5</v>
      </c>
      <c r="B140" s="2">
        <v>15</v>
      </c>
      <c r="C140" s="4">
        <v>38997.421875</v>
      </c>
      <c r="D140" s="4">
        <v>4115.1000000000004</v>
      </c>
      <c r="E140" s="4">
        <v>3924.5</v>
      </c>
      <c r="F140" s="4">
        <v>5851.82524335978</v>
      </c>
      <c r="G140" s="4">
        <v>5853.3976648557</v>
      </c>
      <c r="H140" s="4">
        <v>1.572421495915</v>
      </c>
      <c r="I140" s="5">
        <v>0.136551269823</v>
      </c>
      <c r="J140" s="5">
        <v>0.136427748889</v>
      </c>
      <c r="K140" s="5">
        <v>0.151523775715</v>
      </c>
      <c r="L140" s="5">
        <v>0.15140025477999999</v>
      </c>
      <c r="M140" s="29">
        <f>IF(Sheet7!G114&gt;=Sheet7!E114,1,0)</f>
        <v>1</v>
      </c>
      <c r="N140" s="29"/>
      <c r="O140" s="29"/>
      <c r="P140" s="29"/>
      <c r="Q140" s="29"/>
      <c r="R140" s="29"/>
      <c r="S140" s="29"/>
      <c r="T140" s="22"/>
      <c r="U140" s="22"/>
      <c r="V140" s="22"/>
      <c r="W140" s="22"/>
      <c r="X140" s="22"/>
      <c r="Y140" s="22"/>
      <c r="Z140" s="22"/>
      <c r="AA140" s="30"/>
    </row>
    <row r="141" spans="1:27" ht="13.5" thickBot="1">
      <c r="A141" s="3" t="s">
        <v>24</v>
      </c>
      <c r="B141" s="2">
        <v>21</v>
      </c>
      <c r="C141" s="4">
        <v>36190.72265625</v>
      </c>
      <c r="D141" s="4">
        <v>2444.5</v>
      </c>
      <c r="E141" s="4">
        <v>2188.6</v>
      </c>
      <c r="F141" s="4">
        <v>5825.4062943036197</v>
      </c>
      <c r="G141" s="4">
        <v>5832.5816604006104</v>
      </c>
      <c r="H141" s="4">
        <v>7.1753660969849999</v>
      </c>
      <c r="I141" s="5">
        <v>0.26407495404499998</v>
      </c>
      <c r="J141" s="5">
        <v>0.26351568934500003</v>
      </c>
      <c r="K141" s="5">
        <v>0.28402039441900001</v>
      </c>
      <c r="L141" s="5">
        <v>0.283461129719</v>
      </c>
      <c r="M141" s="29">
        <f>IF(Sheet7!G576&gt;=Sheet7!E576,1,0)</f>
        <v>1</v>
      </c>
      <c r="N141" s="29"/>
      <c r="O141" s="29"/>
      <c r="P141" s="29"/>
      <c r="Q141" s="29"/>
      <c r="R141" s="29"/>
      <c r="S141" s="29"/>
      <c r="T141" s="22"/>
      <c r="U141" s="22"/>
      <c r="V141" s="22"/>
      <c r="W141" s="22"/>
      <c r="X141" s="22"/>
      <c r="Y141" s="22"/>
      <c r="Z141" s="22"/>
      <c r="AA141" s="30"/>
    </row>
    <row r="142" spans="1:27" ht="13.5" thickBot="1">
      <c r="A142" s="3" t="s">
        <v>4</v>
      </c>
      <c r="B142" s="2">
        <v>4</v>
      </c>
      <c r="C142" s="4">
        <v>34558.890625</v>
      </c>
      <c r="D142" s="4">
        <v>5909.4</v>
      </c>
      <c r="E142" s="4">
        <v>5560.2</v>
      </c>
      <c r="F142" s="4">
        <v>5818.2058038312398</v>
      </c>
      <c r="G142" s="4">
        <v>5829.9513710640003</v>
      </c>
      <c r="H142" s="4">
        <v>11.745567232767</v>
      </c>
      <c r="I142" s="5">
        <v>6.2410549040000001E-3</v>
      </c>
      <c r="J142" s="5">
        <v>7.1637231859999996E-3</v>
      </c>
      <c r="K142" s="5">
        <v>2.1190209824000002E-2</v>
      </c>
      <c r="L142" s="5">
        <v>2.0267541542E-2</v>
      </c>
      <c r="M142" s="29">
        <f>IF(Sheet7!G79&gt;=Sheet7!E79,1,0)</f>
        <v>1</v>
      </c>
      <c r="N142" s="29"/>
      <c r="O142" s="29"/>
      <c r="P142" s="29"/>
      <c r="Q142" s="29"/>
      <c r="R142" s="29"/>
      <c r="S142" s="29"/>
      <c r="T142" s="22"/>
      <c r="U142" s="22"/>
      <c r="V142" s="22"/>
      <c r="W142" s="22"/>
      <c r="X142" s="22"/>
      <c r="Y142" s="22"/>
      <c r="Z142" s="22"/>
      <c r="AA142" s="30"/>
    </row>
    <row r="143" spans="1:27" ht="13.5" thickBot="1">
      <c r="A143" s="3" t="s">
        <v>18</v>
      </c>
      <c r="B143" s="2">
        <v>17</v>
      </c>
      <c r="C143" s="4">
        <v>29650.30078125</v>
      </c>
      <c r="D143" s="4">
        <v>5243.8</v>
      </c>
      <c r="E143" s="4">
        <v>5144</v>
      </c>
      <c r="F143" s="4">
        <v>5822.7137856499203</v>
      </c>
      <c r="G143" s="4">
        <v>5829.0490522294403</v>
      </c>
      <c r="H143" s="4">
        <v>6.335266579522</v>
      </c>
      <c r="I143" s="5">
        <v>4.5974002531000001E-2</v>
      </c>
      <c r="J143" s="5">
        <v>4.5476338227999999E-2</v>
      </c>
      <c r="K143" s="5">
        <v>5.3813751157000003E-2</v>
      </c>
      <c r="L143" s="5">
        <v>5.3316086853000003E-2</v>
      </c>
      <c r="M143" s="29">
        <f>IF(Sheet7!G428&gt;=Sheet7!E428,1,0)</f>
        <v>1</v>
      </c>
      <c r="N143" s="29"/>
      <c r="O143" s="29"/>
      <c r="P143" s="29"/>
      <c r="Q143" s="29"/>
      <c r="R143" s="29"/>
      <c r="S143" s="29"/>
      <c r="T143" s="22"/>
      <c r="U143" s="22"/>
      <c r="V143" s="22"/>
      <c r="W143" s="22"/>
      <c r="X143" s="22"/>
      <c r="Y143" s="22"/>
      <c r="Z143" s="22"/>
      <c r="AA143" s="30"/>
    </row>
    <row r="144" spans="1:27" ht="13.5" thickBot="1">
      <c r="A144" s="3" t="s">
        <v>23</v>
      </c>
      <c r="B144" s="2">
        <v>23</v>
      </c>
      <c r="C144" s="4">
        <v>41499.6796875</v>
      </c>
      <c r="D144" s="4">
        <v>5727.6</v>
      </c>
      <c r="E144" s="4">
        <v>5510.1</v>
      </c>
      <c r="F144" s="4">
        <v>5818.3868043018201</v>
      </c>
      <c r="G144" s="4">
        <v>5818.7615603794802</v>
      </c>
      <c r="H144" s="4">
        <v>0.37475607766000002</v>
      </c>
      <c r="I144" s="5">
        <v>7.1053437550000001E-3</v>
      </c>
      <c r="J144" s="5">
        <v>7.0761343959999997E-3</v>
      </c>
      <c r="K144" s="5">
        <v>2.4057798937999999E-2</v>
      </c>
      <c r="L144" s="5">
        <v>2.4028589579E-2</v>
      </c>
      <c r="M144" s="29">
        <f>IF(Sheet7!G554&gt;=Sheet7!E554,1,0)</f>
        <v>1</v>
      </c>
      <c r="N144" s="29"/>
      <c r="O144" s="29"/>
      <c r="P144" s="29"/>
      <c r="Q144" s="29"/>
      <c r="R144" s="29"/>
      <c r="S144" s="29"/>
      <c r="T144" s="22"/>
      <c r="U144" s="22"/>
      <c r="V144" s="22"/>
      <c r="W144" s="22"/>
      <c r="X144" s="22"/>
      <c r="Y144" s="22"/>
      <c r="Z144" s="22"/>
      <c r="AA144" s="30"/>
    </row>
    <row r="145" spans="1:27" ht="13.5" thickBot="1">
      <c r="A145" s="3" t="s">
        <v>31</v>
      </c>
      <c r="B145" s="2">
        <v>15</v>
      </c>
      <c r="C145" s="4">
        <v>33862.10546875</v>
      </c>
      <c r="D145" s="4">
        <v>5511.5</v>
      </c>
      <c r="E145" s="4">
        <v>5083.2</v>
      </c>
      <c r="F145" s="4">
        <v>5778.3900692854204</v>
      </c>
      <c r="G145" s="4">
        <v>5778.3900692854204</v>
      </c>
      <c r="H145" s="4">
        <v>0</v>
      </c>
      <c r="I145" s="5">
        <v>1.9927579279000001E-2</v>
      </c>
      <c r="J145" s="5">
        <v>1.9927579279000001E-2</v>
      </c>
      <c r="K145" s="5">
        <v>5.1906971497999999E-2</v>
      </c>
      <c r="L145" s="5">
        <v>5.1906971497999999E-2</v>
      </c>
      <c r="M145" s="29">
        <f>IF(Sheet7!G738&gt;=Sheet7!E738,1,0)</f>
        <v>0</v>
      </c>
      <c r="N145" s="29"/>
      <c r="O145" s="29"/>
      <c r="P145" s="29"/>
      <c r="Q145" s="29"/>
      <c r="R145" s="29"/>
      <c r="S145" s="29"/>
      <c r="T145" s="22"/>
      <c r="U145" s="22"/>
      <c r="V145" s="22"/>
      <c r="W145" s="22"/>
      <c r="X145" s="22"/>
      <c r="Y145" s="22"/>
      <c r="Z145" s="22"/>
      <c r="AA145" s="30"/>
    </row>
    <row r="146" spans="1:27" ht="13.5" thickBot="1">
      <c r="A146" s="3" t="s">
        <v>4</v>
      </c>
      <c r="B146" s="2">
        <v>3</v>
      </c>
      <c r="C146" s="4">
        <v>34333.25</v>
      </c>
      <c r="D146" s="4">
        <v>6011.6</v>
      </c>
      <c r="E146" s="4">
        <v>5654.8</v>
      </c>
      <c r="F146" s="4">
        <v>5764.6972351801796</v>
      </c>
      <c r="G146" s="4">
        <v>5776.1958587823001</v>
      </c>
      <c r="H146" s="4">
        <v>11.498623602125001</v>
      </c>
      <c r="I146" s="5">
        <v>1.8492077079E-2</v>
      </c>
      <c r="J146" s="5">
        <v>1.9395346803999999E-2</v>
      </c>
      <c r="K146" s="5">
        <v>9.5362025749999996E-3</v>
      </c>
      <c r="L146" s="5">
        <v>8.6329328489999999E-3</v>
      </c>
      <c r="M146" s="29">
        <f>IF(Sheet7!G78&gt;=Sheet7!E78,1,0)</f>
        <v>1</v>
      </c>
      <c r="N146" s="29"/>
      <c r="O146" s="29"/>
      <c r="P146" s="29"/>
      <c r="Q146" s="29"/>
      <c r="R146" s="29"/>
      <c r="S146" s="29"/>
      <c r="T146" s="22"/>
      <c r="U146" s="22"/>
      <c r="V146" s="22"/>
      <c r="W146" s="22"/>
      <c r="X146" s="22"/>
      <c r="Y146" s="22"/>
      <c r="Z146" s="22"/>
      <c r="AA146" s="30"/>
    </row>
    <row r="147" spans="1:27" ht="13.5" thickBot="1">
      <c r="A147" s="3" t="s">
        <v>24</v>
      </c>
      <c r="B147" s="2">
        <v>2</v>
      </c>
      <c r="C147" s="4">
        <v>38394.74609375</v>
      </c>
      <c r="D147" s="4">
        <v>6494.3</v>
      </c>
      <c r="E147" s="4">
        <v>6163.5</v>
      </c>
      <c r="F147" s="4">
        <v>5750.4278909521199</v>
      </c>
      <c r="G147" s="4">
        <v>5750.4278909521199</v>
      </c>
      <c r="H147" s="4">
        <v>0</v>
      </c>
      <c r="I147" s="5">
        <v>5.7979119955999997E-2</v>
      </c>
      <c r="J147" s="5">
        <v>5.7979119955999997E-2</v>
      </c>
      <c r="K147" s="5">
        <v>3.2195799614000001E-2</v>
      </c>
      <c r="L147" s="5">
        <v>3.2195799614000001E-2</v>
      </c>
      <c r="M147" s="29">
        <f>IF(Sheet7!G557&gt;=Sheet7!E557,1,0)</f>
        <v>1</v>
      </c>
      <c r="N147" s="29"/>
      <c r="O147" s="29"/>
      <c r="P147" s="29"/>
      <c r="Q147" s="29"/>
      <c r="R147" s="29"/>
      <c r="S147" s="29"/>
      <c r="T147" s="22"/>
      <c r="U147" s="22"/>
      <c r="V147" s="22"/>
      <c r="W147" s="22"/>
      <c r="X147" s="22"/>
      <c r="Y147" s="22"/>
      <c r="Z147" s="22"/>
      <c r="AA147" s="30"/>
    </row>
    <row r="148" spans="1:27" ht="13.5" thickBot="1">
      <c r="A148" s="3" t="s">
        <v>28</v>
      </c>
      <c r="B148" s="2">
        <v>2</v>
      </c>
      <c r="C148" s="4">
        <v>26541.23828125</v>
      </c>
      <c r="D148" s="4">
        <v>6038.9</v>
      </c>
      <c r="E148" s="4">
        <v>5805</v>
      </c>
      <c r="F148" s="4">
        <v>5733.2050787612498</v>
      </c>
      <c r="G148" s="4">
        <v>5747.1199676179203</v>
      </c>
      <c r="H148" s="4">
        <v>13.914888856676001</v>
      </c>
      <c r="I148" s="5">
        <v>2.2477469561E-2</v>
      </c>
      <c r="J148" s="5">
        <v>2.3549412313E-2</v>
      </c>
      <c r="K148" s="5">
        <v>4.4588269299999997E-3</v>
      </c>
      <c r="L148" s="5">
        <v>5.5307696809999999E-3</v>
      </c>
      <c r="M148" s="29">
        <f>IF(Sheet7!G653&gt;=Sheet7!E653,1,0)</f>
        <v>0</v>
      </c>
      <c r="N148" s="29"/>
      <c r="O148" s="29"/>
      <c r="P148" s="29"/>
      <c r="Q148" s="29"/>
      <c r="R148" s="29"/>
      <c r="S148" s="29"/>
      <c r="T148" s="22"/>
      <c r="U148" s="22"/>
      <c r="V148" s="22"/>
      <c r="W148" s="22"/>
      <c r="X148" s="22"/>
      <c r="Y148" s="22"/>
      <c r="Z148" s="22"/>
      <c r="AA148" s="30"/>
    </row>
    <row r="149" spans="1:27" ht="13.5" thickBot="1">
      <c r="A149" s="3" t="s">
        <v>31</v>
      </c>
      <c r="B149" s="2">
        <v>14</v>
      </c>
      <c r="C149" s="4">
        <v>34368.16796875</v>
      </c>
      <c r="D149" s="4">
        <v>5489</v>
      </c>
      <c r="E149" s="4">
        <v>5065</v>
      </c>
      <c r="F149" s="4">
        <v>5738.8694512768197</v>
      </c>
      <c r="G149" s="4">
        <v>5738.8694512768197</v>
      </c>
      <c r="H149" s="4">
        <v>0</v>
      </c>
      <c r="I149" s="5">
        <v>1.8656720022999999E-2</v>
      </c>
      <c r="J149" s="5">
        <v>1.8656720022999999E-2</v>
      </c>
      <c r="K149" s="5">
        <v>5.0315049000999999E-2</v>
      </c>
      <c r="L149" s="5">
        <v>5.0315049000999999E-2</v>
      </c>
      <c r="M149" s="29">
        <f>IF(Sheet7!G737&gt;=Sheet7!E737,1,0)</f>
        <v>0</v>
      </c>
      <c r="N149" s="29"/>
      <c r="O149" s="29"/>
      <c r="P149" s="29"/>
      <c r="Q149" s="29"/>
      <c r="R149" s="29"/>
      <c r="S149" s="29"/>
      <c r="T149" s="22"/>
      <c r="U149" s="22"/>
      <c r="V149" s="22"/>
      <c r="W149" s="22"/>
      <c r="X149" s="22"/>
      <c r="Y149" s="22"/>
      <c r="Z149" s="22"/>
      <c r="AA149" s="30"/>
    </row>
    <row r="150" spans="1:27" ht="13.5" thickBot="1">
      <c r="A150" s="3" t="s">
        <v>29</v>
      </c>
      <c r="B150" s="2">
        <v>20</v>
      </c>
      <c r="C150" s="4">
        <v>36310.73828125</v>
      </c>
      <c r="D150" s="4">
        <v>5237.8</v>
      </c>
      <c r="E150" s="4">
        <v>5111.2</v>
      </c>
      <c r="F150" s="4">
        <v>5722.5078692114002</v>
      </c>
      <c r="G150" s="4">
        <v>5723.6822024786097</v>
      </c>
      <c r="H150" s="4">
        <v>1.1743332672110001</v>
      </c>
      <c r="I150" s="5">
        <v>3.7430259801000003E-2</v>
      </c>
      <c r="J150" s="5">
        <v>3.7339794253999997E-2</v>
      </c>
      <c r="K150" s="5">
        <v>4.7182975308000003E-2</v>
      </c>
      <c r="L150" s="5">
        <v>4.7092509760999997E-2</v>
      </c>
      <c r="M150" s="29">
        <f>IF(Sheet7!G695&gt;=Sheet7!E695,1,0)</f>
        <v>0</v>
      </c>
      <c r="N150" s="29"/>
      <c r="O150" s="29"/>
      <c r="P150" s="29"/>
      <c r="Q150" s="29"/>
      <c r="R150" s="29"/>
      <c r="S150" s="29"/>
      <c r="T150" s="22"/>
      <c r="U150" s="22"/>
      <c r="V150" s="22"/>
      <c r="W150" s="22"/>
      <c r="X150" s="22"/>
      <c r="Y150" s="22"/>
      <c r="Z150" s="22"/>
      <c r="AA150" s="30"/>
    </row>
    <row r="151" spans="1:27" ht="13.5" thickBot="1">
      <c r="A151" s="3" t="s">
        <v>21</v>
      </c>
      <c r="B151" s="2">
        <v>20</v>
      </c>
      <c r="C151" s="4">
        <v>38625.06640625</v>
      </c>
      <c r="D151" s="4">
        <v>3770.7</v>
      </c>
      <c r="E151" s="4">
        <v>3643.6</v>
      </c>
      <c r="F151" s="4">
        <v>5711.1953490126998</v>
      </c>
      <c r="G151" s="4">
        <v>5712.7709156308701</v>
      </c>
      <c r="H151" s="4">
        <v>1.5755666181770001</v>
      </c>
      <c r="I151" s="5">
        <v>0.151357720803</v>
      </c>
      <c r="J151" s="5">
        <v>0.15123492705200001</v>
      </c>
      <c r="K151" s="5">
        <v>0.161263417943</v>
      </c>
      <c r="L151" s="5">
        <v>0.16114062419200001</v>
      </c>
      <c r="M151" s="29">
        <f>IF(Sheet7!G503&gt;=Sheet7!E503,1,0)</f>
        <v>1</v>
      </c>
      <c r="N151" s="29"/>
      <c r="O151" s="29"/>
      <c r="P151" s="29"/>
      <c r="Q151" s="29"/>
      <c r="R151" s="29"/>
      <c r="S151" s="29"/>
      <c r="T151" s="22"/>
      <c r="U151" s="22"/>
      <c r="V151" s="22"/>
      <c r="W151" s="22"/>
      <c r="X151" s="22"/>
      <c r="Y151" s="22"/>
      <c r="Z151" s="22"/>
      <c r="AA151" s="30"/>
    </row>
    <row r="152" spans="1:27" ht="13.5" thickBot="1">
      <c r="A152" s="3" t="s">
        <v>18</v>
      </c>
      <c r="B152" s="2">
        <v>15</v>
      </c>
      <c r="C152" s="4">
        <v>30103.845703125</v>
      </c>
      <c r="D152" s="4">
        <v>5194</v>
      </c>
      <c r="E152" s="4">
        <v>5043.1000000000004</v>
      </c>
      <c r="F152" s="4">
        <v>5706.1128809203501</v>
      </c>
      <c r="G152" s="4">
        <v>5711.6644479895003</v>
      </c>
      <c r="H152" s="4">
        <v>5.5515670691589998</v>
      </c>
      <c r="I152" s="5">
        <v>4.0664921287E-2</v>
      </c>
      <c r="J152" s="5">
        <v>4.0228820181999997E-2</v>
      </c>
      <c r="K152" s="5">
        <v>5.2518809739E-2</v>
      </c>
      <c r="L152" s="5">
        <v>5.2082708633999997E-2</v>
      </c>
      <c r="M152" s="29">
        <f>IF(Sheet7!G426&gt;=Sheet7!E426,1,0)</f>
        <v>1</v>
      </c>
      <c r="N152" s="29"/>
      <c r="O152" s="29"/>
      <c r="P152" s="29"/>
      <c r="Q152" s="29"/>
      <c r="R152" s="29"/>
      <c r="S152" s="29"/>
      <c r="T152" s="22"/>
      <c r="U152" s="22"/>
      <c r="V152" s="22"/>
      <c r="W152" s="22"/>
      <c r="X152" s="22"/>
      <c r="Y152" s="22"/>
      <c r="Z152" s="22"/>
      <c r="AA152" s="30"/>
    </row>
    <row r="153" spans="1:27" ht="13.5" thickBot="1">
      <c r="A153" s="3" t="s">
        <v>28</v>
      </c>
      <c r="B153" s="2">
        <v>9</v>
      </c>
      <c r="C153" s="4">
        <v>35828.515625</v>
      </c>
      <c r="D153" s="4">
        <v>6527.9</v>
      </c>
      <c r="E153" s="4">
        <v>6259.2</v>
      </c>
      <c r="F153" s="4">
        <v>5705.4403634970904</v>
      </c>
      <c r="G153" s="4">
        <v>5705.4422412521499</v>
      </c>
      <c r="H153" s="4">
        <v>1.877755059E-3</v>
      </c>
      <c r="I153" s="5">
        <v>6.3358582447000003E-2</v>
      </c>
      <c r="J153" s="5">
        <v>6.3358727101000004E-2</v>
      </c>
      <c r="K153" s="5">
        <v>4.2659098585999998E-2</v>
      </c>
      <c r="L153" s="5">
        <v>4.2659243239999999E-2</v>
      </c>
      <c r="M153" s="29">
        <f>IF(Sheet7!G660&gt;=Sheet7!E660,1,0)</f>
        <v>0</v>
      </c>
      <c r="N153" s="29"/>
      <c r="O153" s="29"/>
      <c r="P153" s="29"/>
      <c r="Q153" s="29"/>
      <c r="R153" s="29"/>
      <c r="S153" s="29"/>
      <c r="T153" s="22"/>
      <c r="U153" s="22"/>
      <c r="V153" s="22"/>
      <c r="W153" s="22"/>
      <c r="X153" s="22"/>
      <c r="Y153" s="22"/>
      <c r="Z153" s="22"/>
      <c r="AA153" s="30"/>
    </row>
    <row r="154" spans="1:27" ht="13.5" thickBot="1">
      <c r="A154" s="3" t="s">
        <v>9</v>
      </c>
      <c r="B154" s="2">
        <v>12</v>
      </c>
      <c r="C154" s="4">
        <v>49823.76953125</v>
      </c>
      <c r="D154" s="4">
        <v>4073.7</v>
      </c>
      <c r="E154" s="4">
        <v>3888.2</v>
      </c>
      <c r="F154" s="4">
        <v>5702.3323852057601</v>
      </c>
      <c r="G154" s="4">
        <v>5702.4199518744099</v>
      </c>
      <c r="H154" s="4">
        <v>8.7566668649000007E-2</v>
      </c>
      <c r="I154" s="5">
        <v>0.12794343691000001</v>
      </c>
      <c r="J154" s="5">
        <v>0.127936558146</v>
      </c>
      <c r="K154" s="5">
        <v>0.14251531436500001</v>
      </c>
      <c r="L154" s="5">
        <v>0.14250843560099999</v>
      </c>
      <c r="M154" s="29">
        <f>IF(Sheet7!G207&gt;=Sheet7!E207,1,0)</f>
        <v>1</v>
      </c>
      <c r="N154" s="29"/>
      <c r="O154" s="29"/>
      <c r="P154" s="29"/>
      <c r="Q154" s="29"/>
      <c r="R154" s="29"/>
      <c r="S154" s="29"/>
      <c r="T154" s="22"/>
      <c r="U154" s="22"/>
      <c r="V154" s="22"/>
      <c r="W154" s="22"/>
      <c r="X154" s="22"/>
      <c r="Y154" s="22"/>
      <c r="Z154" s="22"/>
      <c r="AA154" s="30"/>
    </row>
    <row r="155" spans="1:27" ht="13.5" thickBot="1">
      <c r="A155" s="3" t="s">
        <v>22</v>
      </c>
      <c r="B155" s="2">
        <v>20</v>
      </c>
      <c r="C155" s="4">
        <v>46476.0234375</v>
      </c>
      <c r="D155" s="4">
        <v>5625.3</v>
      </c>
      <c r="E155" s="4">
        <v>5687.7</v>
      </c>
      <c r="F155" s="4">
        <v>5695.2552494031997</v>
      </c>
      <c r="G155" s="4">
        <v>5695.5728503996897</v>
      </c>
      <c r="H155" s="4">
        <v>0.31760099649599999</v>
      </c>
      <c r="I155" s="5">
        <v>5.4772291809999998E-3</v>
      </c>
      <c r="J155" s="5">
        <v>5.4524746219999998E-3</v>
      </c>
      <c r="K155" s="5">
        <v>6.1362824599999995E-4</v>
      </c>
      <c r="L155" s="5">
        <v>5.8887368600000004E-4</v>
      </c>
      <c r="M155" s="29">
        <f>IF(Sheet7!G527&gt;=Sheet7!E527,1,0)</f>
        <v>0</v>
      </c>
      <c r="N155" s="29"/>
      <c r="O155" s="29"/>
      <c r="P155" s="29"/>
      <c r="Q155" s="29"/>
      <c r="R155" s="29"/>
      <c r="S155" s="29"/>
      <c r="T155" s="22"/>
      <c r="U155" s="22"/>
      <c r="V155" s="22"/>
      <c r="W155" s="22"/>
      <c r="X155" s="22"/>
      <c r="Y155" s="22"/>
      <c r="Z155" s="22"/>
      <c r="AA155" s="30"/>
    </row>
    <row r="156" spans="1:27" ht="13.5" thickBot="1">
      <c r="A156" s="3" t="s">
        <v>4</v>
      </c>
      <c r="B156" s="2">
        <v>9</v>
      </c>
      <c r="C156" s="4">
        <v>41035.5859375</v>
      </c>
      <c r="D156" s="4">
        <v>4395.8999999999996</v>
      </c>
      <c r="E156" s="4">
        <v>4203</v>
      </c>
      <c r="F156" s="4">
        <v>5668.5540716734204</v>
      </c>
      <c r="G156" s="4">
        <v>5670.7997605706596</v>
      </c>
      <c r="H156" s="4">
        <v>2.2456888972389999</v>
      </c>
      <c r="I156" s="5">
        <v>0.100149234923</v>
      </c>
      <c r="J156" s="5">
        <v>9.9972825739999993E-2</v>
      </c>
      <c r="K156" s="5">
        <v>0.115302416384</v>
      </c>
      <c r="L156" s="5">
        <v>0.115126007201</v>
      </c>
      <c r="M156" s="29">
        <f>IF(Sheet7!G84&gt;=Sheet7!E84,1,0)</f>
        <v>1</v>
      </c>
      <c r="N156" s="29"/>
      <c r="O156" s="29"/>
      <c r="P156" s="29"/>
      <c r="Q156" s="29"/>
      <c r="R156" s="29"/>
      <c r="S156" s="29"/>
      <c r="T156" s="22"/>
      <c r="U156" s="22"/>
      <c r="V156" s="22"/>
      <c r="W156" s="22"/>
      <c r="X156" s="22"/>
      <c r="Y156" s="22"/>
      <c r="Z156" s="22"/>
      <c r="AA156" s="30"/>
    </row>
    <row r="157" spans="1:27" ht="13.5" thickBot="1">
      <c r="A157" s="3" t="s">
        <v>6</v>
      </c>
      <c r="B157" s="2">
        <v>4</v>
      </c>
      <c r="C157" s="4">
        <v>38310.19140625</v>
      </c>
      <c r="D157" s="4">
        <v>4918.7</v>
      </c>
      <c r="E157" s="4">
        <v>4695.1000000000004</v>
      </c>
      <c r="F157" s="4">
        <v>5649.7314869597303</v>
      </c>
      <c r="G157" s="4">
        <v>5649.7497647780901</v>
      </c>
      <c r="H157" s="4">
        <v>1.8277818360999998E-2</v>
      </c>
      <c r="I157" s="5">
        <v>5.7427318520999998E-2</v>
      </c>
      <c r="J157" s="5">
        <v>5.7425882714000002E-2</v>
      </c>
      <c r="K157" s="5">
        <v>7.4992126061999995E-2</v>
      </c>
      <c r="L157" s="5">
        <v>7.4990690255999998E-2</v>
      </c>
      <c r="M157" s="29">
        <f>IF(Sheet7!G127&gt;=Sheet7!E127,1,0)</f>
        <v>1</v>
      </c>
      <c r="N157" s="29"/>
      <c r="O157" s="29"/>
      <c r="P157" s="29"/>
      <c r="Q157" s="29"/>
      <c r="R157" s="29"/>
      <c r="S157" s="29"/>
      <c r="T157" s="22"/>
      <c r="U157" s="22"/>
      <c r="V157" s="22"/>
      <c r="W157" s="22"/>
      <c r="X157" s="22"/>
      <c r="Y157" s="22"/>
      <c r="Z157" s="22"/>
      <c r="AA157" s="30"/>
    </row>
    <row r="158" spans="1:27" ht="13.5" thickBot="1">
      <c r="A158" s="3" t="s">
        <v>24</v>
      </c>
      <c r="B158" s="2">
        <v>3</v>
      </c>
      <c r="C158" s="4">
        <v>38327.91796875</v>
      </c>
      <c r="D158" s="4">
        <v>5860</v>
      </c>
      <c r="E158" s="4">
        <v>5594.9</v>
      </c>
      <c r="F158" s="4">
        <v>5639.1189777075197</v>
      </c>
      <c r="G158" s="4">
        <v>5639.1189777075197</v>
      </c>
      <c r="H158" s="4">
        <v>0</v>
      </c>
      <c r="I158" s="5">
        <v>1.7215979913000001E-2</v>
      </c>
      <c r="J158" s="5">
        <v>1.7215979913000001E-2</v>
      </c>
      <c r="K158" s="5">
        <v>3.446529829E-3</v>
      </c>
      <c r="L158" s="5">
        <v>3.446529829E-3</v>
      </c>
      <c r="M158" s="29">
        <f>IF(Sheet7!G558&gt;=Sheet7!E558,1,0)</f>
        <v>0</v>
      </c>
      <c r="N158" s="29"/>
      <c r="O158" s="29"/>
      <c r="P158" s="29"/>
      <c r="Q158" s="29"/>
      <c r="R158" s="29"/>
      <c r="S158" s="29"/>
      <c r="T158" s="22"/>
      <c r="U158" s="22"/>
      <c r="V158" s="22"/>
      <c r="W158" s="22"/>
      <c r="X158" s="22"/>
      <c r="Y158" s="22"/>
      <c r="Z158" s="22"/>
      <c r="AA158" s="30"/>
    </row>
    <row r="159" spans="1:27" ht="13.5" thickBot="1">
      <c r="A159" s="3" t="s">
        <v>21</v>
      </c>
      <c r="B159" s="2">
        <v>2</v>
      </c>
      <c r="C159" s="4">
        <v>27446.3046875</v>
      </c>
      <c r="D159" s="4">
        <v>5096.8</v>
      </c>
      <c r="E159" s="4">
        <v>4949.2</v>
      </c>
      <c r="F159" s="4">
        <v>5626.6632612111098</v>
      </c>
      <c r="G159" s="4">
        <v>5626.6632612111098</v>
      </c>
      <c r="H159" s="4">
        <v>0</v>
      </c>
      <c r="I159" s="5">
        <v>4.129555461E-2</v>
      </c>
      <c r="J159" s="5">
        <v>4.129555461E-2</v>
      </c>
      <c r="K159" s="5">
        <v>5.2798944836999998E-2</v>
      </c>
      <c r="L159" s="5">
        <v>5.2798944836999998E-2</v>
      </c>
      <c r="M159" s="29">
        <f>IF(Sheet7!G485&gt;=Sheet7!E485,1,0)</f>
        <v>1</v>
      </c>
      <c r="N159" s="29"/>
      <c r="O159" s="29"/>
      <c r="P159" s="29"/>
      <c r="Q159" s="29"/>
      <c r="R159" s="29"/>
      <c r="S159" s="29"/>
      <c r="T159" s="22"/>
      <c r="U159" s="22"/>
      <c r="V159" s="22"/>
      <c r="W159" s="22"/>
      <c r="X159" s="22"/>
      <c r="Y159" s="22"/>
      <c r="Z159" s="22"/>
      <c r="AA159" s="30"/>
    </row>
    <row r="160" spans="1:27" ht="13.5" thickBot="1">
      <c r="A160" s="3" t="s">
        <v>28</v>
      </c>
      <c r="B160" s="2">
        <v>24</v>
      </c>
      <c r="C160" s="4">
        <v>28477.3671875</v>
      </c>
      <c r="D160" s="4">
        <v>6018.1</v>
      </c>
      <c r="E160" s="4">
        <v>5995.8</v>
      </c>
      <c r="F160" s="4">
        <v>5622.0362511327803</v>
      </c>
      <c r="G160" s="4">
        <v>5622.0362511327803</v>
      </c>
      <c r="H160" s="4">
        <v>0</v>
      </c>
      <c r="I160" s="5">
        <v>3.0511035272000001E-2</v>
      </c>
      <c r="J160" s="5">
        <v>3.0511035272000001E-2</v>
      </c>
      <c r="K160" s="5">
        <v>2.8793139886000001E-2</v>
      </c>
      <c r="L160" s="5">
        <v>2.8793139886000001E-2</v>
      </c>
      <c r="M160" s="29">
        <f>IF(Sheet7!G675&gt;=Sheet7!E675,1,0)</f>
        <v>0</v>
      </c>
      <c r="N160" s="29"/>
      <c r="O160" s="29"/>
      <c r="P160" s="29"/>
      <c r="Q160" s="29"/>
      <c r="R160" s="29"/>
      <c r="S160" s="29"/>
      <c r="T160" s="22"/>
      <c r="U160" s="22"/>
      <c r="V160" s="22"/>
      <c r="W160" s="22"/>
      <c r="X160" s="22"/>
      <c r="Y160" s="22"/>
      <c r="Z160" s="22"/>
      <c r="AA160" s="30"/>
    </row>
    <row r="161" spans="1:27" ht="13.5" thickBot="1">
      <c r="A161" s="3" t="s">
        <v>31</v>
      </c>
      <c r="B161" s="2">
        <v>13</v>
      </c>
      <c r="C161" s="4">
        <v>35141.03515625</v>
      </c>
      <c r="D161" s="4">
        <v>5478.2</v>
      </c>
      <c r="E161" s="4">
        <v>5083.1000000000004</v>
      </c>
      <c r="F161" s="4">
        <v>5588.6648875783003</v>
      </c>
      <c r="G161" s="4">
        <v>5588.6648875783003</v>
      </c>
      <c r="H161" s="4">
        <v>0</v>
      </c>
      <c r="I161" s="5">
        <v>8.2479569600000004E-3</v>
      </c>
      <c r="J161" s="5">
        <v>8.2479569600000004E-3</v>
      </c>
      <c r="K161" s="5">
        <v>3.7748442288999998E-2</v>
      </c>
      <c r="L161" s="5">
        <v>3.7748442288999998E-2</v>
      </c>
      <c r="M161" s="29">
        <f>IF(Sheet7!G736&gt;=Sheet7!E736,1,0)</f>
        <v>0</v>
      </c>
      <c r="N161" s="29"/>
      <c r="O161" s="29"/>
      <c r="P161" s="29"/>
      <c r="Q161" s="29"/>
      <c r="R161" s="29"/>
      <c r="S161" s="29"/>
      <c r="T161" s="22"/>
      <c r="U161" s="22"/>
      <c r="V161" s="22"/>
      <c r="W161" s="22"/>
      <c r="X161" s="22"/>
      <c r="Y161" s="22"/>
      <c r="Z161" s="22"/>
      <c r="AA161" s="30"/>
    </row>
    <row r="162" spans="1:27" ht="13.5" thickBot="1">
      <c r="A162" s="3" t="s">
        <v>23</v>
      </c>
      <c r="B162" s="2">
        <v>22</v>
      </c>
      <c r="C162" s="4">
        <v>42835.38671875</v>
      </c>
      <c r="D162" s="4">
        <v>5339.9</v>
      </c>
      <c r="E162" s="4">
        <v>5124</v>
      </c>
      <c r="F162" s="4">
        <v>5564.8411151430701</v>
      </c>
      <c r="G162" s="4">
        <v>5565.1959176106602</v>
      </c>
      <c r="H162" s="4">
        <v>0.354802467585</v>
      </c>
      <c r="I162" s="5">
        <v>1.7560087108999999E-2</v>
      </c>
      <c r="J162" s="5">
        <v>1.7532432979999998E-2</v>
      </c>
      <c r="K162" s="5">
        <v>3.4387834575999997E-2</v>
      </c>
      <c r="L162" s="5">
        <v>3.4360180446999997E-2</v>
      </c>
      <c r="M162" s="29">
        <f>IF(Sheet7!G553&gt;=Sheet7!E553,1,0)</f>
        <v>0</v>
      </c>
      <c r="N162" s="29"/>
      <c r="O162" s="29"/>
      <c r="P162" s="29"/>
      <c r="Q162" s="29"/>
      <c r="R162" s="29"/>
      <c r="S162" s="29"/>
      <c r="T162" s="22"/>
      <c r="U162" s="22"/>
      <c r="V162" s="22"/>
      <c r="W162" s="22"/>
      <c r="X162" s="22"/>
      <c r="Y162" s="22"/>
      <c r="Z162" s="22"/>
      <c r="AA162" s="30"/>
    </row>
    <row r="163" spans="1:27" ht="13.5" thickBot="1">
      <c r="A163" s="3" t="s">
        <v>4</v>
      </c>
      <c r="B163" s="2">
        <v>2</v>
      </c>
      <c r="C163" s="4">
        <v>34453.77734375</v>
      </c>
      <c r="D163" s="4">
        <v>5441.1</v>
      </c>
      <c r="E163" s="4">
        <v>5120.1000000000004</v>
      </c>
      <c r="F163" s="4">
        <v>5553.5227558769602</v>
      </c>
      <c r="G163" s="4">
        <v>5564.4552126182998</v>
      </c>
      <c r="H163" s="4">
        <v>10.932456741333</v>
      </c>
      <c r="I163" s="5">
        <v>9.6901188230000008E-3</v>
      </c>
      <c r="J163" s="5">
        <v>8.8313241060000002E-3</v>
      </c>
      <c r="K163" s="5">
        <v>3.4906143959999997E-2</v>
      </c>
      <c r="L163" s="5">
        <v>3.4047349243999998E-2</v>
      </c>
      <c r="M163" s="29">
        <f>IF(Sheet7!G77&gt;=Sheet7!E77,1,0)</f>
        <v>1</v>
      </c>
      <c r="N163" s="29"/>
      <c r="O163" s="29"/>
      <c r="P163" s="29"/>
      <c r="Q163" s="29"/>
      <c r="R163" s="29"/>
      <c r="S163" s="29"/>
      <c r="T163" s="22"/>
      <c r="U163" s="22"/>
      <c r="V163" s="22"/>
      <c r="W163" s="22"/>
      <c r="X163" s="22"/>
      <c r="Y163" s="22"/>
      <c r="Z163" s="22"/>
      <c r="AA163" s="30"/>
    </row>
    <row r="164" spans="1:27" ht="13.5" thickBot="1">
      <c r="A164" s="3" t="s">
        <v>21</v>
      </c>
      <c r="B164" s="2">
        <v>19</v>
      </c>
      <c r="C164" s="4">
        <v>38664.09375</v>
      </c>
      <c r="D164" s="4">
        <v>3484.9</v>
      </c>
      <c r="E164" s="4">
        <v>3382.2</v>
      </c>
      <c r="F164" s="4">
        <v>5535.7745807236597</v>
      </c>
      <c r="G164" s="4">
        <v>5535.7720918456198</v>
      </c>
      <c r="H164" s="4">
        <v>-2.4888780390000002E-3</v>
      </c>
      <c r="I164" s="5">
        <v>0.159837276271</v>
      </c>
      <c r="J164" s="5">
        <v>0.159837470245</v>
      </c>
      <c r="K164" s="5">
        <v>0.16784132895600001</v>
      </c>
      <c r="L164" s="5">
        <v>0.16784152292999999</v>
      </c>
      <c r="M164" s="29">
        <f>IF(Sheet7!G502&gt;=Sheet7!E502,1,0)</f>
        <v>1</v>
      </c>
      <c r="N164" s="29"/>
      <c r="O164" s="29"/>
      <c r="P164" s="29"/>
      <c r="Q164" s="29"/>
      <c r="R164" s="29"/>
      <c r="S164" s="29"/>
      <c r="T164" s="22"/>
      <c r="U164" s="22"/>
      <c r="V164" s="22"/>
      <c r="W164" s="22"/>
      <c r="X164" s="22"/>
      <c r="Y164" s="22"/>
      <c r="Z164" s="22"/>
      <c r="AA164" s="30"/>
    </row>
    <row r="165" spans="1:27" ht="13.5" thickBot="1">
      <c r="A165" s="3" t="s">
        <v>28</v>
      </c>
      <c r="B165" s="2">
        <v>22</v>
      </c>
      <c r="C165" s="4">
        <v>33485.9921875</v>
      </c>
      <c r="D165" s="4">
        <v>5554.5</v>
      </c>
      <c r="E165" s="4">
        <v>5574</v>
      </c>
      <c r="F165" s="4">
        <v>5525.8044333899898</v>
      </c>
      <c r="G165" s="4">
        <v>5525.8036778404503</v>
      </c>
      <c r="H165" s="4">
        <v>-7.5554953600000003E-4</v>
      </c>
      <c r="I165" s="5">
        <v>2.2106403319999998E-3</v>
      </c>
      <c r="J165" s="5">
        <v>2.2105821279999999E-3</v>
      </c>
      <c r="K165" s="5">
        <v>3.7128358489999999E-3</v>
      </c>
      <c r="L165" s="5">
        <v>3.712777645E-3</v>
      </c>
      <c r="M165" s="29">
        <f>IF(Sheet7!G673&gt;=Sheet7!E673,1,0)</f>
        <v>1</v>
      </c>
      <c r="N165" s="29"/>
      <c r="O165" s="29"/>
      <c r="P165" s="29"/>
      <c r="Q165" s="29"/>
      <c r="R165" s="29"/>
      <c r="S165" s="29"/>
      <c r="T165" s="22"/>
      <c r="U165" s="22"/>
      <c r="V165" s="22"/>
      <c r="W165" s="22"/>
      <c r="X165" s="22"/>
      <c r="Y165" s="22"/>
      <c r="Z165" s="22"/>
      <c r="AA165" s="30"/>
    </row>
    <row r="166" spans="1:27" ht="13.5" thickBot="1">
      <c r="A166" s="3" t="s">
        <v>31</v>
      </c>
      <c r="B166" s="2">
        <v>16</v>
      </c>
      <c r="C166" s="4">
        <v>33727.5</v>
      </c>
      <c r="D166" s="4">
        <v>5437.2</v>
      </c>
      <c r="E166" s="4">
        <v>5034.6000000000004</v>
      </c>
      <c r="F166" s="4">
        <v>5518.4466924285798</v>
      </c>
      <c r="G166" s="4">
        <v>5518.4480368751802</v>
      </c>
      <c r="H166" s="4">
        <v>1.344446605E-3</v>
      </c>
      <c r="I166" s="5">
        <v>6.0664553769999999E-3</v>
      </c>
      <c r="J166" s="5">
        <v>6.0663549930000003E-3</v>
      </c>
      <c r="K166" s="5">
        <v>3.6126934732000002E-2</v>
      </c>
      <c r="L166" s="5">
        <v>3.6126834348E-2</v>
      </c>
      <c r="M166" s="29">
        <f>IF(Sheet7!G739&gt;=Sheet7!E739,1,0)</f>
        <v>0</v>
      </c>
      <c r="N166" s="29"/>
      <c r="O166" s="29"/>
      <c r="P166" s="29"/>
      <c r="Q166" s="29"/>
      <c r="R166" s="29"/>
      <c r="S166" s="29"/>
      <c r="T166" s="22"/>
      <c r="U166" s="22"/>
      <c r="V166" s="22"/>
      <c r="W166" s="22"/>
      <c r="X166" s="22"/>
      <c r="Y166" s="22"/>
      <c r="Z166" s="22"/>
      <c r="AA166" s="30"/>
    </row>
    <row r="167" spans="1:27" ht="13.5" thickBot="1">
      <c r="A167" s="3" t="s">
        <v>12</v>
      </c>
      <c r="B167" s="2">
        <v>5</v>
      </c>
      <c r="C167" s="4">
        <v>36257.421875</v>
      </c>
      <c r="D167" s="4">
        <v>3840.9</v>
      </c>
      <c r="E167" s="4">
        <v>3720.8</v>
      </c>
      <c r="F167" s="4">
        <v>5483.0750494129397</v>
      </c>
      <c r="G167" s="4">
        <v>5489.1490053218304</v>
      </c>
      <c r="H167" s="4">
        <v>6.0739559088809996</v>
      </c>
      <c r="I167" s="5">
        <v>0.12947753380300001</v>
      </c>
      <c r="J167" s="5">
        <v>0.12900039665400001</v>
      </c>
      <c r="K167" s="5">
        <v>0.13891194071599999</v>
      </c>
      <c r="L167" s="5">
        <v>0.138434803567</v>
      </c>
      <c r="M167" s="29">
        <f>IF(Sheet7!G272&gt;=Sheet7!E272,1,0)</f>
        <v>0</v>
      </c>
      <c r="N167" s="29"/>
      <c r="O167" s="29"/>
      <c r="P167" s="29"/>
      <c r="Q167" s="29"/>
      <c r="R167" s="29"/>
      <c r="S167" s="29"/>
      <c r="T167" s="22"/>
      <c r="U167" s="22"/>
      <c r="V167" s="22"/>
      <c r="W167" s="22"/>
      <c r="X167" s="22"/>
      <c r="Y167" s="22"/>
      <c r="Z167" s="22"/>
      <c r="AA167" s="30"/>
    </row>
    <row r="168" spans="1:27" ht="13.5" thickBot="1">
      <c r="A168" s="3" t="s">
        <v>24</v>
      </c>
      <c r="B168" s="2">
        <v>5</v>
      </c>
      <c r="C168" s="4">
        <v>39362.828125</v>
      </c>
      <c r="D168" s="4">
        <v>5559.6</v>
      </c>
      <c r="E168" s="4">
        <v>5300.4</v>
      </c>
      <c r="F168" s="4">
        <v>5476.2435589844599</v>
      </c>
      <c r="G168" s="4">
        <v>5476.2415590022702</v>
      </c>
      <c r="H168" s="4">
        <v>-1.9999821970000001E-3</v>
      </c>
      <c r="I168" s="5">
        <v>6.4971505059999999E-3</v>
      </c>
      <c r="J168" s="5">
        <v>6.4969946230000004E-3</v>
      </c>
      <c r="K168" s="5">
        <v>1.3705499532000001E-2</v>
      </c>
      <c r="L168" s="5">
        <v>1.3705655415E-2</v>
      </c>
      <c r="M168" s="29">
        <f>IF(Sheet7!G560&gt;=Sheet7!E560,1,0)</f>
        <v>0</v>
      </c>
      <c r="N168" s="29"/>
      <c r="O168" s="29"/>
      <c r="P168" s="29"/>
      <c r="Q168" s="29"/>
      <c r="R168" s="29"/>
      <c r="S168" s="29"/>
      <c r="T168" s="22"/>
      <c r="U168" s="22"/>
      <c r="V168" s="22"/>
      <c r="W168" s="22"/>
      <c r="X168" s="22"/>
      <c r="Y168" s="22"/>
      <c r="Z168" s="22"/>
      <c r="AA168" s="30"/>
    </row>
    <row r="169" spans="1:27" ht="13.5" thickBot="1">
      <c r="A169" s="3" t="s">
        <v>10</v>
      </c>
      <c r="B169" s="2">
        <v>21</v>
      </c>
      <c r="C169" s="4">
        <v>48977.09375</v>
      </c>
      <c r="D169" s="4">
        <v>6024</v>
      </c>
      <c r="E169" s="4">
        <v>5868.9</v>
      </c>
      <c r="F169" s="4">
        <v>5433.5776118518697</v>
      </c>
      <c r="G169" s="4">
        <v>5433.5776118518697</v>
      </c>
      <c r="H169" s="4">
        <v>0</v>
      </c>
      <c r="I169" s="5">
        <v>4.6380391840999999E-2</v>
      </c>
      <c r="J169" s="5">
        <v>4.6380391840999999E-2</v>
      </c>
      <c r="K169" s="5">
        <v>3.4196574087999997E-2</v>
      </c>
      <c r="L169" s="5">
        <v>3.4196574087999997E-2</v>
      </c>
      <c r="M169" s="29">
        <f>IF(Sheet7!G240&gt;=Sheet7!E240,1,0)</f>
        <v>1</v>
      </c>
      <c r="N169" s="29"/>
      <c r="O169" s="29"/>
      <c r="P169" s="29"/>
      <c r="Q169" s="29"/>
      <c r="R169" s="29"/>
      <c r="S169" s="29"/>
      <c r="T169" s="22"/>
      <c r="U169" s="22"/>
      <c r="V169" s="22"/>
      <c r="W169" s="22"/>
      <c r="X169" s="22"/>
      <c r="Y169" s="22"/>
      <c r="Z169" s="22"/>
      <c r="AA169" s="30"/>
    </row>
    <row r="170" spans="1:27" ht="13.5" thickBot="1">
      <c r="A170" s="3" t="s">
        <v>20</v>
      </c>
      <c r="B170" s="2">
        <v>19</v>
      </c>
      <c r="C170" s="4">
        <v>36035.96484375</v>
      </c>
      <c r="D170" s="4">
        <v>2887.7</v>
      </c>
      <c r="E170" s="4">
        <v>2846.9</v>
      </c>
      <c r="F170" s="4">
        <v>5405.4936633882699</v>
      </c>
      <c r="G170" s="4">
        <v>5419.0429971344402</v>
      </c>
      <c r="H170" s="4">
        <v>13.549333746167999</v>
      </c>
      <c r="I170" s="5">
        <v>0.19729875269899999</v>
      </c>
      <c r="J170" s="5">
        <v>0.19624268615599999</v>
      </c>
      <c r="K170" s="5">
        <v>0.20047879946399999</v>
      </c>
      <c r="L170" s="5">
        <v>0.19942273292099999</v>
      </c>
      <c r="M170" s="29">
        <f>IF(Sheet7!G478&gt;=Sheet7!E478,1,0)</f>
        <v>1</v>
      </c>
      <c r="N170" s="29"/>
      <c r="O170" s="29"/>
      <c r="P170" s="29"/>
      <c r="Q170" s="29"/>
      <c r="R170" s="29"/>
      <c r="S170" s="29"/>
      <c r="T170" s="22"/>
      <c r="U170" s="22"/>
      <c r="V170" s="22"/>
      <c r="W170" s="22"/>
      <c r="X170" s="22"/>
      <c r="Y170" s="22"/>
      <c r="Z170" s="22"/>
      <c r="AA170" s="30"/>
    </row>
    <row r="171" spans="1:27" ht="13.5" thickBot="1">
      <c r="A171" s="3" t="s">
        <v>8</v>
      </c>
      <c r="B171" s="2">
        <v>14</v>
      </c>
      <c r="C171" s="4">
        <v>46680.25390625</v>
      </c>
      <c r="D171" s="4">
        <v>4086.9</v>
      </c>
      <c r="E171" s="4">
        <v>3965.1</v>
      </c>
      <c r="F171" s="4">
        <v>5416.0745211699204</v>
      </c>
      <c r="G171" s="4">
        <v>5416.5848100103203</v>
      </c>
      <c r="H171" s="4">
        <v>0.51028884039900002</v>
      </c>
      <c r="I171" s="5">
        <v>0.104452852318</v>
      </c>
      <c r="J171" s="5">
        <v>0.10441276678399999</v>
      </c>
      <c r="K171" s="5">
        <v>0.114020802043</v>
      </c>
      <c r="L171" s="5">
        <v>0.113980716509</v>
      </c>
      <c r="M171" s="29">
        <f>IF(Sheet7!G185&gt;=Sheet7!E185,1,0)</f>
        <v>0</v>
      </c>
      <c r="N171" s="29"/>
      <c r="O171" s="29"/>
      <c r="P171" s="29"/>
      <c r="Q171" s="29"/>
      <c r="R171" s="29"/>
      <c r="S171" s="29"/>
      <c r="T171" s="22"/>
      <c r="U171" s="22"/>
      <c r="V171" s="22"/>
      <c r="W171" s="22"/>
      <c r="X171" s="22"/>
      <c r="Y171" s="22"/>
      <c r="Z171" s="22"/>
      <c r="AA171" s="30"/>
    </row>
    <row r="172" spans="1:27" ht="13.5" thickBot="1">
      <c r="A172" s="3" t="s">
        <v>8</v>
      </c>
      <c r="B172" s="2">
        <v>20</v>
      </c>
      <c r="C172" s="4">
        <v>51568.09375</v>
      </c>
      <c r="D172" s="4">
        <v>3238.1</v>
      </c>
      <c r="E172" s="4">
        <v>3092.8</v>
      </c>
      <c r="F172" s="4">
        <v>5411.70247919547</v>
      </c>
      <c r="G172" s="4">
        <v>5411.7034570125898</v>
      </c>
      <c r="H172" s="4">
        <v>9.7781711099999996E-4</v>
      </c>
      <c r="I172" s="5">
        <v>0.17074654021999999</v>
      </c>
      <c r="J172" s="5">
        <v>0.17074646340800001</v>
      </c>
      <c r="K172" s="5">
        <v>0.182160522938</v>
      </c>
      <c r="L172" s="5">
        <v>0.18216044612599999</v>
      </c>
      <c r="M172" s="29">
        <f>IF(Sheet7!G191&gt;=Sheet7!E191,1,0)</f>
        <v>1</v>
      </c>
      <c r="N172" s="29"/>
      <c r="O172" s="29"/>
      <c r="P172" s="29"/>
      <c r="Q172" s="29"/>
      <c r="R172" s="29"/>
      <c r="S172" s="29"/>
      <c r="T172" s="22"/>
      <c r="U172" s="22"/>
      <c r="V172" s="22"/>
      <c r="W172" s="22"/>
      <c r="X172" s="22"/>
      <c r="Y172" s="22"/>
      <c r="Z172" s="22"/>
      <c r="AA172" s="30"/>
    </row>
    <row r="173" spans="1:27" ht="13.5" thickBot="1">
      <c r="A173" s="3" t="s">
        <v>12</v>
      </c>
      <c r="B173" s="2">
        <v>12</v>
      </c>
      <c r="C173" s="4">
        <v>43649.65625</v>
      </c>
      <c r="D173" s="4">
        <v>4350.2</v>
      </c>
      <c r="E173" s="4">
        <v>4273.6000000000004</v>
      </c>
      <c r="F173" s="4">
        <v>5375.6804011166996</v>
      </c>
      <c r="G173" s="4">
        <v>5376.5754807861804</v>
      </c>
      <c r="H173" s="4">
        <v>0.89507966947999995</v>
      </c>
      <c r="I173" s="5">
        <v>8.0626510666000004E-2</v>
      </c>
      <c r="J173" s="5">
        <v>8.0556198044999999E-2</v>
      </c>
      <c r="K173" s="5">
        <v>8.6643792676999995E-2</v>
      </c>
      <c r="L173" s="5">
        <v>8.6573480056000005E-2</v>
      </c>
      <c r="M173" s="29">
        <f>IF(Sheet7!G279&gt;=Sheet7!E279,1,0)</f>
        <v>1</v>
      </c>
      <c r="N173" s="29"/>
      <c r="O173" s="29"/>
      <c r="P173" s="29"/>
      <c r="Q173" s="29"/>
      <c r="R173" s="29"/>
      <c r="S173" s="29"/>
      <c r="T173" s="22"/>
      <c r="U173" s="22"/>
      <c r="V173" s="22"/>
      <c r="W173" s="22"/>
      <c r="X173" s="22"/>
      <c r="Y173" s="22"/>
      <c r="Z173" s="22"/>
      <c r="AA173" s="30"/>
    </row>
    <row r="174" spans="1:27" ht="13.5" thickBot="1">
      <c r="A174" s="3" t="s">
        <v>7</v>
      </c>
      <c r="B174" s="2">
        <v>21</v>
      </c>
      <c r="C174" s="4">
        <v>51343.296875</v>
      </c>
      <c r="D174" s="4">
        <v>3682.3</v>
      </c>
      <c r="E174" s="4">
        <v>3612.1</v>
      </c>
      <c r="F174" s="4">
        <v>5348.4645961022898</v>
      </c>
      <c r="G174" s="4">
        <v>5361.9853970179201</v>
      </c>
      <c r="H174" s="4">
        <v>13.520800915623999</v>
      </c>
      <c r="I174" s="5">
        <v>0.13194700683499999</v>
      </c>
      <c r="J174" s="5">
        <v>0.13088488578900001</v>
      </c>
      <c r="K174" s="5">
        <v>0.137461539435</v>
      </c>
      <c r="L174" s="5">
        <v>0.13639941838899999</v>
      </c>
      <c r="M174" s="29">
        <f>IF(Sheet7!G168&gt;=Sheet7!E168,1,0)</f>
        <v>1</v>
      </c>
      <c r="N174" s="29"/>
      <c r="O174" s="29"/>
      <c r="P174" s="29"/>
      <c r="Q174" s="29"/>
      <c r="R174" s="29"/>
      <c r="S174" s="29"/>
      <c r="T174" s="22"/>
      <c r="U174" s="22"/>
      <c r="V174" s="22"/>
      <c r="W174" s="22"/>
      <c r="X174" s="22"/>
      <c r="Y174" s="22"/>
      <c r="Z174" s="22"/>
      <c r="AA174" s="30"/>
    </row>
    <row r="175" spans="1:27" ht="13.5" thickBot="1">
      <c r="A175" s="3" t="s">
        <v>19</v>
      </c>
      <c r="B175" s="2">
        <v>4</v>
      </c>
      <c r="C175" s="4">
        <v>30563.103515625</v>
      </c>
      <c r="D175" s="4">
        <v>4580.1000000000004</v>
      </c>
      <c r="E175" s="4">
        <v>4564.5</v>
      </c>
      <c r="F175" s="4">
        <v>5340.8434387582702</v>
      </c>
      <c r="G175" s="4">
        <v>5344.6236096858902</v>
      </c>
      <c r="H175" s="4">
        <v>3.78017092762</v>
      </c>
      <c r="I175" s="5">
        <v>5.9588745882999998E-2</v>
      </c>
      <c r="J175" s="5">
        <v>5.9294110581000002E-2</v>
      </c>
      <c r="K175" s="5">
        <v>6.0804646116999997E-2</v>
      </c>
      <c r="L175" s="5">
        <v>6.0510010815000001E-2</v>
      </c>
      <c r="M175" s="29">
        <f>IF(Sheet7!G439&gt;=Sheet7!E439,1,0)</f>
        <v>1</v>
      </c>
      <c r="N175" s="29"/>
      <c r="O175" s="29"/>
      <c r="P175" s="29"/>
      <c r="Q175" s="29"/>
      <c r="R175" s="29"/>
      <c r="S175" s="29"/>
      <c r="T175" s="22"/>
      <c r="U175" s="22"/>
      <c r="V175" s="22"/>
      <c r="W175" s="22"/>
      <c r="X175" s="22"/>
      <c r="Y175" s="22"/>
      <c r="Z175" s="22"/>
      <c r="AA175" s="30"/>
    </row>
    <row r="176" spans="1:27" ht="13.5" thickBot="1">
      <c r="A176" s="3" t="s">
        <v>25</v>
      </c>
      <c r="B176" s="2">
        <v>10</v>
      </c>
      <c r="C176" s="4">
        <v>36380.48046875</v>
      </c>
      <c r="D176" s="4">
        <v>4834.3999999999996</v>
      </c>
      <c r="E176" s="4">
        <v>4721</v>
      </c>
      <c r="F176" s="4">
        <v>5329.49834486482</v>
      </c>
      <c r="G176" s="4">
        <v>5340.0491118648097</v>
      </c>
      <c r="H176" s="4">
        <v>10.550766999986999</v>
      </c>
      <c r="I176" s="5">
        <v>3.9411466239999998E-2</v>
      </c>
      <c r="J176" s="5">
        <v>3.8589114953999998E-2</v>
      </c>
      <c r="K176" s="5">
        <v>4.8250125631999999E-2</v>
      </c>
      <c r="L176" s="5">
        <v>4.7427774345999998E-2</v>
      </c>
      <c r="M176" s="29">
        <f>IF(Sheet7!G589&gt;=Sheet7!E589,1,0)</f>
        <v>1</v>
      </c>
      <c r="N176" s="29"/>
      <c r="O176" s="29"/>
      <c r="P176" s="29"/>
      <c r="Q176" s="29"/>
      <c r="R176" s="29"/>
      <c r="S176" s="29"/>
      <c r="T176" s="22"/>
      <c r="U176" s="22"/>
      <c r="V176" s="22"/>
      <c r="W176" s="22"/>
      <c r="X176" s="22"/>
      <c r="Y176" s="22"/>
      <c r="Z176" s="22"/>
      <c r="AA176" s="30"/>
    </row>
    <row r="177" spans="1:27" ht="13.5" thickBot="1">
      <c r="A177" s="3" t="s">
        <v>8</v>
      </c>
      <c r="B177" s="2">
        <v>13</v>
      </c>
      <c r="C177" s="4">
        <v>48118.640625</v>
      </c>
      <c r="D177" s="4">
        <v>4445.3999999999996</v>
      </c>
      <c r="E177" s="4">
        <v>4282.2</v>
      </c>
      <c r="F177" s="4">
        <v>5328.5069018697404</v>
      </c>
      <c r="G177" s="4">
        <v>5328.62835742473</v>
      </c>
      <c r="H177" s="4">
        <v>0.121455554986</v>
      </c>
      <c r="I177" s="5">
        <v>6.9381646302E-2</v>
      </c>
      <c r="J177" s="5">
        <v>6.9372105409999996E-2</v>
      </c>
      <c r="K177" s="5">
        <v>8.2201756277999999E-2</v>
      </c>
      <c r="L177" s="5">
        <v>8.2192215385999995E-2</v>
      </c>
      <c r="M177" s="29">
        <f>IF(Sheet7!G184&gt;=Sheet7!E184,1,0)</f>
        <v>0</v>
      </c>
      <c r="N177" s="29"/>
      <c r="O177" s="29"/>
      <c r="P177" s="29"/>
      <c r="Q177" s="29"/>
      <c r="R177" s="29"/>
      <c r="S177" s="29"/>
      <c r="T177" s="22"/>
      <c r="U177" s="22"/>
      <c r="V177" s="22"/>
      <c r="W177" s="22"/>
      <c r="X177" s="22"/>
      <c r="Y177" s="22"/>
      <c r="Z177" s="22"/>
      <c r="AA177" s="30"/>
    </row>
    <row r="178" spans="1:27" ht="13.5" thickBot="1">
      <c r="A178" s="3" t="s">
        <v>31</v>
      </c>
      <c r="B178" s="2">
        <v>12</v>
      </c>
      <c r="C178" s="4">
        <v>35918.8671875</v>
      </c>
      <c r="D178" s="4">
        <v>5435.1</v>
      </c>
      <c r="E178" s="4">
        <v>5089.1000000000004</v>
      </c>
      <c r="F178" s="4">
        <v>5318.0447427773197</v>
      </c>
      <c r="G178" s="4">
        <v>5318.0447427773197</v>
      </c>
      <c r="H178" s="4">
        <v>0</v>
      </c>
      <c r="I178" s="5">
        <v>8.7400326449999996E-3</v>
      </c>
      <c r="J178" s="5">
        <v>8.7400326449999996E-3</v>
      </c>
      <c r="K178" s="5">
        <v>1.7094358454000001E-2</v>
      </c>
      <c r="L178" s="5">
        <v>1.7094358454000001E-2</v>
      </c>
      <c r="M178" s="29">
        <f>IF(Sheet7!G735&gt;=Sheet7!E735,1,0)</f>
        <v>0</v>
      </c>
      <c r="N178" s="29"/>
      <c r="O178" s="29"/>
      <c r="P178" s="29"/>
      <c r="Q178" s="29"/>
      <c r="R178" s="29"/>
      <c r="S178" s="29"/>
      <c r="T178" s="22"/>
      <c r="U178" s="22"/>
      <c r="V178" s="22"/>
      <c r="W178" s="22"/>
      <c r="X178" s="22"/>
      <c r="Y178" s="22"/>
      <c r="Z178" s="22"/>
      <c r="AA178" s="30"/>
    </row>
    <row r="179" spans="1:27" ht="13.5" thickBot="1">
      <c r="A179" s="3" t="s">
        <v>8</v>
      </c>
      <c r="B179" s="2">
        <v>15</v>
      </c>
      <c r="C179" s="4">
        <v>45323.39453125</v>
      </c>
      <c r="D179" s="4">
        <v>3857.8</v>
      </c>
      <c r="E179" s="4">
        <v>3742.2</v>
      </c>
      <c r="F179" s="4">
        <v>5312.3290031955003</v>
      </c>
      <c r="G179" s="4">
        <v>5312.3274587612696</v>
      </c>
      <c r="H179" s="4">
        <v>-1.5444342290000001E-3</v>
      </c>
      <c r="I179" s="5">
        <v>0.114259816084</v>
      </c>
      <c r="J179" s="5">
        <v>0.114259937407</v>
      </c>
      <c r="K179" s="5">
        <v>0.123340727318</v>
      </c>
      <c r="L179" s="5">
        <v>0.12334084864</v>
      </c>
      <c r="M179" s="29">
        <f>IF(Sheet7!G186&gt;=Sheet7!E186,1,0)</f>
        <v>0</v>
      </c>
      <c r="N179" s="29"/>
      <c r="O179" s="29"/>
      <c r="P179" s="29"/>
      <c r="Q179" s="29"/>
      <c r="R179" s="29"/>
      <c r="S179" s="29"/>
      <c r="T179" s="22"/>
      <c r="U179" s="22"/>
      <c r="V179" s="22"/>
      <c r="W179" s="22"/>
      <c r="X179" s="22"/>
      <c r="Y179" s="22"/>
      <c r="Z179" s="22"/>
      <c r="AA179" s="30"/>
    </row>
    <row r="180" spans="1:27" ht="13.5" thickBot="1">
      <c r="A180" s="3" t="s">
        <v>22</v>
      </c>
      <c r="B180" s="2">
        <v>21</v>
      </c>
      <c r="C180" s="4">
        <v>45653.625</v>
      </c>
      <c r="D180" s="4">
        <v>5804.5</v>
      </c>
      <c r="E180" s="4">
        <v>5905.8</v>
      </c>
      <c r="F180" s="4">
        <v>5311.67264653851</v>
      </c>
      <c r="G180" s="4">
        <v>5311.8401687633605</v>
      </c>
      <c r="H180" s="4">
        <v>0.16752222485599999</v>
      </c>
      <c r="I180" s="5">
        <v>3.8399051538000002E-2</v>
      </c>
      <c r="J180" s="5">
        <v>3.8412108608999997E-2</v>
      </c>
      <c r="K180" s="5">
        <v>4.6294608825E-2</v>
      </c>
      <c r="L180" s="5">
        <v>4.6307665897E-2</v>
      </c>
      <c r="M180" s="29">
        <f>IF(Sheet7!G528&gt;=Sheet7!E528,1,0)</f>
        <v>1</v>
      </c>
      <c r="N180" s="29"/>
      <c r="O180" s="29"/>
      <c r="P180" s="29"/>
      <c r="Q180" s="29"/>
      <c r="R180" s="29"/>
      <c r="S180" s="29"/>
      <c r="T180" s="22"/>
      <c r="U180" s="22"/>
      <c r="V180" s="22"/>
      <c r="W180" s="22"/>
      <c r="X180" s="22"/>
      <c r="Y180" s="22"/>
      <c r="Z180" s="22"/>
      <c r="AA180" s="30"/>
    </row>
    <row r="181" spans="1:27" ht="13.5" thickBot="1">
      <c r="A181" s="3" t="s">
        <v>29</v>
      </c>
      <c r="B181" s="2">
        <v>21</v>
      </c>
      <c r="C181" s="4">
        <v>35750.1640625</v>
      </c>
      <c r="D181" s="4">
        <v>5355.9</v>
      </c>
      <c r="E181" s="4">
        <v>5221.3999999999996</v>
      </c>
      <c r="F181" s="4">
        <v>5300.7103747408901</v>
      </c>
      <c r="G181" s="4">
        <v>5300.7103747408901</v>
      </c>
      <c r="H181" s="4">
        <v>0</v>
      </c>
      <c r="I181" s="5">
        <v>4.2515696209999999E-3</v>
      </c>
      <c r="J181" s="5">
        <v>4.2515696209999999E-3</v>
      </c>
      <c r="K181" s="5">
        <v>6.1097276579999997E-3</v>
      </c>
      <c r="L181" s="5">
        <v>6.1097276579999997E-3</v>
      </c>
      <c r="M181" s="29">
        <f>IF(Sheet7!G696&gt;=Sheet7!E696,1,0)</f>
        <v>0</v>
      </c>
      <c r="N181" s="29"/>
      <c r="O181" s="29"/>
      <c r="P181" s="29"/>
      <c r="Q181" s="29"/>
      <c r="R181" s="29"/>
      <c r="S181" s="29"/>
      <c r="T181" s="22"/>
      <c r="U181" s="22"/>
      <c r="V181" s="22"/>
      <c r="W181" s="22"/>
      <c r="X181" s="22"/>
      <c r="Y181" s="22"/>
      <c r="Z181" s="22"/>
      <c r="AA181" s="30"/>
    </row>
    <row r="182" spans="1:27" ht="13.5" thickBot="1">
      <c r="A182" s="3" t="s">
        <v>28</v>
      </c>
      <c r="B182" s="2">
        <v>1</v>
      </c>
      <c r="C182" s="4">
        <v>27181.931640625</v>
      </c>
      <c r="D182" s="4">
        <v>5630.1</v>
      </c>
      <c r="E182" s="4">
        <v>5364.6</v>
      </c>
      <c r="F182" s="4">
        <v>5288.1380882338299</v>
      </c>
      <c r="G182" s="4">
        <v>5297.3903143327398</v>
      </c>
      <c r="H182" s="4">
        <v>9.2522260989080003</v>
      </c>
      <c r="I182" s="5">
        <v>2.5630512723000001E-2</v>
      </c>
      <c r="J182" s="5">
        <v>2.6343264137E-2</v>
      </c>
      <c r="K182" s="5">
        <v>5.1775429979999997E-3</v>
      </c>
      <c r="L182" s="5">
        <v>5.890294412E-3</v>
      </c>
      <c r="M182" s="29">
        <f>IF(Sheet7!G652&gt;=Sheet7!E652,1,0)</f>
        <v>0</v>
      </c>
      <c r="N182" s="29"/>
      <c r="O182" s="29"/>
      <c r="P182" s="29"/>
      <c r="Q182" s="29"/>
      <c r="R182" s="29"/>
      <c r="S182" s="29"/>
      <c r="T182" s="22"/>
      <c r="U182" s="22"/>
      <c r="V182" s="22"/>
      <c r="W182" s="22"/>
      <c r="X182" s="22"/>
      <c r="Y182" s="22"/>
      <c r="Z182" s="22"/>
      <c r="AA182" s="30"/>
    </row>
    <row r="183" spans="1:27" ht="13.5" thickBot="1">
      <c r="A183" s="3" t="s">
        <v>21</v>
      </c>
      <c r="B183" s="2">
        <v>24</v>
      </c>
      <c r="C183" s="4">
        <v>31359.271484375</v>
      </c>
      <c r="D183" s="4">
        <v>4841.1000000000004</v>
      </c>
      <c r="E183" s="4">
        <v>4648.3999999999996</v>
      </c>
      <c r="F183" s="4">
        <v>5283.5660333826299</v>
      </c>
      <c r="G183" s="4">
        <v>5295.9726746842998</v>
      </c>
      <c r="H183" s="4">
        <v>12.406641301669</v>
      </c>
      <c r="I183" s="5">
        <v>3.545106965E-2</v>
      </c>
      <c r="J183" s="5">
        <v>3.4484142575000001E-2</v>
      </c>
      <c r="K183" s="5">
        <v>5.0469384668000002E-2</v>
      </c>
      <c r="L183" s="5">
        <v>4.9502457593000003E-2</v>
      </c>
      <c r="M183" s="29">
        <f>IF(Sheet7!G507&gt;=Sheet7!E507,1,0)</f>
        <v>1</v>
      </c>
      <c r="N183" s="29"/>
      <c r="O183" s="29"/>
      <c r="P183" s="29"/>
      <c r="Q183" s="29"/>
      <c r="R183" s="29"/>
      <c r="S183" s="29"/>
      <c r="T183" s="22"/>
      <c r="U183" s="22"/>
      <c r="V183" s="22"/>
      <c r="W183" s="22"/>
      <c r="X183" s="22"/>
      <c r="Y183" s="22"/>
      <c r="Z183" s="22"/>
      <c r="AA183" s="30"/>
    </row>
    <row r="184" spans="1:27" ht="13.5" thickBot="1">
      <c r="A184" s="3" t="s">
        <v>10</v>
      </c>
      <c r="B184" s="2">
        <v>22</v>
      </c>
      <c r="C184" s="4">
        <v>47671.04296875</v>
      </c>
      <c r="D184" s="4">
        <v>6124.4</v>
      </c>
      <c r="E184" s="4">
        <v>5966.5</v>
      </c>
      <c r="F184" s="4">
        <v>5281.5374804143103</v>
      </c>
      <c r="G184" s="4">
        <v>5281.5396582758403</v>
      </c>
      <c r="H184" s="4">
        <v>2.1778615310000002E-3</v>
      </c>
      <c r="I184" s="5">
        <v>6.6210553158999999E-2</v>
      </c>
      <c r="J184" s="5">
        <v>6.6210724240000005E-2</v>
      </c>
      <c r="K184" s="5">
        <v>5.3806782539000002E-2</v>
      </c>
      <c r="L184" s="5">
        <v>5.380695362E-2</v>
      </c>
      <c r="M184" s="29">
        <f>IF(Sheet7!G241&gt;=Sheet7!E241,1,0)</f>
        <v>1</v>
      </c>
      <c r="N184" s="29"/>
      <c r="O184" s="29"/>
      <c r="P184" s="29"/>
      <c r="Q184" s="29"/>
      <c r="R184" s="29"/>
      <c r="S184" s="29"/>
      <c r="T184" s="22"/>
      <c r="U184" s="22"/>
      <c r="V184" s="22"/>
      <c r="W184" s="22"/>
      <c r="X184" s="22"/>
      <c r="Y184" s="22"/>
      <c r="Z184" s="22"/>
      <c r="AA184" s="30"/>
    </row>
    <row r="185" spans="1:27" ht="13.5" thickBot="1">
      <c r="A185" s="3" t="s">
        <v>10</v>
      </c>
      <c r="B185" s="2">
        <v>20</v>
      </c>
      <c r="C185" s="4">
        <v>49756.4296875</v>
      </c>
      <c r="D185" s="4">
        <v>5516.4</v>
      </c>
      <c r="E185" s="4">
        <v>5372</v>
      </c>
      <c r="F185" s="4">
        <v>5243.8188285760998</v>
      </c>
      <c r="G185" s="4">
        <v>5243.8137841306398</v>
      </c>
      <c r="H185" s="4">
        <v>-5.0444454599999997E-3</v>
      </c>
      <c r="I185" s="5">
        <v>2.1412899911E-2</v>
      </c>
      <c r="J185" s="5">
        <v>2.1412503645999999E-2</v>
      </c>
      <c r="K185" s="5">
        <v>1.0069616329000001E-2</v>
      </c>
      <c r="L185" s="5">
        <v>1.0069220064E-2</v>
      </c>
      <c r="M185" s="29">
        <f>IF(Sheet7!G239&gt;=Sheet7!E239,1,0)</f>
        <v>0</v>
      </c>
      <c r="N185" s="29"/>
      <c r="O185" s="29"/>
      <c r="P185" s="29"/>
      <c r="Q185" s="29"/>
      <c r="R185" s="29"/>
      <c r="S185" s="29"/>
      <c r="T185" s="22"/>
      <c r="U185" s="22"/>
      <c r="V185" s="22"/>
      <c r="W185" s="22"/>
      <c r="X185" s="22"/>
      <c r="Y185" s="22"/>
      <c r="Z185" s="22"/>
      <c r="AA185" s="30"/>
    </row>
    <row r="186" spans="1:27" ht="13.5" thickBot="1">
      <c r="A186" s="3" t="s">
        <v>22</v>
      </c>
      <c r="B186" s="2">
        <v>22</v>
      </c>
      <c r="C186" s="4">
        <v>43777.12890625</v>
      </c>
      <c r="D186" s="4">
        <v>5580.3</v>
      </c>
      <c r="E186" s="4">
        <v>5703.2</v>
      </c>
      <c r="F186" s="4">
        <v>5242.6433373504497</v>
      </c>
      <c r="G186" s="4">
        <v>5242.6907929032604</v>
      </c>
      <c r="H186" s="4">
        <v>4.7455552811000001E-2</v>
      </c>
      <c r="I186" s="5">
        <v>2.6314045758999999E-2</v>
      </c>
      <c r="J186" s="5">
        <v>2.6317744555000001E-2</v>
      </c>
      <c r="K186" s="5">
        <v>3.5893157217000003E-2</v>
      </c>
      <c r="L186" s="5">
        <v>3.5896856013000002E-2</v>
      </c>
      <c r="M186" s="29">
        <f>IF(Sheet7!G529&gt;=Sheet7!E529,1,0)</f>
        <v>1</v>
      </c>
      <c r="N186" s="29"/>
      <c r="O186" s="29"/>
      <c r="P186" s="29"/>
      <c r="Q186" s="29"/>
      <c r="R186" s="29"/>
      <c r="S186" s="29"/>
      <c r="T186" s="22"/>
      <c r="U186" s="22"/>
      <c r="V186" s="22"/>
      <c r="W186" s="22"/>
      <c r="X186" s="22"/>
      <c r="Y186" s="22"/>
      <c r="Z186" s="22"/>
      <c r="AA186" s="30"/>
    </row>
    <row r="187" spans="1:27" ht="13.5" thickBot="1">
      <c r="A187" s="3" t="s">
        <v>29</v>
      </c>
      <c r="B187" s="2">
        <v>1</v>
      </c>
      <c r="C187" s="4">
        <v>26784.12109375</v>
      </c>
      <c r="D187" s="4">
        <v>6104.3</v>
      </c>
      <c r="E187" s="4">
        <v>5924.2</v>
      </c>
      <c r="F187" s="4">
        <v>5233.4892669083201</v>
      </c>
      <c r="G187" s="4">
        <v>5233.4903446834796</v>
      </c>
      <c r="H187" s="4">
        <v>1.07777516E-3</v>
      </c>
      <c r="I187" s="5">
        <v>6.7083403074E-2</v>
      </c>
      <c r="J187" s="5">
        <v>6.7083486102000003E-2</v>
      </c>
      <c r="K187" s="5">
        <v>5.3209279355E-2</v>
      </c>
      <c r="L187" s="5">
        <v>5.3209362381999997E-2</v>
      </c>
      <c r="M187" s="29">
        <f>IF(Sheet7!G676&gt;=Sheet7!E676,1,0)</f>
        <v>1</v>
      </c>
      <c r="N187" s="29"/>
      <c r="O187" s="29"/>
      <c r="P187" s="29"/>
      <c r="Q187" s="29"/>
      <c r="R187" s="29"/>
      <c r="S187" s="29"/>
      <c r="T187" s="22"/>
      <c r="U187" s="22"/>
      <c r="V187" s="22"/>
      <c r="W187" s="22"/>
      <c r="X187" s="22"/>
      <c r="Y187" s="22"/>
      <c r="Z187" s="22"/>
      <c r="AA187" s="30"/>
    </row>
    <row r="188" spans="1:27" ht="13.5" thickBot="1">
      <c r="A188" s="3" t="s">
        <v>18</v>
      </c>
      <c r="B188" s="2">
        <v>8</v>
      </c>
      <c r="C188" s="4">
        <v>35880.7265625</v>
      </c>
      <c r="D188" s="4">
        <v>3960.8</v>
      </c>
      <c r="E188" s="4">
        <v>3796.9</v>
      </c>
      <c r="F188" s="4">
        <v>5214.8243490446503</v>
      </c>
      <c r="G188" s="4">
        <v>5217.1189138146101</v>
      </c>
      <c r="H188" s="4">
        <v>2.2945647699629999</v>
      </c>
      <c r="I188" s="5">
        <v>9.8689624022999994E-2</v>
      </c>
      <c r="J188" s="5">
        <v>9.8509375415000003E-2</v>
      </c>
      <c r="K188" s="5">
        <v>0.111564722216</v>
      </c>
      <c r="L188" s="5">
        <v>0.111384473609</v>
      </c>
      <c r="M188" s="29">
        <f>IF(Sheet7!G419&gt;=Sheet7!E419,1,0)</f>
        <v>1</v>
      </c>
      <c r="N188" s="29"/>
      <c r="O188" s="29"/>
      <c r="P188" s="29"/>
      <c r="Q188" s="29"/>
      <c r="R188" s="29"/>
      <c r="S188" s="29"/>
      <c r="T188" s="22"/>
      <c r="U188" s="22"/>
      <c r="V188" s="22"/>
      <c r="W188" s="22"/>
      <c r="X188" s="22"/>
      <c r="Y188" s="22"/>
      <c r="Z188" s="22"/>
      <c r="AA188" s="30"/>
    </row>
    <row r="189" spans="1:27" ht="13.5" thickBot="1">
      <c r="A189" s="3" t="s">
        <v>4</v>
      </c>
      <c r="B189" s="2">
        <v>10</v>
      </c>
      <c r="C189" s="4">
        <v>41216.4609375</v>
      </c>
      <c r="D189" s="4">
        <v>3621.5</v>
      </c>
      <c r="E189" s="4">
        <v>3471</v>
      </c>
      <c r="F189" s="4">
        <v>5189.3018826447396</v>
      </c>
      <c r="G189" s="4">
        <v>5190.87151817616</v>
      </c>
      <c r="H189" s="4">
        <v>1.569635531419</v>
      </c>
      <c r="I189" s="5">
        <v>0.123281344711</v>
      </c>
      <c r="J189" s="5">
        <v>0.123158042627</v>
      </c>
      <c r="K189" s="5">
        <v>0.13510381132499999</v>
      </c>
      <c r="L189" s="5">
        <v>0.134980509241</v>
      </c>
      <c r="M189" s="29">
        <f>IF(Sheet7!G85&gt;=Sheet7!E85,1,0)</f>
        <v>1</v>
      </c>
      <c r="N189" s="29"/>
      <c r="O189" s="29"/>
      <c r="P189" s="29"/>
      <c r="Q189" s="29"/>
      <c r="R189" s="29"/>
      <c r="S189" s="29"/>
      <c r="T189" s="22"/>
      <c r="U189" s="22"/>
      <c r="V189" s="22"/>
      <c r="W189" s="22"/>
      <c r="X189" s="22"/>
      <c r="Y189" s="22"/>
      <c r="Z189" s="22"/>
      <c r="AA189" s="30"/>
    </row>
    <row r="190" spans="1:27" ht="13.5" thickBot="1">
      <c r="A190" s="3" t="s">
        <v>29</v>
      </c>
      <c r="B190" s="2">
        <v>22</v>
      </c>
      <c r="C190" s="4">
        <v>34325.578125</v>
      </c>
      <c r="D190" s="4">
        <v>4946.5</v>
      </c>
      <c r="E190" s="4">
        <v>4826.3</v>
      </c>
      <c r="F190" s="4">
        <v>5183.4756690915701</v>
      </c>
      <c r="G190" s="4">
        <v>5183.4756690915701</v>
      </c>
      <c r="H190" s="4">
        <v>0</v>
      </c>
      <c r="I190" s="5">
        <v>1.8255578852999998E-2</v>
      </c>
      <c r="J190" s="5">
        <v>1.8255578852999998E-2</v>
      </c>
      <c r="K190" s="5">
        <v>2.7515266088E-2</v>
      </c>
      <c r="L190" s="5">
        <v>2.7515266088E-2</v>
      </c>
      <c r="M190" s="29">
        <f>IF(Sheet7!G697&gt;=Sheet7!E697,1,0)</f>
        <v>0</v>
      </c>
      <c r="N190" s="29"/>
      <c r="O190" s="29"/>
      <c r="P190" s="29"/>
      <c r="Q190" s="29"/>
      <c r="R190" s="29"/>
      <c r="S190" s="29"/>
      <c r="T190" s="22"/>
      <c r="U190" s="22"/>
      <c r="V190" s="22"/>
      <c r="W190" s="22"/>
      <c r="X190" s="22"/>
      <c r="Y190" s="22"/>
      <c r="Z190" s="22"/>
      <c r="AA190" s="30"/>
    </row>
    <row r="191" spans="1:27" ht="13.5" thickBot="1">
      <c r="A191" s="3" t="s">
        <v>21</v>
      </c>
      <c r="B191" s="2">
        <v>23</v>
      </c>
      <c r="C191" s="4">
        <v>33812.1484375</v>
      </c>
      <c r="D191" s="4">
        <v>4462</v>
      </c>
      <c r="E191" s="4">
        <v>4287.8999999999996</v>
      </c>
      <c r="F191" s="4">
        <v>5168.9070393341199</v>
      </c>
      <c r="G191" s="4">
        <v>5177.8333714886403</v>
      </c>
      <c r="H191" s="4">
        <v>8.9263321545190006</v>
      </c>
      <c r="I191" s="5">
        <v>5.5789367272999997E-2</v>
      </c>
      <c r="J191" s="5">
        <v>5.5093682434999999E-2</v>
      </c>
      <c r="K191" s="5">
        <v>6.9358068076000007E-2</v>
      </c>
      <c r="L191" s="5">
        <v>6.8662383238000002E-2</v>
      </c>
      <c r="M191" s="29">
        <f>IF(Sheet7!G506&gt;=Sheet7!E506,1,0)</f>
        <v>0</v>
      </c>
      <c r="N191" s="29"/>
      <c r="O191" s="29"/>
      <c r="P191" s="29"/>
      <c r="Q191" s="29"/>
      <c r="R191" s="29"/>
      <c r="S191" s="29"/>
      <c r="T191" s="22"/>
      <c r="U191" s="22"/>
      <c r="V191" s="22"/>
      <c r="W191" s="22"/>
      <c r="X191" s="22"/>
      <c r="Y191" s="22"/>
      <c r="Z191" s="22"/>
      <c r="AA191" s="30"/>
    </row>
    <row r="192" spans="1:27" ht="13.5" thickBot="1">
      <c r="A192" s="3" t="s">
        <v>21</v>
      </c>
      <c r="B192" s="2">
        <v>21</v>
      </c>
      <c r="C192" s="4">
        <v>37913.46484375</v>
      </c>
      <c r="D192" s="4">
        <v>3989.9</v>
      </c>
      <c r="E192" s="4">
        <v>3843.1</v>
      </c>
      <c r="F192" s="4">
        <v>5167.4182447224803</v>
      </c>
      <c r="G192" s="4">
        <v>5167.4211113657502</v>
      </c>
      <c r="H192" s="4">
        <v>2.8666432690000001E-3</v>
      </c>
      <c r="I192" s="5">
        <v>9.1771577536000001E-2</v>
      </c>
      <c r="J192" s="5">
        <v>9.1771354119999995E-2</v>
      </c>
      <c r="K192" s="5">
        <v>0.10321261876399999</v>
      </c>
      <c r="L192" s="5">
        <v>0.103212395348</v>
      </c>
      <c r="M192" s="29">
        <f>IF(Sheet7!G504&gt;=Sheet7!E504,1,0)</f>
        <v>1</v>
      </c>
      <c r="N192" s="29"/>
      <c r="O192" s="29"/>
      <c r="P192" s="29"/>
      <c r="Q192" s="29"/>
      <c r="R192" s="29"/>
      <c r="S192" s="29"/>
      <c r="T192" s="22"/>
      <c r="U192" s="22"/>
      <c r="V192" s="22"/>
      <c r="W192" s="22"/>
      <c r="X192" s="22"/>
      <c r="Y192" s="22"/>
      <c r="Z192" s="22"/>
      <c r="AA192" s="30"/>
    </row>
    <row r="193" spans="1:27" ht="13.5" thickBot="1">
      <c r="A193" s="3" t="s">
        <v>24</v>
      </c>
      <c r="B193" s="2">
        <v>6</v>
      </c>
      <c r="C193" s="4">
        <v>40871.66796875</v>
      </c>
      <c r="D193" s="4">
        <v>5394.9</v>
      </c>
      <c r="E193" s="4">
        <v>5163.3999999999996</v>
      </c>
      <c r="F193" s="4">
        <v>5161.3298494027003</v>
      </c>
      <c r="G193" s="4">
        <v>5161.3328160800502</v>
      </c>
      <c r="H193" s="4">
        <v>2.9666773469999999E-3</v>
      </c>
      <c r="I193" s="5">
        <v>1.8204768816E-2</v>
      </c>
      <c r="J193" s="5">
        <v>1.8205000046000001E-2</v>
      </c>
      <c r="K193" s="5">
        <v>1.6112111599999999E-4</v>
      </c>
      <c r="L193" s="5">
        <v>1.61352345E-4</v>
      </c>
      <c r="M193" s="29">
        <f>IF(Sheet7!G561&gt;=Sheet7!E561,1,0)</f>
        <v>0</v>
      </c>
      <c r="N193" s="29"/>
      <c r="O193" s="29"/>
      <c r="P193" s="29"/>
      <c r="Q193" s="29"/>
      <c r="R193" s="29"/>
      <c r="S193" s="29"/>
      <c r="T193" s="22"/>
      <c r="U193" s="22"/>
      <c r="V193" s="22"/>
      <c r="W193" s="22"/>
      <c r="X193" s="22"/>
      <c r="Y193" s="22"/>
      <c r="Z193" s="22"/>
      <c r="AA193" s="30"/>
    </row>
    <row r="194" spans="1:27" ht="13.5" thickBot="1">
      <c r="A194" s="3" t="s">
        <v>19</v>
      </c>
      <c r="B194" s="2">
        <v>5</v>
      </c>
      <c r="C194" s="4">
        <v>31884.640625</v>
      </c>
      <c r="D194" s="4">
        <v>4068.3</v>
      </c>
      <c r="E194" s="4">
        <v>4036.8</v>
      </c>
      <c r="F194" s="4">
        <v>5141.5307066621899</v>
      </c>
      <c r="G194" s="4">
        <v>5141.5305622177502</v>
      </c>
      <c r="H194" s="4">
        <v>-1.4444443800000001E-4</v>
      </c>
      <c r="I194" s="5">
        <v>8.3650082791000002E-2</v>
      </c>
      <c r="J194" s="5">
        <v>8.3650094049999998E-2</v>
      </c>
      <c r="K194" s="5">
        <v>8.6105265956000002E-2</v>
      </c>
      <c r="L194" s="5">
        <v>8.6105277214000006E-2</v>
      </c>
      <c r="M194" s="29">
        <f>IF(Sheet7!G440&gt;=Sheet7!E440,1,0)</f>
        <v>1</v>
      </c>
      <c r="N194" s="29"/>
      <c r="O194" s="29"/>
      <c r="P194" s="29"/>
      <c r="Q194" s="29"/>
      <c r="R194" s="29"/>
      <c r="S194" s="29"/>
      <c r="T194" s="22"/>
      <c r="U194" s="22"/>
      <c r="V194" s="22"/>
      <c r="W194" s="22"/>
      <c r="X194" s="22"/>
      <c r="Y194" s="22"/>
      <c r="Z194" s="22"/>
      <c r="AA194" s="30"/>
    </row>
    <row r="195" spans="1:27" ht="13.5" thickBot="1">
      <c r="A195" s="3" t="s">
        <v>25</v>
      </c>
      <c r="B195" s="2">
        <v>11</v>
      </c>
      <c r="C195" s="4">
        <v>34765.8984375</v>
      </c>
      <c r="D195" s="4">
        <v>4275.1000000000004</v>
      </c>
      <c r="E195" s="4">
        <v>4177.2</v>
      </c>
      <c r="F195" s="4">
        <v>5121.5142530125104</v>
      </c>
      <c r="G195" s="4">
        <v>5134.8595046988403</v>
      </c>
      <c r="H195" s="4">
        <v>13.345251686327</v>
      </c>
      <c r="I195" s="5">
        <v>6.7011652743E-2</v>
      </c>
      <c r="J195" s="5">
        <v>6.5971492830000006E-2</v>
      </c>
      <c r="K195" s="5">
        <v>7.4642206133000003E-2</v>
      </c>
      <c r="L195" s="5">
        <v>7.3602046219999995E-2</v>
      </c>
      <c r="M195" s="29">
        <f>IF(Sheet7!G590&gt;=Sheet7!E590,1,0)</f>
        <v>1</v>
      </c>
      <c r="N195" s="29"/>
      <c r="O195" s="29"/>
      <c r="P195" s="29"/>
      <c r="Q195" s="29"/>
      <c r="R195" s="29"/>
      <c r="S195" s="29"/>
      <c r="T195" s="22"/>
      <c r="U195" s="22"/>
      <c r="V195" s="22"/>
      <c r="W195" s="22"/>
      <c r="X195" s="22"/>
      <c r="Y195" s="22"/>
      <c r="Z195" s="22"/>
      <c r="AA195" s="30"/>
    </row>
    <row r="196" spans="1:27" ht="13.5" thickBot="1">
      <c r="A196" s="3" t="s">
        <v>4</v>
      </c>
      <c r="B196" s="2">
        <v>1</v>
      </c>
      <c r="C196" s="4">
        <v>34916.91015625</v>
      </c>
      <c r="D196" s="4">
        <v>4982.8999999999996</v>
      </c>
      <c r="E196" s="4">
        <v>4697.2</v>
      </c>
      <c r="F196" s="4">
        <v>5128.08721353073</v>
      </c>
      <c r="G196" s="4">
        <v>5132.0067478791098</v>
      </c>
      <c r="H196" s="4">
        <v>3.91953434838</v>
      </c>
      <c r="I196" s="5">
        <v>1.1713020257E-2</v>
      </c>
      <c r="J196" s="5">
        <v>1.1405122821999999E-2</v>
      </c>
      <c r="K196" s="5">
        <v>3.4156068174999998E-2</v>
      </c>
      <c r="L196" s="5">
        <v>3.3848170740000003E-2</v>
      </c>
      <c r="M196" s="29">
        <f>IF(Sheet7!G76&gt;=Sheet7!E76,1,0)</f>
        <v>1</v>
      </c>
      <c r="N196" s="29"/>
      <c r="O196" s="29"/>
      <c r="P196" s="29"/>
      <c r="Q196" s="29"/>
      <c r="R196" s="29"/>
      <c r="S196" s="29"/>
      <c r="T196" s="22"/>
      <c r="U196" s="22"/>
      <c r="V196" s="22"/>
      <c r="W196" s="22"/>
      <c r="X196" s="22"/>
      <c r="Y196" s="22"/>
      <c r="Z196" s="22"/>
      <c r="AA196" s="30"/>
    </row>
    <row r="197" spans="1:27" ht="13.5" thickBot="1">
      <c r="A197" s="3" t="s">
        <v>9</v>
      </c>
      <c r="B197" s="2">
        <v>13</v>
      </c>
      <c r="C197" s="4">
        <v>49245.671875</v>
      </c>
      <c r="D197" s="4">
        <v>3623</v>
      </c>
      <c r="E197" s="4">
        <v>3444.2</v>
      </c>
      <c r="F197" s="4">
        <v>5122.3969616699897</v>
      </c>
      <c r="G197" s="4">
        <v>5123.1357997413998</v>
      </c>
      <c r="H197" s="4">
        <v>0.73883807141400004</v>
      </c>
      <c r="I197" s="5">
        <v>0.117842560859</v>
      </c>
      <c r="J197" s="5">
        <v>0.117784521733</v>
      </c>
      <c r="K197" s="5">
        <v>0.13188812252400001</v>
      </c>
      <c r="L197" s="5">
        <v>0.13183008339899999</v>
      </c>
      <c r="M197" s="29">
        <f>IF(Sheet7!G208&gt;=Sheet7!E208,1,0)</f>
        <v>1</v>
      </c>
      <c r="N197" s="29"/>
      <c r="O197" s="29"/>
      <c r="P197" s="29"/>
      <c r="Q197" s="29"/>
      <c r="R197" s="29"/>
      <c r="S197" s="29"/>
      <c r="T197" s="22"/>
      <c r="U197" s="22"/>
      <c r="V197" s="22"/>
      <c r="W197" s="22"/>
      <c r="X197" s="22"/>
      <c r="Y197" s="22"/>
      <c r="Z197" s="22"/>
      <c r="AA197" s="30"/>
    </row>
    <row r="198" spans="1:27" ht="13.5" thickBot="1">
      <c r="A198" s="3" t="s">
        <v>8</v>
      </c>
      <c r="B198" s="2">
        <v>19</v>
      </c>
      <c r="C198" s="4">
        <v>51209.71875</v>
      </c>
      <c r="D198" s="4">
        <v>3181.5</v>
      </c>
      <c r="E198" s="4">
        <v>3057.9</v>
      </c>
      <c r="F198" s="4">
        <v>5106.2129001001604</v>
      </c>
      <c r="G198" s="4">
        <v>5106.2917366074998</v>
      </c>
      <c r="H198" s="4">
        <v>7.8836507343000004E-2</v>
      </c>
      <c r="I198" s="5">
        <v>0.15120123618199999</v>
      </c>
      <c r="J198" s="5">
        <v>0.151195043212</v>
      </c>
      <c r="K198" s="5">
        <v>0.160910584179</v>
      </c>
      <c r="L198" s="5">
        <v>0.16090439120899999</v>
      </c>
      <c r="M198" s="29">
        <f>IF(Sheet7!G190&gt;=Sheet7!E190,1,0)</f>
        <v>1</v>
      </c>
      <c r="N198" s="29"/>
      <c r="O198" s="29"/>
      <c r="P198" s="29"/>
      <c r="Q198" s="29"/>
      <c r="R198" s="29"/>
      <c r="S198" s="29"/>
      <c r="T198" s="22"/>
      <c r="U198" s="22"/>
      <c r="V198" s="22"/>
      <c r="W198" s="22"/>
      <c r="X198" s="22"/>
      <c r="Y198" s="22"/>
      <c r="Z198" s="22"/>
      <c r="AA198" s="30"/>
    </row>
    <row r="199" spans="1:27" ht="13.5" thickBot="1">
      <c r="A199" s="3" t="s">
        <v>21</v>
      </c>
      <c r="B199" s="2">
        <v>3</v>
      </c>
      <c r="C199" s="4">
        <v>27306.689453125</v>
      </c>
      <c r="D199" s="4">
        <v>3850.6</v>
      </c>
      <c r="E199" s="4">
        <v>3753.2</v>
      </c>
      <c r="F199" s="4">
        <v>5099.0661271727304</v>
      </c>
      <c r="G199" s="4">
        <v>5102.42725979026</v>
      </c>
      <c r="H199" s="4">
        <v>3.3611326175260001</v>
      </c>
      <c r="I199" s="5">
        <v>9.7562719958000005E-2</v>
      </c>
      <c r="J199" s="5">
        <v>9.7300765891999999E-2</v>
      </c>
      <c r="K199" s="5">
        <v>0.105153710528</v>
      </c>
      <c r="L199" s="5">
        <v>0.104891756462</v>
      </c>
      <c r="M199" s="29">
        <f>IF(Sheet7!G486&gt;=Sheet7!E486,1,0)</f>
        <v>0</v>
      </c>
      <c r="N199" s="29"/>
      <c r="O199" s="29"/>
      <c r="P199" s="29"/>
      <c r="Q199" s="29"/>
      <c r="R199" s="29"/>
      <c r="S199" s="29"/>
      <c r="T199" s="22"/>
      <c r="U199" s="22"/>
      <c r="V199" s="22"/>
      <c r="W199" s="22"/>
      <c r="X199" s="22"/>
      <c r="Y199" s="22"/>
      <c r="Z199" s="22"/>
      <c r="AA199" s="30"/>
    </row>
    <row r="200" spans="1:27" ht="13.5" thickBot="1">
      <c r="A200" s="3" t="s">
        <v>18</v>
      </c>
      <c r="B200" s="2">
        <v>14</v>
      </c>
      <c r="C200" s="4">
        <v>30771.560546875</v>
      </c>
      <c r="D200" s="4">
        <v>4939.5</v>
      </c>
      <c r="E200" s="4">
        <v>4777.7</v>
      </c>
      <c r="F200" s="4">
        <v>5088.0198831381404</v>
      </c>
      <c r="G200" s="4">
        <v>5088.0860721241797</v>
      </c>
      <c r="H200" s="4">
        <v>6.6188986034999994E-2</v>
      </c>
      <c r="I200" s="5">
        <v>1.1672118784000001E-2</v>
      </c>
      <c r="J200" s="5">
        <v>1.1666919335E-2</v>
      </c>
      <c r="K200" s="5">
        <v>2.4382252327E-2</v>
      </c>
      <c r="L200" s="5">
        <v>2.4377052877999999E-2</v>
      </c>
      <c r="M200" s="29">
        <f>IF(Sheet7!G425&gt;=Sheet7!E425,1,0)</f>
        <v>1</v>
      </c>
      <c r="N200" s="29"/>
      <c r="O200" s="29"/>
      <c r="P200" s="29"/>
      <c r="Q200" s="29"/>
      <c r="R200" s="29"/>
      <c r="S200" s="29"/>
      <c r="T200" s="22"/>
      <c r="U200" s="22"/>
      <c r="V200" s="22"/>
      <c r="W200" s="22"/>
      <c r="X200" s="22"/>
      <c r="Y200" s="22"/>
      <c r="Z200" s="22"/>
      <c r="AA200" s="30"/>
    </row>
    <row r="201" spans="1:27" ht="13.5" thickBot="1">
      <c r="A201" s="3" t="s">
        <v>31</v>
      </c>
      <c r="B201" s="2">
        <v>17</v>
      </c>
      <c r="C201" s="4">
        <v>33835.49609375</v>
      </c>
      <c r="D201" s="4">
        <v>5392.2</v>
      </c>
      <c r="E201" s="4">
        <v>5005.3999999999996</v>
      </c>
      <c r="F201" s="4">
        <v>5085.8139696972903</v>
      </c>
      <c r="G201" s="4">
        <v>5085.8139696972903</v>
      </c>
      <c r="H201" s="4">
        <v>0</v>
      </c>
      <c r="I201" s="5">
        <v>2.2876579578999998E-2</v>
      </c>
      <c r="J201" s="5">
        <v>2.2876579578999998E-2</v>
      </c>
      <c r="K201" s="5">
        <v>6.004179026E-3</v>
      </c>
      <c r="L201" s="5">
        <v>6.004179026E-3</v>
      </c>
      <c r="M201" s="29">
        <f>IF(Sheet7!G740&gt;=Sheet7!E740,1,0)</f>
        <v>0</v>
      </c>
      <c r="N201" s="29"/>
      <c r="O201" s="29"/>
      <c r="P201" s="29"/>
      <c r="Q201" s="29"/>
      <c r="R201" s="29"/>
      <c r="S201" s="29"/>
      <c r="T201" s="22"/>
      <c r="U201" s="22"/>
      <c r="V201" s="22"/>
      <c r="W201" s="22"/>
      <c r="X201" s="22"/>
      <c r="Y201" s="22"/>
      <c r="Z201" s="22"/>
      <c r="AA201" s="30"/>
    </row>
    <row r="202" spans="1:27" ht="13.5" thickBot="1">
      <c r="A202" s="3" t="s">
        <v>8</v>
      </c>
      <c r="B202" s="2">
        <v>12</v>
      </c>
      <c r="C202" s="4">
        <v>50015.2421875</v>
      </c>
      <c r="D202" s="4">
        <v>4848.6000000000004</v>
      </c>
      <c r="E202" s="4">
        <v>4641.6000000000004</v>
      </c>
      <c r="F202" s="4">
        <v>5069.2215622161903</v>
      </c>
      <c r="G202" s="4">
        <v>5069.7051845388596</v>
      </c>
      <c r="H202" s="4">
        <v>0.48362232266600003</v>
      </c>
      <c r="I202" s="5">
        <v>1.7368828321E-2</v>
      </c>
      <c r="J202" s="5">
        <v>1.7330837565999999E-2</v>
      </c>
      <c r="K202" s="5">
        <v>3.3629629578000003E-2</v>
      </c>
      <c r="L202" s="5">
        <v>3.3591638822000003E-2</v>
      </c>
      <c r="M202" s="29">
        <f>IF(Sheet7!G183&gt;=Sheet7!E183,1,0)</f>
        <v>1</v>
      </c>
      <c r="N202" s="29"/>
      <c r="O202" s="29"/>
      <c r="P202" s="29"/>
      <c r="Q202" s="29"/>
      <c r="R202" s="29"/>
      <c r="S202" s="29"/>
      <c r="T202" s="22"/>
      <c r="U202" s="22"/>
      <c r="V202" s="22"/>
      <c r="W202" s="22"/>
      <c r="X202" s="22"/>
      <c r="Y202" s="22"/>
      <c r="Z202" s="22"/>
      <c r="AA202" s="30"/>
    </row>
    <row r="203" spans="1:27" ht="13.5" thickBot="1">
      <c r="A203" s="3" t="s">
        <v>5</v>
      </c>
      <c r="B203" s="2">
        <v>14</v>
      </c>
      <c r="C203" s="4">
        <v>40646.0078125</v>
      </c>
      <c r="D203" s="4">
        <v>3710.8</v>
      </c>
      <c r="E203" s="4">
        <v>3536.9</v>
      </c>
      <c r="F203" s="4">
        <v>5037.3981808089902</v>
      </c>
      <c r="G203" s="4">
        <v>5038.5427467687596</v>
      </c>
      <c r="H203" s="4">
        <v>1.1445659597760001</v>
      </c>
      <c r="I203" s="5">
        <v>0.104300294325</v>
      </c>
      <c r="J203" s="5">
        <v>0.104210383409</v>
      </c>
      <c r="K203" s="5">
        <v>0.117960938473</v>
      </c>
      <c r="L203" s="5">
        <v>0.117871027557</v>
      </c>
      <c r="M203" s="29">
        <f>IF(Sheet7!G113&gt;=Sheet7!E113,1,0)</f>
        <v>1</v>
      </c>
      <c r="N203" s="29"/>
      <c r="O203" s="29"/>
      <c r="P203" s="29"/>
      <c r="Q203" s="29"/>
      <c r="R203" s="29"/>
      <c r="S203" s="29"/>
      <c r="T203" s="22"/>
      <c r="U203" s="22"/>
      <c r="V203" s="22"/>
      <c r="W203" s="22"/>
      <c r="X203" s="22"/>
      <c r="Y203" s="22"/>
      <c r="Z203" s="22"/>
      <c r="AA203" s="30"/>
    </row>
    <row r="204" spans="1:27" ht="13.5" thickBot="1">
      <c r="A204" s="3" t="s">
        <v>27</v>
      </c>
      <c r="B204" s="2">
        <v>24</v>
      </c>
      <c r="C204" s="4">
        <v>28728.44140625</v>
      </c>
      <c r="D204" s="4">
        <v>5653.2</v>
      </c>
      <c r="E204" s="4">
        <v>5352.6</v>
      </c>
      <c r="F204" s="4">
        <v>5022.0686165495899</v>
      </c>
      <c r="G204" s="4">
        <v>5031.8236838293396</v>
      </c>
      <c r="H204" s="4">
        <v>9.7550672797459992</v>
      </c>
      <c r="I204" s="5">
        <v>4.7871827131000001E-2</v>
      </c>
      <c r="J204" s="5">
        <v>4.8623373147E-2</v>
      </c>
      <c r="K204" s="5">
        <v>2.4713121429999999E-2</v>
      </c>
      <c r="L204" s="5">
        <v>2.5464667446000001E-2</v>
      </c>
      <c r="M204" s="29">
        <f>IF(Sheet7!G651&gt;=Sheet7!E651,1,0)</f>
        <v>0</v>
      </c>
      <c r="N204" s="29"/>
      <c r="O204" s="29"/>
      <c r="P204" s="29"/>
      <c r="Q204" s="29"/>
      <c r="R204" s="29"/>
      <c r="S204" s="29"/>
      <c r="T204" s="22"/>
      <c r="U204" s="22"/>
      <c r="V204" s="22"/>
      <c r="W204" s="22"/>
      <c r="X204" s="22"/>
      <c r="Y204" s="22"/>
      <c r="Z204" s="22"/>
      <c r="AA204" s="30"/>
    </row>
    <row r="205" spans="1:27" ht="13.5" thickBot="1">
      <c r="A205" s="3" t="s">
        <v>10</v>
      </c>
      <c r="B205" s="2">
        <v>24</v>
      </c>
      <c r="C205" s="4">
        <v>43830.31640625</v>
      </c>
      <c r="D205" s="4">
        <v>6211.1</v>
      </c>
      <c r="E205" s="4">
        <v>6046.6</v>
      </c>
      <c r="F205" s="4">
        <v>5031.5434137524098</v>
      </c>
      <c r="G205" s="4">
        <v>5031.5487581687103</v>
      </c>
      <c r="H205" s="4">
        <v>5.3444162999999999E-3</v>
      </c>
      <c r="I205" s="5">
        <v>9.2659170607000005E-2</v>
      </c>
      <c r="J205" s="5">
        <v>9.2659590434999994E-2</v>
      </c>
      <c r="K205" s="5">
        <v>7.9736939655999997E-2</v>
      </c>
      <c r="L205" s="5">
        <v>7.9737359485000006E-2</v>
      </c>
      <c r="M205" s="29">
        <f>IF(Sheet7!G243&gt;=Sheet7!E243,1,0)</f>
        <v>1</v>
      </c>
      <c r="N205" s="29"/>
      <c r="O205" s="29"/>
      <c r="P205" s="29"/>
      <c r="Q205" s="29"/>
      <c r="R205" s="29"/>
      <c r="S205" s="29"/>
      <c r="T205" s="22"/>
      <c r="U205" s="22"/>
      <c r="V205" s="22"/>
      <c r="W205" s="22"/>
      <c r="X205" s="22"/>
      <c r="Y205" s="22"/>
      <c r="Z205" s="22"/>
      <c r="AA205" s="30"/>
    </row>
    <row r="206" spans="1:27" ht="13.5" thickBot="1">
      <c r="A206" s="3" t="s">
        <v>21</v>
      </c>
      <c r="B206" s="2">
        <v>18</v>
      </c>
      <c r="C206" s="4">
        <v>36960.45703125</v>
      </c>
      <c r="D206" s="4">
        <v>3343.3</v>
      </c>
      <c r="E206" s="4">
        <v>3251.1</v>
      </c>
      <c r="F206" s="4">
        <v>4988.7578141040503</v>
      </c>
      <c r="G206" s="4">
        <v>4988.7602918961502</v>
      </c>
      <c r="H206" s="4">
        <v>2.4777921039999999E-3</v>
      </c>
      <c r="I206" s="5">
        <v>0.12824100162800001</v>
      </c>
      <c r="J206" s="5">
        <v>0.12824080851799999</v>
      </c>
      <c r="K206" s="5">
        <v>0.13542672370700001</v>
      </c>
      <c r="L206" s="5">
        <v>0.135426530598</v>
      </c>
      <c r="M206" s="29">
        <f>IF(Sheet7!G501&gt;=Sheet7!E501,1,0)</f>
        <v>0</v>
      </c>
      <c r="N206" s="29"/>
      <c r="O206" s="29"/>
      <c r="P206" s="29"/>
      <c r="Q206" s="29"/>
      <c r="R206" s="29"/>
      <c r="S206" s="29"/>
      <c r="T206" s="22"/>
      <c r="U206" s="22"/>
      <c r="V206" s="22"/>
      <c r="W206" s="22"/>
      <c r="X206" s="22"/>
      <c r="Y206" s="22"/>
      <c r="Z206" s="22"/>
      <c r="AA206" s="30"/>
    </row>
    <row r="207" spans="1:27" ht="13.5" thickBot="1">
      <c r="A207" s="3" t="s">
        <v>29</v>
      </c>
      <c r="B207" s="2">
        <v>23</v>
      </c>
      <c r="C207" s="4">
        <v>32036.87890625</v>
      </c>
      <c r="D207" s="4">
        <v>4647.6000000000004</v>
      </c>
      <c r="E207" s="4">
        <v>4538</v>
      </c>
      <c r="F207" s="4">
        <v>4985.2323806008199</v>
      </c>
      <c r="G207" s="4">
        <v>4985.2323806008199</v>
      </c>
      <c r="H207" s="4">
        <v>0</v>
      </c>
      <c r="I207" s="5">
        <v>2.6009735813E-2</v>
      </c>
      <c r="J207" s="5">
        <v>2.6009735813E-2</v>
      </c>
      <c r="K207" s="5">
        <v>3.4452844973000003E-2</v>
      </c>
      <c r="L207" s="5">
        <v>3.4452844973000003E-2</v>
      </c>
      <c r="M207" s="29">
        <f>IF(Sheet7!G698&gt;=Sheet7!E698,1,0)</f>
        <v>0</v>
      </c>
      <c r="N207" s="29"/>
      <c r="O207" s="29"/>
      <c r="P207" s="29"/>
      <c r="Q207" s="29"/>
      <c r="R207" s="29"/>
      <c r="S207" s="29"/>
      <c r="T207" s="22"/>
      <c r="U207" s="22"/>
      <c r="V207" s="22"/>
      <c r="W207" s="22"/>
      <c r="X207" s="22"/>
      <c r="Y207" s="22"/>
      <c r="Z207" s="22"/>
      <c r="AA207" s="30"/>
    </row>
    <row r="208" spans="1:27" ht="13.5" thickBot="1">
      <c r="A208" s="3" t="s">
        <v>19</v>
      </c>
      <c r="B208" s="2">
        <v>6</v>
      </c>
      <c r="C208" s="4">
        <v>34651.6171875</v>
      </c>
      <c r="D208" s="4">
        <v>3615.1</v>
      </c>
      <c r="E208" s="4">
        <v>3570.7</v>
      </c>
      <c r="F208" s="4">
        <v>4974.1505739690201</v>
      </c>
      <c r="G208" s="4">
        <v>4974.8857183864702</v>
      </c>
      <c r="H208" s="4">
        <v>0.73514441745199999</v>
      </c>
      <c r="I208" s="5">
        <v>0.105984857239</v>
      </c>
      <c r="J208" s="5">
        <v>0.105927558376</v>
      </c>
      <c r="K208" s="5">
        <v>0.109445496366</v>
      </c>
      <c r="L208" s="5">
        <v>0.109388197503</v>
      </c>
      <c r="M208" s="29">
        <f>IF(Sheet7!G441&gt;=Sheet7!E441,1,0)</f>
        <v>1</v>
      </c>
      <c r="N208" s="29"/>
      <c r="O208" s="29"/>
      <c r="P208" s="29"/>
      <c r="Q208" s="29"/>
      <c r="R208" s="29"/>
      <c r="S208" s="29"/>
      <c r="T208" s="22"/>
      <c r="U208" s="22"/>
      <c r="V208" s="22"/>
      <c r="W208" s="22"/>
      <c r="X208" s="22"/>
      <c r="Y208" s="22"/>
      <c r="Z208" s="22"/>
      <c r="AA208" s="30"/>
    </row>
    <row r="209" spans="1:27" ht="13.5" thickBot="1">
      <c r="A209" s="3" t="s">
        <v>31</v>
      </c>
      <c r="B209" s="2">
        <v>11</v>
      </c>
      <c r="C209" s="4">
        <v>36378.453125</v>
      </c>
      <c r="D209" s="4">
        <v>5321.2</v>
      </c>
      <c r="E209" s="4">
        <v>4985.8999999999996</v>
      </c>
      <c r="F209" s="4">
        <v>4953.3225233554003</v>
      </c>
      <c r="G209" s="4">
        <v>4953.3225233554003</v>
      </c>
      <c r="H209" s="4">
        <v>0</v>
      </c>
      <c r="I209" s="5">
        <v>2.7467891931000001E-2</v>
      </c>
      <c r="J209" s="5">
        <v>2.7467891931000001E-2</v>
      </c>
      <c r="K209" s="5">
        <v>2.4324256429999998E-3</v>
      </c>
      <c r="L209" s="5">
        <v>2.4324256429999998E-3</v>
      </c>
      <c r="M209" s="29">
        <f>IF(Sheet7!G734&gt;=Sheet7!E734,1,0)</f>
        <v>0</v>
      </c>
      <c r="N209" s="29"/>
      <c r="O209" s="29"/>
      <c r="P209" s="29"/>
      <c r="Q209" s="29"/>
      <c r="R209" s="29"/>
      <c r="S209" s="29"/>
      <c r="T209" s="22"/>
      <c r="U209" s="22"/>
      <c r="V209" s="22"/>
      <c r="W209" s="22"/>
      <c r="X209" s="22"/>
      <c r="Y209" s="22"/>
      <c r="Z209" s="22"/>
      <c r="AA209" s="30"/>
    </row>
    <row r="210" spans="1:27" ht="13.5" thickBot="1">
      <c r="A210" s="3" t="s">
        <v>10</v>
      </c>
      <c r="B210" s="2">
        <v>23</v>
      </c>
      <c r="C210" s="4">
        <v>45756.1328125</v>
      </c>
      <c r="D210" s="4">
        <v>6204.9</v>
      </c>
      <c r="E210" s="4">
        <v>6041.8</v>
      </c>
      <c r="F210" s="4">
        <v>4952.4520925877496</v>
      </c>
      <c r="G210" s="4">
        <v>4952.4572037819398</v>
      </c>
      <c r="H210" s="4">
        <v>5.111194187E-3</v>
      </c>
      <c r="I210" s="5">
        <v>9.8385137173000001E-2</v>
      </c>
      <c r="J210" s="5">
        <v>9.8385538681000001E-2</v>
      </c>
      <c r="K210" s="5">
        <v>8.5572882655999993E-2</v>
      </c>
      <c r="L210" s="5">
        <v>8.5573284163999994E-2</v>
      </c>
      <c r="M210" s="29">
        <f>IF(Sheet7!G242&gt;=Sheet7!E242,1,0)</f>
        <v>1</v>
      </c>
      <c r="N210" s="29"/>
      <c r="O210" s="29"/>
      <c r="P210" s="29"/>
      <c r="Q210" s="29"/>
      <c r="R210" s="29"/>
      <c r="S210" s="29"/>
      <c r="T210" s="22"/>
      <c r="U210" s="22"/>
      <c r="V210" s="22"/>
      <c r="W210" s="22"/>
      <c r="X210" s="22"/>
      <c r="Y210" s="22"/>
      <c r="Z210" s="22"/>
      <c r="AA210" s="30"/>
    </row>
    <row r="211" spans="1:27" ht="13.5" thickBot="1">
      <c r="A211" s="3" t="s">
        <v>23</v>
      </c>
      <c r="B211" s="2">
        <v>21</v>
      </c>
      <c r="C211" s="4">
        <v>43480.71484375</v>
      </c>
      <c r="D211" s="4">
        <v>4982.1000000000004</v>
      </c>
      <c r="E211" s="4">
        <v>4739.3999999999996</v>
      </c>
      <c r="F211" s="4">
        <v>4949.4486057994</v>
      </c>
      <c r="G211" s="4">
        <v>4949.4485724504702</v>
      </c>
      <c r="H211" s="4">
        <v>-3.3348930628562798E-5</v>
      </c>
      <c r="I211" s="5">
        <v>2.5449281020000001E-3</v>
      </c>
      <c r="J211" s="5">
        <v>2.5449255020000001E-3</v>
      </c>
      <c r="K211" s="5">
        <v>1.6371673611999999E-2</v>
      </c>
      <c r="L211" s="5">
        <v>1.6371676211E-2</v>
      </c>
      <c r="M211" s="29">
        <f>IF(Sheet7!G552&gt;=Sheet7!E552,1,0)</f>
        <v>1</v>
      </c>
      <c r="N211" s="29"/>
      <c r="O211" s="29"/>
      <c r="P211" s="29"/>
      <c r="Q211" s="29"/>
      <c r="R211" s="29"/>
      <c r="S211" s="29"/>
      <c r="T211" s="22"/>
      <c r="U211" s="22"/>
      <c r="V211" s="22"/>
      <c r="W211" s="22"/>
      <c r="X211" s="22"/>
      <c r="Y211" s="22"/>
      <c r="Z211" s="22"/>
      <c r="AA211" s="30"/>
    </row>
    <row r="212" spans="1:27" ht="13.5" thickBot="1">
      <c r="A212" s="3" t="s">
        <v>17</v>
      </c>
      <c r="B212" s="2">
        <v>18</v>
      </c>
      <c r="C212" s="4">
        <v>31324.5</v>
      </c>
      <c r="D212" s="4">
        <v>4910.6000000000004</v>
      </c>
      <c r="E212" s="4">
        <v>4859.6000000000004</v>
      </c>
      <c r="F212" s="4">
        <v>4946.1981951998196</v>
      </c>
      <c r="G212" s="4">
        <v>4948.1778951363603</v>
      </c>
      <c r="H212" s="4">
        <v>1.979699936539</v>
      </c>
      <c r="I212" s="5">
        <v>2.9519163500000001E-3</v>
      </c>
      <c r="J212" s="5">
        <v>2.7964018220000002E-3</v>
      </c>
      <c r="K212" s="5">
        <v>6.9582007169999996E-3</v>
      </c>
      <c r="L212" s="5">
        <v>6.8026861899999997E-3</v>
      </c>
      <c r="M212" s="29">
        <f>IF(Sheet7!G405&gt;=Sheet7!E405,1,0)</f>
        <v>1</v>
      </c>
      <c r="N212" s="29"/>
      <c r="O212" s="29"/>
      <c r="P212" s="29"/>
      <c r="Q212" s="29"/>
      <c r="R212" s="29"/>
      <c r="S212" s="29"/>
      <c r="T212" s="22"/>
      <c r="U212" s="22"/>
      <c r="V212" s="22"/>
      <c r="W212" s="22"/>
      <c r="X212" s="22"/>
      <c r="Y212" s="22"/>
      <c r="Z212" s="22"/>
      <c r="AA212" s="30"/>
    </row>
    <row r="213" spans="1:27" ht="13.5" thickBot="1">
      <c r="A213" s="3" t="s">
        <v>11</v>
      </c>
      <c r="B213" s="2">
        <v>1</v>
      </c>
      <c r="C213" s="4">
        <v>42186.27734375</v>
      </c>
      <c r="D213" s="4">
        <v>6033.4</v>
      </c>
      <c r="E213" s="4">
        <v>5888.4</v>
      </c>
      <c r="F213" s="4">
        <v>4926.9410440674101</v>
      </c>
      <c r="G213" s="4">
        <v>4926.9410440674101</v>
      </c>
      <c r="H213" s="4">
        <v>0</v>
      </c>
      <c r="I213" s="5">
        <v>8.6917435658000003E-2</v>
      </c>
      <c r="J213" s="5">
        <v>8.6917435658000003E-2</v>
      </c>
      <c r="K213" s="5">
        <v>7.5527019318999994E-2</v>
      </c>
      <c r="L213" s="5">
        <v>7.5527019318999994E-2</v>
      </c>
      <c r="M213" s="29">
        <f>IF(Sheet7!G244&gt;=Sheet7!E244,1,0)</f>
        <v>1</v>
      </c>
      <c r="N213" s="29"/>
      <c r="O213" s="29"/>
      <c r="P213" s="29"/>
      <c r="Q213" s="29"/>
      <c r="R213" s="29"/>
      <c r="S213" s="29"/>
      <c r="T213" s="22"/>
      <c r="U213" s="22"/>
      <c r="V213" s="22"/>
      <c r="W213" s="22"/>
      <c r="X213" s="22"/>
      <c r="Y213" s="22"/>
      <c r="Z213" s="22"/>
      <c r="AA213" s="30"/>
    </row>
    <row r="214" spans="1:27" ht="13.5" thickBot="1">
      <c r="A214" s="3" t="s">
        <v>18</v>
      </c>
      <c r="B214" s="2">
        <v>18</v>
      </c>
      <c r="C214" s="4">
        <v>30667.83203125</v>
      </c>
      <c r="D214" s="4">
        <v>5271.7</v>
      </c>
      <c r="E214" s="4">
        <v>5200.3</v>
      </c>
      <c r="F214" s="4">
        <v>4925.2242757126296</v>
      </c>
      <c r="G214" s="4">
        <v>4926.0841535490699</v>
      </c>
      <c r="H214" s="4">
        <v>0.85987783643899995</v>
      </c>
      <c r="I214" s="5">
        <v>2.7149712996000001E-2</v>
      </c>
      <c r="J214" s="5">
        <v>2.7217260351999999E-2</v>
      </c>
      <c r="K214" s="5">
        <v>2.1540914881999999E-2</v>
      </c>
      <c r="L214" s="5">
        <v>2.1608462237000001E-2</v>
      </c>
      <c r="M214" s="29">
        <f>IF(Sheet7!G429&gt;=Sheet7!E429,1,0)</f>
        <v>1</v>
      </c>
      <c r="N214" s="29"/>
      <c r="O214" s="29"/>
      <c r="P214" s="29"/>
      <c r="Q214" s="29"/>
      <c r="R214" s="29"/>
      <c r="S214" s="29"/>
      <c r="T214" s="22"/>
      <c r="U214" s="22"/>
      <c r="V214" s="22"/>
      <c r="W214" s="22"/>
      <c r="X214" s="22"/>
      <c r="Y214" s="22"/>
      <c r="Z214" s="22"/>
      <c r="AA214" s="30"/>
    </row>
    <row r="215" spans="1:27" ht="13.5" thickBot="1">
      <c r="A215" s="3" t="s">
        <v>25</v>
      </c>
      <c r="B215" s="2">
        <v>14</v>
      </c>
      <c r="C215" s="4">
        <v>31278.3671875</v>
      </c>
      <c r="D215" s="4">
        <v>3808.6</v>
      </c>
      <c r="E215" s="4">
        <v>3733.7</v>
      </c>
      <c r="F215" s="4">
        <v>4864.5642388827</v>
      </c>
      <c r="G215" s="4">
        <v>4879.54135069738</v>
      </c>
      <c r="H215" s="4">
        <v>14.977111814671</v>
      </c>
      <c r="I215" s="5">
        <v>8.3471656327999993E-2</v>
      </c>
      <c r="J215" s="5">
        <v>8.2304305445999995E-2</v>
      </c>
      <c r="K215" s="5">
        <v>8.9309536297000003E-2</v>
      </c>
      <c r="L215" s="5">
        <v>8.8142185415000004E-2</v>
      </c>
      <c r="M215" s="29">
        <f>IF(Sheet7!G593&gt;=Sheet7!E593,1,0)</f>
        <v>0</v>
      </c>
      <c r="N215" s="29"/>
      <c r="O215" s="29"/>
      <c r="P215" s="29"/>
      <c r="Q215" s="29"/>
      <c r="R215" s="29"/>
      <c r="S215" s="29"/>
      <c r="T215" s="22"/>
      <c r="U215" s="22"/>
      <c r="V215" s="22"/>
      <c r="W215" s="22"/>
      <c r="X215" s="22"/>
      <c r="Y215" s="22"/>
      <c r="Z215" s="22"/>
      <c r="AA215" s="30"/>
    </row>
    <row r="216" spans="1:27" ht="13.5" thickBot="1">
      <c r="A216" s="3" t="s">
        <v>25</v>
      </c>
      <c r="B216" s="2">
        <v>13</v>
      </c>
      <c r="C216" s="4">
        <v>32177.3359375</v>
      </c>
      <c r="D216" s="4">
        <v>3884.6</v>
      </c>
      <c r="E216" s="4">
        <v>3803.1</v>
      </c>
      <c r="F216" s="4">
        <v>4860.5692800141596</v>
      </c>
      <c r="G216" s="4">
        <v>4874.9146900383503</v>
      </c>
      <c r="H216" s="4">
        <v>14.345410024193001</v>
      </c>
      <c r="I216" s="5">
        <v>7.7187427126000005E-2</v>
      </c>
      <c r="J216" s="5">
        <v>7.6069312548999998E-2</v>
      </c>
      <c r="K216" s="5">
        <v>8.3539726425000002E-2</v>
      </c>
      <c r="L216" s="5">
        <v>8.2421611847999995E-2</v>
      </c>
      <c r="M216" s="29">
        <f>IF(Sheet7!G592&gt;=Sheet7!E592,1,0)</f>
        <v>0</v>
      </c>
      <c r="N216" s="29"/>
      <c r="O216" s="29"/>
      <c r="P216" s="29"/>
      <c r="Q216" s="29"/>
      <c r="R216" s="29"/>
      <c r="S216" s="29"/>
      <c r="T216" s="22"/>
      <c r="U216" s="22"/>
      <c r="V216" s="22"/>
      <c r="W216" s="22"/>
      <c r="X216" s="22"/>
      <c r="Y216" s="22"/>
      <c r="Z216" s="22"/>
      <c r="AA216" s="30"/>
    </row>
    <row r="217" spans="1:27" ht="13.5" thickBot="1">
      <c r="A217" s="3" t="s">
        <v>18</v>
      </c>
      <c r="B217" s="2">
        <v>11</v>
      </c>
      <c r="C217" s="4">
        <v>34245.95703125</v>
      </c>
      <c r="D217" s="4">
        <v>4296.8</v>
      </c>
      <c r="E217" s="4">
        <v>4135.5</v>
      </c>
      <c r="F217" s="4">
        <v>4864.1832392174701</v>
      </c>
      <c r="G217" s="4">
        <v>4864.1832392174701</v>
      </c>
      <c r="H217" s="4">
        <v>0</v>
      </c>
      <c r="I217" s="5">
        <v>4.4570560818000003E-2</v>
      </c>
      <c r="J217" s="5">
        <v>4.4570560818000003E-2</v>
      </c>
      <c r="K217" s="5">
        <v>5.7241417062999997E-2</v>
      </c>
      <c r="L217" s="5">
        <v>5.7241417062999997E-2</v>
      </c>
      <c r="M217" s="29">
        <f>IF(Sheet7!G422&gt;=Sheet7!E422,1,0)</f>
        <v>0</v>
      </c>
      <c r="N217" s="29"/>
      <c r="O217" s="29"/>
      <c r="P217" s="29"/>
      <c r="Q217" s="29"/>
      <c r="R217" s="29"/>
      <c r="S217" s="29"/>
      <c r="T217" s="22"/>
      <c r="U217" s="22"/>
      <c r="V217" s="22"/>
      <c r="W217" s="22"/>
      <c r="X217" s="22"/>
      <c r="Y217" s="22"/>
      <c r="Z217" s="22"/>
      <c r="AA217" s="30"/>
    </row>
    <row r="218" spans="1:27" ht="13.5" thickBot="1">
      <c r="A218" s="3" t="s">
        <v>6</v>
      </c>
      <c r="B218" s="2">
        <v>5</v>
      </c>
      <c r="C218" s="4">
        <v>39567.35546875</v>
      </c>
      <c r="D218" s="4">
        <v>4412.8999999999996</v>
      </c>
      <c r="E218" s="4">
        <v>4179.6000000000004</v>
      </c>
      <c r="F218" s="4">
        <v>4859.5903524970099</v>
      </c>
      <c r="G218" s="4">
        <v>4859.5852636036998</v>
      </c>
      <c r="H218" s="4">
        <v>-5.0888933069999998E-3</v>
      </c>
      <c r="I218" s="5">
        <v>3.5089180173000001E-2</v>
      </c>
      <c r="J218" s="5">
        <v>3.5089579928999998E-2</v>
      </c>
      <c r="K218" s="5">
        <v>5.3415967289999998E-2</v>
      </c>
      <c r="L218" s="5">
        <v>5.3416367046000002E-2</v>
      </c>
      <c r="M218" s="29">
        <f>IF(Sheet7!G128&gt;=Sheet7!E128,1,0)</f>
        <v>0</v>
      </c>
      <c r="N218" s="29"/>
      <c r="O218" s="29"/>
      <c r="P218" s="29"/>
      <c r="Q218" s="29"/>
      <c r="R218" s="29"/>
      <c r="S218" s="29"/>
      <c r="T218" s="22"/>
      <c r="U218" s="22"/>
      <c r="V218" s="22"/>
      <c r="W218" s="22"/>
      <c r="X218" s="22"/>
      <c r="Y218" s="22"/>
      <c r="Z218" s="22"/>
      <c r="AA218" s="30"/>
    </row>
    <row r="219" spans="1:27" ht="13.5" thickBot="1">
      <c r="A219" s="3" t="s">
        <v>3</v>
      </c>
      <c r="B219" s="2">
        <v>24</v>
      </c>
      <c r="C219" s="4">
        <v>36034.34375</v>
      </c>
      <c r="D219" s="4">
        <v>4768.7</v>
      </c>
      <c r="E219" s="4">
        <v>4287.2</v>
      </c>
      <c r="F219" s="4">
        <v>4846.2194211594697</v>
      </c>
      <c r="G219" s="4">
        <v>4853.9830702604604</v>
      </c>
      <c r="H219" s="4">
        <v>7.7636491009880002</v>
      </c>
      <c r="I219" s="5">
        <v>6.699377082E-3</v>
      </c>
      <c r="J219" s="5">
        <v>6.0895067680000001E-3</v>
      </c>
      <c r="K219" s="5">
        <v>4.4523414788000003E-2</v>
      </c>
      <c r="L219" s="5">
        <v>4.3913544473999998E-2</v>
      </c>
      <c r="M219" s="29">
        <f>IF(Sheet7!G75&gt;=Sheet7!E75,1,0)</f>
        <v>1</v>
      </c>
      <c r="N219" s="29"/>
      <c r="O219" s="29"/>
      <c r="P219" s="29"/>
      <c r="Q219" s="29"/>
      <c r="R219" s="29"/>
      <c r="S219" s="29"/>
      <c r="T219" s="22"/>
      <c r="U219" s="22"/>
      <c r="V219" s="22"/>
      <c r="W219" s="22"/>
      <c r="X219" s="22"/>
      <c r="Y219" s="22"/>
      <c r="Z219" s="22"/>
      <c r="AA219" s="30"/>
    </row>
    <row r="220" spans="1:27" ht="13.5" thickBot="1">
      <c r="A220" s="3" t="s">
        <v>22</v>
      </c>
      <c r="B220" s="2">
        <v>24</v>
      </c>
      <c r="C220" s="4">
        <v>38408.12109375</v>
      </c>
      <c r="D220" s="4">
        <v>5089</v>
      </c>
      <c r="E220" s="4">
        <v>5233</v>
      </c>
      <c r="F220" s="4">
        <v>4841.4043482671304</v>
      </c>
      <c r="G220" s="4">
        <v>4841.4672141519504</v>
      </c>
      <c r="H220" s="4">
        <v>6.2865884819000004E-2</v>
      </c>
      <c r="I220" s="5">
        <v>1.9293280268E-2</v>
      </c>
      <c r="J220" s="5">
        <v>1.9298180181000001E-2</v>
      </c>
      <c r="K220" s="5">
        <v>3.0516974733999998E-2</v>
      </c>
      <c r="L220" s="5">
        <v>3.0521874647E-2</v>
      </c>
      <c r="M220" s="29">
        <f>IF(Sheet7!G531&gt;=Sheet7!E531,1,0)</f>
        <v>1</v>
      </c>
      <c r="N220" s="29"/>
      <c r="O220" s="29"/>
      <c r="P220" s="29"/>
      <c r="Q220" s="29"/>
      <c r="R220" s="29"/>
      <c r="S220" s="29"/>
      <c r="T220" s="22"/>
      <c r="U220" s="22"/>
      <c r="V220" s="22"/>
      <c r="W220" s="22"/>
      <c r="X220" s="22"/>
      <c r="Y220" s="22"/>
      <c r="Z220" s="22"/>
      <c r="AA220" s="30"/>
    </row>
    <row r="221" spans="1:27" ht="13.5" thickBot="1">
      <c r="A221" s="3" t="s">
        <v>18</v>
      </c>
      <c r="B221" s="2">
        <v>13</v>
      </c>
      <c r="C221" s="4">
        <v>31595.609375</v>
      </c>
      <c r="D221" s="4">
        <v>4623.8</v>
      </c>
      <c r="E221" s="4">
        <v>4464.2</v>
      </c>
      <c r="F221" s="4">
        <v>4820.6465530596997</v>
      </c>
      <c r="G221" s="4">
        <v>4820.6465530596997</v>
      </c>
      <c r="H221" s="4">
        <v>0</v>
      </c>
      <c r="I221" s="5">
        <v>1.546320134E-2</v>
      </c>
      <c r="J221" s="5">
        <v>1.546320134E-2</v>
      </c>
      <c r="K221" s="5">
        <v>2.8000514771999999E-2</v>
      </c>
      <c r="L221" s="5">
        <v>2.8000514771999999E-2</v>
      </c>
      <c r="M221" s="29">
        <f>IF(Sheet7!G424&gt;=Sheet7!E424,1,0)</f>
        <v>1</v>
      </c>
      <c r="N221" s="29"/>
      <c r="O221" s="29"/>
      <c r="P221" s="29"/>
      <c r="Q221" s="29"/>
      <c r="R221" s="29"/>
      <c r="S221" s="29"/>
      <c r="T221" s="22"/>
      <c r="U221" s="22"/>
      <c r="V221" s="22"/>
      <c r="W221" s="22"/>
      <c r="X221" s="22"/>
      <c r="Y221" s="22"/>
      <c r="Z221" s="22"/>
      <c r="AA221" s="30"/>
    </row>
    <row r="222" spans="1:27" ht="13.5" thickBot="1">
      <c r="A222" s="3" t="s">
        <v>20</v>
      </c>
      <c r="B222" s="2">
        <v>18</v>
      </c>
      <c r="C222" s="4">
        <v>33973.89453125</v>
      </c>
      <c r="D222" s="4">
        <v>2398.6999999999998</v>
      </c>
      <c r="E222" s="4">
        <v>2381.8000000000002</v>
      </c>
      <c r="F222" s="4">
        <v>4783.1222885808702</v>
      </c>
      <c r="G222" s="4">
        <v>4795.4076218243499</v>
      </c>
      <c r="H222" s="4">
        <v>12.285333243477</v>
      </c>
      <c r="I222" s="5">
        <v>0.18680495883199999</v>
      </c>
      <c r="J222" s="5">
        <v>0.18584741142399999</v>
      </c>
      <c r="K222" s="5">
        <v>0.18812218408600001</v>
      </c>
      <c r="L222" s="5">
        <v>0.18716463667800001</v>
      </c>
      <c r="M222" s="29">
        <f>IF(Sheet7!G477&gt;=Sheet7!E477,1,0)</f>
        <v>1</v>
      </c>
      <c r="N222" s="29"/>
      <c r="O222" s="29"/>
      <c r="P222" s="29"/>
      <c r="Q222" s="29"/>
      <c r="R222" s="29"/>
      <c r="S222" s="29"/>
      <c r="T222" s="22"/>
      <c r="U222" s="22"/>
      <c r="V222" s="22"/>
      <c r="W222" s="22"/>
      <c r="X222" s="22"/>
      <c r="Y222" s="22"/>
      <c r="Z222" s="22"/>
      <c r="AA222" s="30"/>
    </row>
    <row r="223" spans="1:27" ht="13.5" thickBot="1">
      <c r="A223" s="3" t="s">
        <v>5</v>
      </c>
      <c r="B223" s="2">
        <v>5</v>
      </c>
      <c r="C223" s="4">
        <v>43128.06640625</v>
      </c>
      <c r="D223" s="4">
        <v>3336.8</v>
      </c>
      <c r="E223" s="4">
        <v>3142.8</v>
      </c>
      <c r="F223" s="4">
        <v>4772.8761910657704</v>
      </c>
      <c r="G223" s="4">
        <v>4772.26767990396</v>
      </c>
      <c r="H223" s="4">
        <v>-0.608511161804</v>
      </c>
      <c r="I223" s="5">
        <v>0.112762582867</v>
      </c>
      <c r="J223" s="5">
        <v>0.112810384215</v>
      </c>
      <c r="K223" s="5">
        <v>0.12800217438299999</v>
      </c>
      <c r="L223" s="5">
        <v>0.12804997573099999</v>
      </c>
      <c r="M223" s="29">
        <f>IF(Sheet7!G104&gt;=Sheet7!E104,1,0)</f>
        <v>1</v>
      </c>
      <c r="N223" s="29"/>
      <c r="O223" s="29"/>
      <c r="P223" s="29"/>
      <c r="Q223" s="29"/>
      <c r="R223" s="29"/>
      <c r="S223" s="29"/>
      <c r="T223" s="22"/>
      <c r="U223" s="22"/>
      <c r="V223" s="22"/>
      <c r="W223" s="22"/>
      <c r="X223" s="22"/>
      <c r="Y223" s="22"/>
      <c r="Z223" s="22"/>
      <c r="AA223" s="30"/>
    </row>
    <row r="224" spans="1:27" ht="13.5" thickBot="1">
      <c r="A224" s="3" t="s">
        <v>21</v>
      </c>
      <c r="B224" s="2">
        <v>22</v>
      </c>
      <c r="C224" s="4">
        <v>36345.5625</v>
      </c>
      <c r="D224" s="4">
        <v>4132.2</v>
      </c>
      <c r="E224" s="4">
        <v>3970.9</v>
      </c>
      <c r="F224" s="4">
        <v>4756.2300452324798</v>
      </c>
      <c r="G224" s="4">
        <v>4756.6331341284904</v>
      </c>
      <c r="H224" s="4">
        <v>0.403088896009</v>
      </c>
      <c r="I224" s="5">
        <v>4.8665975692999998E-2</v>
      </c>
      <c r="J224" s="5">
        <v>4.8634560457000001E-2</v>
      </c>
      <c r="K224" s="5">
        <v>6.1237092520000001E-2</v>
      </c>
      <c r="L224" s="5">
        <v>6.1205677283999997E-2</v>
      </c>
      <c r="M224" s="29">
        <f>IF(Sheet7!G505&gt;=Sheet7!E505,1,0)</f>
        <v>1</v>
      </c>
      <c r="N224" s="29"/>
      <c r="O224" s="29"/>
      <c r="P224" s="29"/>
      <c r="Q224" s="29"/>
      <c r="R224" s="29"/>
      <c r="S224" s="29"/>
      <c r="T224" s="22"/>
      <c r="U224" s="22"/>
      <c r="V224" s="22"/>
      <c r="W224" s="22"/>
      <c r="X224" s="22"/>
      <c r="Y224" s="22"/>
      <c r="Z224" s="22"/>
      <c r="AA224" s="30"/>
    </row>
    <row r="225" spans="1:27" ht="13.5" thickBot="1">
      <c r="A225" s="3" t="s">
        <v>18</v>
      </c>
      <c r="B225" s="2">
        <v>12</v>
      </c>
      <c r="C225" s="4">
        <v>32707.59765625</v>
      </c>
      <c r="D225" s="4">
        <v>4311.6000000000004</v>
      </c>
      <c r="E225" s="4">
        <v>4146.3999999999996</v>
      </c>
      <c r="F225" s="4">
        <v>4752.3115933914396</v>
      </c>
      <c r="G225" s="4">
        <v>4752.3109711719299</v>
      </c>
      <c r="H225" s="4">
        <v>-6.2221950799999995E-4</v>
      </c>
      <c r="I225" s="5">
        <v>3.4619872048000003E-2</v>
      </c>
      <c r="J225" s="5">
        <v>3.4619920925999997E-2</v>
      </c>
      <c r="K225" s="5">
        <v>4.7597091214999998E-2</v>
      </c>
      <c r="L225" s="5">
        <v>4.7597140093E-2</v>
      </c>
      <c r="M225" s="29">
        <f>IF(Sheet7!G423&gt;=Sheet7!E423,1,0)</f>
        <v>1</v>
      </c>
      <c r="N225" s="29"/>
      <c r="O225" s="29"/>
      <c r="P225" s="29"/>
      <c r="Q225" s="29"/>
      <c r="R225" s="29"/>
      <c r="S225" s="29"/>
      <c r="T225" s="22"/>
      <c r="U225" s="22"/>
      <c r="V225" s="22"/>
      <c r="W225" s="22"/>
      <c r="X225" s="22"/>
      <c r="Y225" s="22"/>
      <c r="Z225" s="22"/>
      <c r="AA225" s="30"/>
    </row>
    <row r="226" spans="1:27" ht="13.5" thickBot="1">
      <c r="A226" s="3" t="s">
        <v>3</v>
      </c>
      <c r="B226" s="2">
        <v>16</v>
      </c>
      <c r="C226" s="4">
        <v>33034.984375</v>
      </c>
      <c r="D226" s="4">
        <v>4675.1000000000004</v>
      </c>
      <c r="E226" s="4">
        <v>4446</v>
      </c>
      <c r="F226" s="4">
        <v>4723.5143450490896</v>
      </c>
      <c r="G226" s="4">
        <v>4731.33942172762</v>
      </c>
      <c r="H226" s="4">
        <v>7.8250766785339998</v>
      </c>
      <c r="I226" s="5">
        <v>4.4178650210000003E-3</v>
      </c>
      <c r="J226" s="5">
        <v>3.8031692890000001E-3</v>
      </c>
      <c r="K226" s="5">
        <v>2.2414722836999999E-2</v>
      </c>
      <c r="L226" s="5">
        <v>2.1800027105000001E-2</v>
      </c>
      <c r="M226" s="29">
        <f>IF(Sheet7!G67&gt;=Sheet7!E67,1,0)</f>
        <v>1</v>
      </c>
      <c r="N226" s="29"/>
      <c r="O226" s="29"/>
      <c r="P226" s="29"/>
      <c r="Q226" s="29"/>
      <c r="R226" s="29"/>
      <c r="S226" s="29"/>
      <c r="T226" s="22"/>
      <c r="U226" s="22"/>
      <c r="V226" s="22"/>
      <c r="W226" s="22"/>
      <c r="X226" s="22"/>
      <c r="Y226" s="22"/>
      <c r="Z226" s="22"/>
      <c r="AA226" s="30"/>
    </row>
    <row r="227" spans="1:27" ht="13.5" thickBot="1">
      <c r="A227" s="3" t="s">
        <v>29</v>
      </c>
      <c r="B227" s="2">
        <v>6</v>
      </c>
      <c r="C227" s="4">
        <v>28919.94140625</v>
      </c>
      <c r="D227" s="4">
        <v>4956.6000000000004</v>
      </c>
      <c r="E227" s="4">
        <v>4669.2</v>
      </c>
      <c r="F227" s="4">
        <v>4707.7815074073096</v>
      </c>
      <c r="G227" s="4">
        <v>4707.78820741443</v>
      </c>
      <c r="H227" s="4">
        <v>6.7000071200000004E-3</v>
      </c>
      <c r="I227" s="5">
        <v>1.9167382526999999E-2</v>
      </c>
      <c r="J227" s="5">
        <v>1.9167898666000001E-2</v>
      </c>
      <c r="K227" s="5">
        <v>2.972668316E-3</v>
      </c>
      <c r="L227" s="5">
        <v>2.9721521760000002E-3</v>
      </c>
      <c r="M227" s="29">
        <f>IF(Sheet7!G681&gt;=Sheet7!E681,1,0)</f>
        <v>0</v>
      </c>
      <c r="N227" s="29"/>
      <c r="O227" s="29"/>
      <c r="P227" s="29"/>
      <c r="Q227" s="29"/>
      <c r="R227" s="29"/>
      <c r="S227" s="29"/>
      <c r="T227" s="22"/>
      <c r="U227" s="22"/>
      <c r="V227" s="22"/>
      <c r="W227" s="22"/>
      <c r="X227" s="22"/>
      <c r="Y227" s="22"/>
      <c r="Z227" s="22"/>
      <c r="AA227" s="30"/>
    </row>
    <row r="228" spans="1:27" ht="13.5" thickBot="1">
      <c r="A228" s="3" t="s">
        <v>10</v>
      </c>
      <c r="B228" s="2">
        <v>15</v>
      </c>
      <c r="C228" s="4">
        <v>47399.921875</v>
      </c>
      <c r="D228" s="4">
        <v>3863.3</v>
      </c>
      <c r="E228" s="4">
        <v>3723.3</v>
      </c>
      <c r="F228" s="4">
        <v>4683.7415282995098</v>
      </c>
      <c r="G228" s="4">
        <v>4683.7419727880297</v>
      </c>
      <c r="H228" s="4">
        <v>4.4448852400000001E-4</v>
      </c>
      <c r="I228" s="5">
        <v>6.4449487257000004E-2</v>
      </c>
      <c r="J228" s="5">
        <v>6.4449452340000005E-2</v>
      </c>
      <c r="K228" s="5">
        <v>7.5447130619000005E-2</v>
      </c>
      <c r="L228" s="5">
        <v>7.5447095702999997E-2</v>
      </c>
      <c r="M228" s="29">
        <f>IF(Sheet7!G234&gt;=Sheet7!E234,1,0)</f>
        <v>1</v>
      </c>
      <c r="N228" s="29"/>
      <c r="O228" s="29"/>
      <c r="P228" s="29"/>
      <c r="Q228" s="29"/>
      <c r="R228" s="29"/>
      <c r="S228" s="29"/>
      <c r="T228" s="22"/>
      <c r="U228" s="22"/>
      <c r="V228" s="22"/>
      <c r="W228" s="22"/>
      <c r="X228" s="22"/>
      <c r="Y228" s="22"/>
      <c r="Z228" s="22"/>
      <c r="AA228" s="30"/>
    </row>
    <row r="229" spans="1:27" ht="13.5" thickBot="1">
      <c r="A229" s="3" t="s">
        <v>22</v>
      </c>
      <c r="B229" s="2">
        <v>23</v>
      </c>
      <c r="C229" s="4">
        <v>41008.984375</v>
      </c>
      <c r="D229" s="4">
        <v>5318.3</v>
      </c>
      <c r="E229" s="4">
        <v>5459.1</v>
      </c>
      <c r="F229" s="4">
        <v>4669.8053184936198</v>
      </c>
      <c r="G229" s="4">
        <v>4669.8052629378499</v>
      </c>
      <c r="H229" s="4">
        <v>-5.5555767175974297E-5</v>
      </c>
      <c r="I229" s="5">
        <v>5.0545186052999999E-2</v>
      </c>
      <c r="J229" s="5">
        <v>5.0545181723000002E-2</v>
      </c>
      <c r="K229" s="5">
        <v>6.1519465086000001E-2</v>
      </c>
      <c r="L229" s="5">
        <v>6.1519460755999997E-2</v>
      </c>
      <c r="M229" s="29">
        <f>IF(Sheet7!G530&gt;=Sheet7!E530,1,0)</f>
        <v>1</v>
      </c>
      <c r="N229" s="29"/>
      <c r="O229" s="29"/>
      <c r="P229" s="29"/>
      <c r="Q229" s="29"/>
      <c r="R229" s="29"/>
      <c r="S229" s="29"/>
      <c r="T229" s="22"/>
      <c r="U229" s="22"/>
      <c r="V229" s="22"/>
      <c r="W229" s="22"/>
      <c r="X229" s="22"/>
      <c r="Y229" s="22"/>
      <c r="Z229" s="22"/>
      <c r="AA229" s="30"/>
    </row>
    <row r="230" spans="1:27" ht="13.5" thickBot="1">
      <c r="A230" s="3" t="s">
        <v>8</v>
      </c>
      <c r="B230" s="2">
        <v>16</v>
      </c>
      <c r="C230" s="4">
        <v>45004.359375</v>
      </c>
      <c r="D230" s="4">
        <v>3555.9</v>
      </c>
      <c r="E230" s="4">
        <v>3444.6</v>
      </c>
      <c r="F230" s="4">
        <v>4657.2478439915003</v>
      </c>
      <c r="G230" s="4">
        <v>4657.2483328735598</v>
      </c>
      <c r="H230" s="4">
        <v>4.8888206400000001E-4</v>
      </c>
      <c r="I230" s="5">
        <v>8.6515972730999993E-2</v>
      </c>
      <c r="J230" s="5">
        <v>8.6515934326999999E-2</v>
      </c>
      <c r="K230" s="5">
        <v>9.5259099203999997E-2</v>
      </c>
      <c r="L230" s="5">
        <v>9.5259060800000003E-2</v>
      </c>
      <c r="M230" s="29">
        <f>IF(Sheet7!G187&gt;=Sheet7!E187,1,0)</f>
        <v>0</v>
      </c>
      <c r="N230" s="29"/>
      <c r="O230" s="29"/>
      <c r="P230" s="29"/>
      <c r="Q230" s="29"/>
      <c r="R230" s="29"/>
      <c r="S230" s="29"/>
      <c r="T230" s="22"/>
      <c r="U230" s="22"/>
      <c r="V230" s="22"/>
      <c r="W230" s="22"/>
      <c r="X230" s="22"/>
      <c r="Y230" s="22"/>
      <c r="Z230" s="22"/>
      <c r="AA230" s="30"/>
    </row>
    <row r="231" spans="1:27" ht="13.5" thickBot="1">
      <c r="A231" s="3" t="s">
        <v>11</v>
      </c>
      <c r="B231" s="2">
        <v>2</v>
      </c>
      <c r="C231" s="4">
        <v>41269.75</v>
      </c>
      <c r="D231" s="4">
        <v>5718</v>
      </c>
      <c r="E231" s="4">
        <v>5530.7</v>
      </c>
      <c r="F231" s="4">
        <v>4641.0615338890802</v>
      </c>
      <c r="G231" s="4">
        <v>4641.0826449493197</v>
      </c>
      <c r="H231" s="4">
        <v>2.1111060247000001E-2</v>
      </c>
      <c r="I231" s="5">
        <v>8.4596807152000006E-2</v>
      </c>
      <c r="J231" s="5">
        <v>8.4598465523000002E-2</v>
      </c>
      <c r="K231" s="5">
        <v>6.9883531425000006E-2</v>
      </c>
      <c r="L231" s="5">
        <v>6.9885189796000002E-2</v>
      </c>
      <c r="M231" s="29">
        <f>IF(Sheet7!G245&gt;=Sheet7!E245,1,0)</f>
        <v>1</v>
      </c>
      <c r="N231" s="29"/>
      <c r="O231" s="29"/>
      <c r="P231" s="29"/>
      <c r="Q231" s="29"/>
      <c r="R231" s="29"/>
      <c r="S231" s="29"/>
      <c r="T231" s="22"/>
      <c r="U231" s="22"/>
      <c r="V231" s="22"/>
      <c r="W231" s="22"/>
      <c r="X231" s="22"/>
      <c r="Y231" s="22"/>
      <c r="Z231" s="22"/>
      <c r="AA231" s="30"/>
    </row>
    <row r="232" spans="1:27" ht="13.5" thickBot="1">
      <c r="A232" s="3" t="s">
        <v>7</v>
      </c>
      <c r="B232" s="2">
        <v>6</v>
      </c>
      <c r="C232" s="4">
        <v>38582.19140625</v>
      </c>
      <c r="D232" s="4">
        <v>3767.4</v>
      </c>
      <c r="E232" s="4">
        <v>3543.6</v>
      </c>
      <c r="F232" s="4">
        <v>4637.8377772355498</v>
      </c>
      <c r="G232" s="4">
        <v>4637.8980797118602</v>
      </c>
      <c r="H232" s="4">
        <v>6.0302476309E-2</v>
      </c>
      <c r="I232" s="5">
        <v>6.8381624486000006E-2</v>
      </c>
      <c r="J232" s="5">
        <v>6.8376887449000001E-2</v>
      </c>
      <c r="K232" s="5">
        <v>8.5962142946000006E-2</v>
      </c>
      <c r="L232" s="5">
        <v>8.5957405910000007E-2</v>
      </c>
      <c r="M232" s="29">
        <f>IF(Sheet7!G153&gt;=Sheet7!E153,1,0)</f>
        <v>0</v>
      </c>
      <c r="N232" s="29"/>
      <c r="O232" s="29"/>
      <c r="P232" s="29"/>
      <c r="Q232" s="29"/>
      <c r="R232" s="29"/>
      <c r="S232" s="29"/>
      <c r="T232" s="22"/>
      <c r="U232" s="22"/>
      <c r="V232" s="22"/>
      <c r="W232" s="22"/>
      <c r="X232" s="22"/>
      <c r="Y232" s="22"/>
      <c r="Z232" s="22"/>
      <c r="AA232" s="30"/>
    </row>
    <row r="233" spans="1:27" ht="13.5" thickBot="1">
      <c r="A233" s="3" t="s">
        <v>12</v>
      </c>
      <c r="B233" s="2">
        <v>13</v>
      </c>
      <c r="C233" s="4">
        <v>43124.01171875</v>
      </c>
      <c r="D233" s="4">
        <v>4095.6</v>
      </c>
      <c r="E233" s="4">
        <v>4023.8</v>
      </c>
      <c r="F233" s="4">
        <v>4627.1947405034398</v>
      </c>
      <c r="G233" s="4">
        <v>4628.3545184711102</v>
      </c>
      <c r="H233" s="4">
        <v>1.1597779676640001</v>
      </c>
      <c r="I233" s="5">
        <v>4.1850315669E-2</v>
      </c>
      <c r="J233" s="5">
        <v>4.1759209780000001E-2</v>
      </c>
      <c r="K233" s="5">
        <v>4.7490535622000001E-2</v>
      </c>
      <c r="L233" s="5">
        <v>4.7399429733000001E-2</v>
      </c>
      <c r="M233" s="29">
        <f>IF(Sheet7!G280&gt;=Sheet7!E280,1,0)</f>
        <v>1</v>
      </c>
      <c r="N233" s="29"/>
      <c r="O233" s="29"/>
      <c r="P233" s="29"/>
      <c r="Q233" s="29"/>
      <c r="R233" s="29"/>
      <c r="S233" s="29"/>
      <c r="T233" s="22"/>
      <c r="U233" s="22"/>
      <c r="V233" s="22"/>
      <c r="W233" s="22"/>
      <c r="X233" s="22"/>
      <c r="Y233" s="22"/>
      <c r="Z233" s="22"/>
      <c r="AA233" s="30"/>
    </row>
    <row r="234" spans="1:27" ht="13.5" thickBot="1">
      <c r="A234" s="3" t="s">
        <v>8</v>
      </c>
      <c r="B234" s="2">
        <v>11</v>
      </c>
      <c r="C234" s="4">
        <v>51763.5625</v>
      </c>
      <c r="D234" s="4">
        <v>4626.3</v>
      </c>
      <c r="E234" s="4">
        <v>4406.5</v>
      </c>
      <c r="F234" s="4">
        <v>4625.6552203472602</v>
      </c>
      <c r="G234" s="4">
        <v>4624.56304200253</v>
      </c>
      <c r="H234" s="4">
        <v>-1.0921783447260001</v>
      </c>
      <c r="I234" s="5">
        <v>1.3644603200000001E-4</v>
      </c>
      <c r="J234" s="5">
        <v>5.0650404771688902E-5</v>
      </c>
      <c r="K234" s="5">
        <v>1.7129854045E-2</v>
      </c>
      <c r="L234" s="5">
        <v>1.7215649672999999E-2</v>
      </c>
      <c r="M234" s="29">
        <f>IF(Sheet7!G182&gt;=Sheet7!E182,1,0)</f>
        <v>0</v>
      </c>
      <c r="N234" s="29"/>
      <c r="O234" s="29"/>
      <c r="P234" s="29"/>
      <c r="Q234" s="29"/>
      <c r="R234" s="29"/>
      <c r="S234" s="29"/>
      <c r="T234" s="22"/>
      <c r="U234" s="22"/>
      <c r="V234" s="22"/>
      <c r="W234" s="22"/>
      <c r="X234" s="22"/>
      <c r="Y234" s="22"/>
      <c r="Z234" s="22"/>
      <c r="AA234" s="30"/>
    </row>
    <row r="235" spans="1:27" ht="13.5" thickBot="1">
      <c r="A235" s="3" t="s">
        <v>9</v>
      </c>
      <c r="B235" s="2">
        <v>14</v>
      </c>
      <c r="C235" s="4">
        <v>48846.625</v>
      </c>
      <c r="D235" s="4">
        <v>3276.7</v>
      </c>
      <c r="E235" s="4">
        <v>3106.6</v>
      </c>
      <c r="F235" s="4">
        <v>4610.2592271057201</v>
      </c>
      <c r="G235" s="4">
        <v>4610.4592271087004</v>
      </c>
      <c r="H235" s="4">
        <v>0.20000000298000001</v>
      </c>
      <c r="I235" s="5">
        <v>0.10477291650499999</v>
      </c>
      <c r="J235" s="5">
        <v>0.104757205585</v>
      </c>
      <c r="K235" s="5">
        <v>0.11813505319000001</v>
      </c>
      <c r="L235" s="5">
        <v>0.11811934227</v>
      </c>
      <c r="M235" s="29">
        <f>IF(Sheet7!G209&gt;=Sheet7!E209,1,0)</f>
        <v>0</v>
      </c>
      <c r="N235" s="29"/>
      <c r="O235" s="29"/>
      <c r="P235" s="29"/>
      <c r="Q235" s="29"/>
      <c r="R235" s="29"/>
      <c r="S235" s="29"/>
      <c r="T235" s="22"/>
      <c r="U235" s="22"/>
      <c r="V235" s="22"/>
      <c r="W235" s="22"/>
      <c r="X235" s="22"/>
      <c r="Y235" s="22"/>
      <c r="Z235" s="22"/>
      <c r="AA235" s="30"/>
    </row>
    <row r="236" spans="1:27" ht="13.5" thickBot="1">
      <c r="A236" s="3" t="s">
        <v>3</v>
      </c>
      <c r="B236" s="2">
        <v>23</v>
      </c>
      <c r="C236" s="4">
        <v>37228.7578125</v>
      </c>
      <c r="D236" s="4">
        <v>4143.8999999999996</v>
      </c>
      <c r="E236" s="4">
        <v>3909.1</v>
      </c>
      <c r="F236" s="4">
        <v>4603.2441116510399</v>
      </c>
      <c r="G236" s="4">
        <v>4606.70148984352</v>
      </c>
      <c r="H236" s="4">
        <v>3.457378192477</v>
      </c>
      <c r="I236" s="5">
        <v>3.6355183805000003E-2</v>
      </c>
      <c r="J236" s="5">
        <v>3.608359086E-2</v>
      </c>
      <c r="K236" s="5">
        <v>5.4799802815E-2</v>
      </c>
      <c r="L236" s="5">
        <v>5.4528209869999997E-2</v>
      </c>
      <c r="M236" s="29">
        <f>IF(Sheet7!G74&gt;=Sheet7!E74,1,0)</f>
        <v>1</v>
      </c>
      <c r="N236" s="29"/>
      <c r="O236" s="29"/>
      <c r="P236" s="29"/>
      <c r="Q236" s="29"/>
      <c r="R236" s="29"/>
      <c r="S236" s="29"/>
      <c r="T236" s="22"/>
      <c r="U236" s="22"/>
      <c r="V236" s="22"/>
      <c r="W236" s="22"/>
      <c r="X236" s="22"/>
      <c r="Y236" s="22"/>
      <c r="Z236" s="22"/>
      <c r="AA236" s="30"/>
    </row>
    <row r="237" spans="1:27" ht="13.5" thickBot="1">
      <c r="A237" s="3" t="s">
        <v>31</v>
      </c>
      <c r="B237" s="2">
        <v>7</v>
      </c>
      <c r="C237" s="4">
        <v>31857.51953125</v>
      </c>
      <c r="D237" s="4">
        <v>5159.8999999999996</v>
      </c>
      <c r="E237" s="4">
        <v>4674</v>
      </c>
      <c r="F237" s="4">
        <v>4600.5666731347101</v>
      </c>
      <c r="G237" s="4">
        <v>4600.6666731362002</v>
      </c>
      <c r="H237" s="4">
        <v>0.10000000149</v>
      </c>
      <c r="I237" s="5">
        <v>4.1755643012E-2</v>
      </c>
      <c r="J237" s="5">
        <v>4.1763109599000002E-2</v>
      </c>
      <c r="K237" s="5">
        <v>5.4754966670000002E-3</v>
      </c>
      <c r="L237" s="5">
        <v>5.4829632540000003E-3</v>
      </c>
      <c r="M237" s="29">
        <f>IF(Sheet7!G730&gt;=Sheet7!E730,1,0)</f>
        <v>0</v>
      </c>
      <c r="N237" s="29"/>
      <c r="O237" s="29"/>
      <c r="P237" s="29"/>
      <c r="Q237" s="29"/>
      <c r="R237" s="29"/>
      <c r="S237" s="29"/>
      <c r="T237" s="22"/>
      <c r="U237" s="22"/>
      <c r="V237" s="22"/>
      <c r="W237" s="22"/>
      <c r="X237" s="22"/>
      <c r="Y237" s="22"/>
      <c r="Z237" s="22"/>
      <c r="AA237" s="30"/>
    </row>
    <row r="238" spans="1:27" ht="13.5" thickBot="1">
      <c r="A238" s="3" t="s">
        <v>31</v>
      </c>
      <c r="B238" s="2">
        <v>6</v>
      </c>
      <c r="C238" s="4">
        <v>30249.67578125</v>
      </c>
      <c r="D238" s="4">
        <v>5233.3</v>
      </c>
      <c r="E238" s="4">
        <v>4712.7</v>
      </c>
      <c r="F238" s="4">
        <v>4596.8897609615096</v>
      </c>
      <c r="G238" s="4">
        <v>4596.9991576298198</v>
      </c>
      <c r="H238" s="4">
        <v>0.10939666830600001</v>
      </c>
      <c r="I238" s="5">
        <v>4.7509956123999997E-2</v>
      </c>
      <c r="J238" s="5">
        <v>4.7518124320999999E-2</v>
      </c>
      <c r="K238" s="5">
        <v>8.6389040809999994E-3</v>
      </c>
      <c r="L238" s="5">
        <v>8.6470722790000006E-3</v>
      </c>
      <c r="M238" s="29">
        <f>IF(Sheet7!G729&gt;=Sheet7!E729,1,0)</f>
        <v>0</v>
      </c>
      <c r="N238" s="29"/>
      <c r="O238" s="29"/>
      <c r="P238" s="29"/>
      <c r="Q238" s="29"/>
      <c r="R238" s="29"/>
      <c r="S238" s="29"/>
      <c r="T238" s="22"/>
      <c r="U238" s="22"/>
      <c r="V238" s="22"/>
      <c r="W238" s="22"/>
      <c r="X238" s="22"/>
      <c r="Y238" s="22"/>
      <c r="Z238" s="22"/>
      <c r="AA238" s="30"/>
    </row>
    <row r="239" spans="1:27" ht="13.5" thickBot="1">
      <c r="A239" s="3" t="s">
        <v>24</v>
      </c>
      <c r="B239" s="2">
        <v>7</v>
      </c>
      <c r="C239" s="4">
        <v>42984.99609375</v>
      </c>
      <c r="D239" s="4">
        <v>4869.3</v>
      </c>
      <c r="E239" s="4">
        <v>4679.6000000000004</v>
      </c>
      <c r="F239" s="4">
        <v>4594.5985610334701</v>
      </c>
      <c r="G239" s="4">
        <v>4594.5985610334701</v>
      </c>
      <c r="H239" s="4">
        <v>0</v>
      </c>
      <c r="I239" s="5">
        <v>2.1410868196000001E-2</v>
      </c>
      <c r="J239" s="5">
        <v>2.1410868196000001E-2</v>
      </c>
      <c r="K239" s="5">
        <v>6.6252095840000002E-3</v>
      </c>
      <c r="L239" s="5">
        <v>6.6252095840000002E-3</v>
      </c>
      <c r="M239" s="29">
        <f>IF(Sheet7!G562&gt;=Sheet7!E562,1,0)</f>
        <v>0</v>
      </c>
      <c r="N239" s="29"/>
      <c r="O239" s="29"/>
      <c r="P239" s="29"/>
      <c r="Q239" s="29"/>
      <c r="R239" s="29"/>
      <c r="S239" s="29"/>
      <c r="T239" s="22"/>
      <c r="U239" s="22"/>
      <c r="V239" s="22"/>
      <c r="W239" s="22"/>
      <c r="X239" s="22"/>
      <c r="Y239" s="22"/>
      <c r="Z239" s="22"/>
      <c r="AA239" s="30"/>
    </row>
    <row r="240" spans="1:27" ht="13.5" thickBot="1">
      <c r="A240" s="3" t="s">
        <v>24</v>
      </c>
      <c r="B240" s="2">
        <v>20</v>
      </c>
      <c r="C240" s="4">
        <v>36037.4609375</v>
      </c>
      <c r="D240" s="4">
        <v>1950.9</v>
      </c>
      <c r="E240" s="4">
        <v>1723.3</v>
      </c>
      <c r="F240" s="4">
        <v>4587.4487882822395</v>
      </c>
      <c r="G240" s="4">
        <v>4588.7089623497604</v>
      </c>
      <c r="H240" s="4">
        <v>1.2601740675190001</v>
      </c>
      <c r="I240" s="5">
        <v>0.20559695731399999</v>
      </c>
      <c r="J240" s="5">
        <v>0.205498736421</v>
      </c>
      <c r="K240" s="5">
        <v>0.22333662995699999</v>
      </c>
      <c r="L240" s="5">
        <v>0.22323840906299999</v>
      </c>
      <c r="M240" s="29">
        <f>IF(Sheet7!G575&gt;=Sheet7!E575,1,0)</f>
        <v>0</v>
      </c>
      <c r="N240" s="29"/>
      <c r="O240" s="29"/>
      <c r="P240" s="29"/>
      <c r="Q240" s="29"/>
      <c r="R240" s="29"/>
      <c r="S240" s="29"/>
      <c r="T240" s="22"/>
      <c r="U240" s="22"/>
      <c r="V240" s="22"/>
      <c r="W240" s="22"/>
      <c r="X240" s="22"/>
      <c r="Y240" s="22"/>
      <c r="Z240" s="22"/>
      <c r="AA240" s="30"/>
    </row>
    <row r="241" spans="1:27" ht="13.5" thickBot="1">
      <c r="A241" s="3" t="s">
        <v>5</v>
      </c>
      <c r="B241" s="2">
        <v>6</v>
      </c>
      <c r="C241" s="4">
        <v>46423.12109375</v>
      </c>
      <c r="D241" s="4">
        <v>3404.8</v>
      </c>
      <c r="E241" s="4">
        <v>3208.9</v>
      </c>
      <c r="F241" s="4">
        <v>4589.2139019248198</v>
      </c>
      <c r="G241" s="4">
        <v>4588.14119820621</v>
      </c>
      <c r="H241" s="4">
        <v>-1.072703718609</v>
      </c>
      <c r="I241" s="5">
        <v>9.2956889097000006E-2</v>
      </c>
      <c r="J241" s="5">
        <v>9.3041154902999995E-2</v>
      </c>
      <c r="K241" s="5">
        <v>0.10834573434399999</v>
      </c>
      <c r="L241" s="5">
        <v>0.108430000151</v>
      </c>
      <c r="M241" s="29">
        <f>IF(Sheet7!G105&gt;=Sheet7!E105,1,0)</f>
        <v>1</v>
      </c>
      <c r="N241" s="29"/>
      <c r="O241" s="29"/>
      <c r="P241" s="29"/>
      <c r="Q241" s="29"/>
      <c r="R241" s="29"/>
      <c r="S241" s="29"/>
      <c r="T241" s="22"/>
      <c r="U241" s="22"/>
      <c r="V241" s="22"/>
      <c r="W241" s="22"/>
      <c r="X241" s="22"/>
      <c r="Y241" s="22"/>
      <c r="Z241" s="22"/>
      <c r="AA241" s="30"/>
    </row>
    <row r="242" spans="1:27" ht="13.5" thickBot="1">
      <c r="A242" s="3" t="s">
        <v>25</v>
      </c>
      <c r="B242" s="2">
        <v>12</v>
      </c>
      <c r="C242" s="4">
        <v>33309.953125</v>
      </c>
      <c r="D242" s="4">
        <v>3966.9</v>
      </c>
      <c r="E242" s="4">
        <v>3877.6</v>
      </c>
      <c r="F242" s="4">
        <v>4568.0839659334197</v>
      </c>
      <c r="G242" s="4">
        <v>4582.1712413451496</v>
      </c>
      <c r="H242" s="4">
        <v>14.087275411726999</v>
      </c>
      <c r="I242" s="5">
        <v>4.7955669628999997E-2</v>
      </c>
      <c r="J242" s="5">
        <v>4.6857674662999997E-2</v>
      </c>
      <c r="K242" s="5">
        <v>5.4915919043999999E-2</v>
      </c>
      <c r="L242" s="5">
        <v>5.3817924077999998E-2</v>
      </c>
      <c r="M242" s="29">
        <f>IF(Sheet7!G591&gt;=Sheet7!E591,1,0)</f>
        <v>1</v>
      </c>
      <c r="N242" s="29"/>
      <c r="O242" s="29"/>
      <c r="P242" s="29"/>
      <c r="Q242" s="29"/>
      <c r="R242" s="29"/>
      <c r="S242" s="29"/>
      <c r="T242" s="22"/>
      <c r="U242" s="22"/>
      <c r="V242" s="22"/>
      <c r="W242" s="22"/>
      <c r="X242" s="22"/>
      <c r="Y242" s="22"/>
      <c r="Z242" s="22"/>
      <c r="AA242" s="30"/>
    </row>
    <row r="243" spans="1:27" ht="13.5" thickBot="1">
      <c r="A243" s="3" t="s">
        <v>10</v>
      </c>
      <c r="B243" s="2">
        <v>16</v>
      </c>
      <c r="C243" s="4">
        <v>47286.14453125</v>
      </c>
      <c r="D243" s="4">
        <v>4063.7</v>
      </c>
      <c r="E243" s="4">
        <v>3923.5</v>
      </c>
      <c r="F243" s="4">
        <v>4558.2093381077602</v>
      </c>
      <c r="G243" s="4">
        <v>4558.2063380687596</v>
      </c>
      <c r="H243" s="4">
        <v>-3.0000389939999999E-3</v>
      </c>
      <c r="I243" s="5">
        <v>3.8845745330999999E-2</v>
      </c>
      <c r="J243" s="5">
        <v>3.8845980997999997E-2</v>
      </c>
      <c r="K243" s="5">
        <v>4.9859099612000003E-2</v>
      </c>
      <c r="L243" s="5">
        <v>4.9859335279000001E-2</v>
      </c>
      <c r="M243" s="29">
        <f>IF(Sheet7!G235&gt;=Sheet7!E235,1,0)</f>
        <v>1</v>
      </c>
      <c r="N243" s="29"/>
      <c r="O243" s="29"/>
      <c r="P243" s="29"/>
      <c r="Q243" s="29"/>
      <c r="R243" s="29"/>
      <c r="S243" s="29"/>
      <c r="T243" s="22"/>
      <c r="U243" s="22"/>
      <c r="V243" s="22"/>
      <c r="W243" s="22"/>
      <c r="X243" s="22"/>
      <c r="Y243" s="22"/>
      <c r="Z243" s="22"/>
      <c r="AA243" s="30"/>
    </row>
    <row r="244" spans="1:27" ht="13.5" thickBot="1">
      <c r="A244" s="3" t="s">
        <v>6</v>
      </c>
      <c r="B244" s="2">
        <v>6</v>
      </c>
      <c r="C244" s="4">
        <v>42685.52734375</v>
      </c>
      <c r="D244" s="4">
        <v>4164</v>
      </c>
      <c r="E244" s="4">
        <v>3918.1</v>
      </c>
      <c r="F244" s="4">
        <v>4553.8232494656104</v>
      </c>
      <c r="G244" s="4">
        <v>4553.8286606762003</v>
      </c>
      <c r="H244" s="4">
        <v>5.4112105890000003E-3</v>
      </c>
      <c r="I244" s="5">
        <v>3.0622832730999999E-2</v>
      </c>
      <c r="J244" s="5">
        <v>3.0622407656000002E-2</v>
      </c>
      <c r="K244" s="5">
        <v>4.9939407751000003E-2</v>
      </c>
      <c r="L244" s="5">
        <v>4.9938982675999999E-2</v>
      </c>
      <c r="M244" s="29">
        <f>IF(Sheet7!G129&gt;=Sheet7!E129,1,0)</f>
        <v>1</v>
      </c>
      <c r="N244" s="29"/>
      <c r="O244" s="29"/>
      <c r="P244" s="29"/>
      <c r="Q244" s="29"/>
      <c r="R244" s="29"/>
      <c r="S244" s="29"/>
      <c r="T244" s="22"/>
      <c r="U244" s="22"/>
      <c r="V244" s="22"/>
      <c r="W244" s="22"/>
      <c r="X244" s="22"/>
      <c r="Y244" s="22"/>
      <c r="Z244" s="22"/>
      <c r="AA244" s="30"/>
    </row>
    <row r="245" spans="1:27" ht="13.5" thickBot="1">
      <c r="A245" s="3" t="s">
        <v>10</v>
      </c>
      <c r="B245" s="2">
        <v>17</v>
      </c>
      <c r="C245" s="4">
        <v>47590.1796875</v>
      </c>
      <c r="D245" s="4">
        <v>4314.6000000000004</v>
      </c>
      <c r="E245" s="4">
        <v>4167.5</v>
      </c>
      <c r="F245" s="4">
        <v>4550.28516417226</v>
      </c>
      <c r="G245" s="4">
        <v>4550.28658644399</v>
      </c>
      <c r="H245" s="4">
        <v>1.422271729E-3</v>
      </c>
      <c r="I245" s="5">
        <v>1.8514264448999999E-2</v>
      </c>
      <c r="J245" s="5">
        <v>1.8514152722999999E-2</v>
      </c>
      <c r="K245" s="5">
        <v>3.0069645438999999E-2</v>
      </c>
      <c r="L245" s="5">
        <v>3.0069533712999998E-2</v>
      </c>
      <c r="M245" s="29">
        <f>IF(Sheet7!G236&gt;=Sheet7!E236,1,0)</f>
        <v>1</v>
      </c>
      <c r="N245" s="29"/>
      <c r="O245" s="29"/>
      <c r="P245" s="29"/>
      <c r="Q245" s="29"/>
      <c r="R245" s="29"/>
      <c r="S245" s="29"/>
      <c r="T245" s="22"/>
      <c r="U245" s="22"/>
      <c r="V245" s="22"/>
      <c r="W245" s="22"/>
      <c r="X245" s="22"/>
      <c r="Y245" s="22"/>
      <c r="Z245" s="22"/>
      <c r="AA245" s="30"/>
    </row>
    <row r="246" spans="1:27" ht="13.5" thickBot="1">
      <c r="A246" s="3" t="s">
        <v>3</v>
      </c>
      <c r="B246" s="2">
        <v>15</v>
      </c>
      <c r="C246" s="4">
        <v>34134.36328125</v>
      </c>
      <c r="D246" s="4">
        <v>4692.2</v>
      </c>
      <c r="E246" s="4">
        <v>4470.2</v>
      </c>
      <c r="F246" s="4">
        <v>4522.8556273078002</v>
      </c>
      <c r="G246" s="4">
        <v>4529.6201299869799</v>
      </c>
      <c r="H246" s="4">
        <v>6.764502679175</v>
      </c>
      <c r="I246" s="5">
        <v>1.2771395915999999E-2</v>
      </c>
      <c r="J246" s="5">
        <v>1.3302778687E-2</v>
      </c>
      <c r="K246" s="5">
        <v>4.6677242719999996E-3</v>
      </c>
      <c r="L246" s="5">
        <v>4.1363415010000001E-3</v>
      </c>
      <c r="M246" s="29">
        <f>IF(Sheet7!G66&gt;=Sheet7!E66,1,0)</f>
        <v>1</v>
      </c>
      <c r="N246" s="29"/>
      <c r="O246" s="29"/>
      <c r="P246" s="29"/>
      <c r="Q246" s="29"/>
      <c r="R246" s="29"/>
      <c r="S246" s="29"/>
      <c r="T246" s="22"/>
      <c r="U246" s="22"/>
      <c r="V246" s="22"/>
      <c r="W246" s="22"/>
      <c r="X246" s="22"/>
      <c r="Y246" s="22"/>
      <c r="Z246" s="22"/>
      <c r="AA246" s="30"/>
    </row>
    <row r="247" spans="1:27" ht="13.5" thickBot="1">
      <c r="A247" s="3" t="s">
        <v>28</v>
      </c>
      <c r="B247" s="2">
        <v>10</v>
      </c>
      <c r="C247" s="4">
        <v>34761.37890625</v>
      </c>
      <c r="D247" s="4">
        <v>5455.1</v>
      </c>
      <c r="E247" s="4">
        <v>5238.6000000000004</v>
      </c>
      <c r="F247" s="4">
        <v>4517.88858142358</v>
      </c>
      <c r="G247" s="4">
        <v>4517.9643552384196</v>
      </c>
      <c r="H247" s="4">
        <v>7.5773814839000003E-2</v>
      </c>
      <c r="I247" s="5">
        <v>7.2192869945000002E-2</v>
      </c>
      <c r="J247" s="5">
        <v>7.2198707230999998E-2</v>
      </c>
      <c r="K247" s="5">
        <v>5.5514647927999997E-2</v>
      </c>
      <c r="L247" s="5">
        <v>5.5520485214999998E-2</v>
      </c>
      <c r="M247" s="29">
        <f>IF(Sheet7!G661&gt;=Sheet7!E661,1,0)</f>
        <v>0</v>
      </c>
      <c r="N247" s="29"/>
      <c r="O247" s="29"/>
      <c r="P247" s="29"/>
      <c r="Q247" s="29"/>
      <c r="R247" s="29"/>
      <c r="S247" s="29"/>
      <c r="T247" s="22"/>
      <c r="U247" s="22"/>
      <c r="V247" s="22"/>
      <c r="W247" s="22"/>
      <c r="X247" s="22"/>
      <c r="Y247" s="22"/>
      <c r="Z247" s="22"/>
      <c r="AA247" s="30"/>
    </row>
    <row r="248" spans="1:27" ht="13.5" thickBot="1">
      <c r="A248" s="3" t="s">
        <v>10</v>
      </c>
      <c r="B248" s="2">
        <v>19</v>
      </c>
      <c r="C248" s="4">
        <v>50162.4375</v>
      </c>
      <c r="D248" s="4">
        <v>4982</v>
      </c>
      <c r="E248" s="4">
        <v>4842.8999999999996</v>
      </c>
      <c r="F248" s="4">
        <v>4514.9864765331404</v>
      </c>
      <c r="G248" s="4">
        <v>4514.98930984867</v>
      </c>
      <c r="H248" s="4">
        <v>2.8333155309999999E-3</v>
      </c>
      <c r="I248" s="5">
        <v>3.6685835831999997E-2</v>
      </c>
      <c r="J248" s="5">
        <v>3.6686058402000003E-2</v>
      </c>
      <c r="K248" s="5">
        <v>2.5758891605999999E-2</v>
      </c>
      <c r="L248" s="5">
        <v>2.5759114175999999E-2</v>
      </c>
      <c r="M248" s="29">
        <f>IF(Sheet7!G238&gt;=Sheet7!E238,1,0)</f>
        <v>0</v>
      </c>
      <c r="N248" s="29"/>
      <c r="O248" s="29"/>
      <c r="P248" s="29"/>
      <c r="Q248" s="29"/>
      <c r="R248" s="29"/>
      <c r="S248" s="29"/>
      <c r="T248" s="22"/>
      <c r="U248" s="22"/>
      <c r="V248" s="22"/>
      <c r="W248" s="22"/>
      <c r="X248" s="22"/>
      <c r="Y248" s="22"/>
      <c r="Z248" s="22"/>
      <c r="AA248" s="30"/>
    </row>
    <row r="249" spans="1:27" ht="13.5" thickBot="1">
      <c r="A249" s="3" t="s">
        <v>23</v>
      </c>
      <c r="B249" s="2">
        <v>1</v>
      </c>
      <c r="C249" s="4">
        <v>36879.0625</v>
      </c>
      <c r="D249" s="4">
        <v>4441.6000000000004</v>
      </c>
      <c r="E249" s="4">
        <v>4361.5</v>
      </c>
      <c r="F249" s="4">
        <v>4512.7167237391404</v>
      </c>
      <c r="G249" s="4">
        <v>4512.7871325407896</v>
      </c>
      <c r="H249" s="4">
        <v>7.0408801657999995E-2</v>
      </c>
      <c r="I249" s="5">
        <v>5.548490455E-3</v>
      </c>
      <c r="J249" s="5">
        <v>5.5430026289999997E-3</v>
      </c>
      <c r="K249" s="5">
        <v>1.1791670501999999E-2</v>
      </c>
      <c r="L249" s="5">
        <v>1.1786182676E-2</v>
      </c>
      <c r="M249" s="29">
        <f>IF(Sheet7!G532&gt;=Sheet7!E532,1,0)</f>
        <v>1</v>
      </c>
      <c r="N249" s="29"/>
      <c r="O249" s="29"/>
      <c r="P249" s="29"/>
      <c r="Q249" s="29"/>
      <c r="R249" s="29"/>
      <c r="S249" s="29"/>
      <c r="T249" s="22"/>
      <c r="U249" s="22"/>
      <c r="V249" s="22"/>
      <c r="W249" s="22"/>
      <c r="X249" s="22"/>
      <c r="Y249" s="22"/>
      <c r="Z249" s="22"/>
      <c r="AA249" s="30"/>
    </row>
    <row r="250" spans="1:27" ht="13.5" thickBot="1">
      <c r="A250" s="3" t="s">
        <v>3</v>
      </c>
      <c r="B250" s="2">
        <v>22</v>
      </c>
      <c r="C250" s="4">
        <v>38008.28125</v>
      </c>
      <c r="D250" s="4">
        <v>4035.1</v>
      </c>
      <c r="E250" s="4">
        <v>3804.1</v>
      </c>
      <c r="F250" s="4">
        <v>4503.9604395861497</v>
      </c>
      <c r="G250" s="4">
        <v>4506.9782619704602</v>
      </c>
      <c r="H250" s="4">
        <v>3.017822384304</v>
      </c>
      <c r="I250" s="5">
        <v>3.7068205967000001E-2</v>
      </c>
      <c r="J250" s="5">
        <v>3.6831142151000001E-2</v>
      </c>
      <c r="K250" s="5">
        <v>5.5214317515E-2</v>
      </c>
      <c r="L250" s="5">
        <v>5.4977253698000002E-2</v>
      </c>
      <c r="M250" s="29">
        <f>IF(Sheet7!G73&gt;=Sheet7!E73,1,0)</f>
        <v>1</v>
      </c>
      <c r="N250" s="29"/>
      <c r="O250" s="29"/>
      <c r="P250" s="29"/>
      <c r="Q250" s="29"/>
      <c r="R250" s="29"/>
      <c r="S250" s="29"/>
      <c r="T250" s="22"/>
      <c r="U250" s="22"/>
      <c r="V250" s="22"/>
      <c r="W250" s="22"/>
      <c r="X250" s="22"/>
      <c r="Y250" s="22"/>
      <c r="Z250" s="22"/>
      <c r="AA250" s="30"/>
    </row>
    <row r="251" spans="1:27" ht="13.5" thickBot="1">
      <c r="A251" s="3" t="s">
        <v>11</v>
      </c>
      <c r="B251" s="2">
        <v>3</v>
      </c>
      <c r="C251" s="4">
        <v>40631.296875</v>
      </c>
      <c r="D251" s="4">
        <v>4853.8999999999996</v>
      </c>
      <c r="E251" s="4">
        <v>4720.5</v>
      </c>
      <c r="F251" s="4">
        <v>4506.2169088551</v>
      </c>
      <c r="G251" s="4">
        <v>4506.21930890156</v>
      </c>
      <c r="H251" s="4">
        <v>2.4000464539999998E-3</v>
      </c>
      <c r="I251" s="5">
        <v>2.7311916031999998E-2</v>
      </c>
      <c r="J251" s="5">
        <v>2.7312104566999999E-2</v>
      </c>
      <c r="K251" s="5">
        <v>1.6832732999999999E-2</v>
      </c>
      <c r="L251" s="5">
        <v>1.6832921535E-2</v>
      </c>
      <c r="M251" s="29">
        <f>IF(Sheet7!G246&gt;=Sheet7!E246,1,0)</f>
        <v>1</v>
      </c>
      <c r="N251" s="29"/>
      <c r="O251" s="29"/>
      <c r="P251" s="29"/>
      <c r="Q251" s="29"/>
      <c r="R251" s="29"/>
      <c r="S251" s="29"/>
      <c r="T251" s="22"/>
      <c r="U251" s="22"/>
      <c r="V251" s="22"/>
      <c r="W251" s="22"/>
      <c r="X251" s="22"/>
      <c r="Y251" s="22"/>
      <c r="Z251" s="22"/>
      <c r="AA251" s="30"/>
    </row>
    <row r="252" spans="1:27" ht="13.5" thickBot="1">
      <c r="A252" s="3" t="s">
        <v>3</v>
      </c>
      <c r="B252" s="2">
        <v>17</v>
      </c>
      <c r="C252" s="4">
        <v>32629.443359375</v>
      </c>
      <c r="D252" s="4">
        <v>4449.8999999999996</v>
      </c>
      <c r="E252" s="4">
        <v>4224</v>
      </c>
      <c r="F252" s="4">
        <v>4407.4193578638096</v>
      </c>
      <c r="G252" s="4">
        <v>4499.65557089289</v>
      </c>
      <c r="H252" s="4">
        <v>92.236213029073994</v>
      </c>
      <c r="I252" s="5">
        <v>3.9085287420000002E-3</v>
      </c>
      <c r="J252" s="5">
        <v>3.3370496569999999E-3</v>
      </c>
      <c r="K252" s="5">
        <v>2.1654011853000001E-2</v>
      </c>
      <c r="L252" s="5">
        <v>1.4408433453E-2</v>
      </c>
      <c r="M252" s="29">
        <f>IF(Sheet7!G68&gt;=Sheet7!E68,1,0)</f>
        <v>1</v>
      </c>
      <c r="N252" s="29"/>
      <c r="O252" s="29"/>
      <c r="P252" s="29"/>
      <c r="Q252" s="29"/>
      <c r="R252" s="29"/>
      <c r="S252" s="29"/>
      <c r="T252" s="22"/>
      <c r="U252" s="22"/>
      <c r="V252" s="22"/>
      <c r="W252" s="22"/>
      <c r="X252" s="22"/>
      <c r="Y252" s="22"/>
      <c r="Z252" s="22"/>
      <c r="AA252" s="30"/>
    </row>
    <row r="253" spans="1:27" ht="13.5" thickBot="1">
      <c r="A253" s="3" t="s">
        <v>16</v>
      </c>
      <c r="B253" s="2">
        <v>19</v>
      </c>
      <c r="C253" s="4">
        <v>37173.83203125</v>
      </c>
      <c r="D253" s="4">
        <v>4042.8</v>
      </c>
      <c r="E253" s="4">
        <v>3893.8</v>
      </c>
      <c r="F253" s="4">
        <v>4498.4149315960103</v>
      </c>
      <c r="G253" s="4">
        <v>4498.4145871627597</v>
      </c>
      <c r="H253" s="4">
        <v>-3.4443325500000001E-4</v>
      </c>
      <c r="I253" s="5">
        <v>3.5790619571999999E-2</v>
      </c>
      <c r="J253" s="5">
        <v>3.5790646629E-2</v>
      </c>
      <c r="K253" s="5">
        <v>4.7495254293999999E-2</v>
      </c>
      <c r="L253" s="5">
        <v>4.7495281350000002E-2</v>
      </c>
      <c r="M253" s="29">
        <f>IF(Sheet7!G382&gt;=Sheet7!E382,1,0)</f>
        <v>1</v>
      </c>
      <c r="N253" s="29"/>
      <c r="O253" s="29"/>
      <c r="P253" s="29"/>
      <c r="Q253" s="29"/>
      <c r="R253" s="29"/>
      <c r="S253" s="29"/>
      <c r="T253" s="22"/>
      <c r="U253" s="22"/>
      <c r="V253" s="22"/>
      <c r="W253" s="22"/>
      <c r="X253" s="22"/>
      <c r="Y253" s="22"/>
      <c r="Z253" s="22"/>
      <c r="AA253" s="30"/>
    </row>
    <row r="254" spans="1:27" ht="13.5" thickBot="1">
      <c r="A254" s="3" t="s">
        <v>5</v>
      </c>
      <c r="B254" s="2">
        <v>8</v>
      </c>
      <c r="C254" s="4">
        <v>52231.23046875</v>
      </c>
      <c r="D254" s="4">
        <v>3541</v>
      </c>
      <c r="E254" s="4">
        <v>3335.7</v>
      </c>
      <c r="F254" s="4">
        <v>4472.8627495991004</v>
      </c>
      <c r="G254" s="4">
        <v>4495.5628063613403</v>
      </c>
      <c r="H254" s="4">
        <v>22.700056762241999</v>
      </c>
      <c r="I254" s="5">
        <v>7.4985295078999994E-2</v>
      </c>
      <c r="J254" s="5">
        <v>7.3202101303000006E-2</v>
      </c>
      <c r="K254" s="5">
        <v>9.1112553523999995E-2</v>
      </c>
      <c r="L254" s="5">
        <v>8.9329359748000006E-2</v>
      </c>
      <c r="M254" s="29">
        <f>IF(Sheet7!G107&gt;=Sheet7!E107,1,0)</f>
        <v>0</v>
      </c>
      <c r="N254" s="29"/>
      <c r="O254" s="29"/>
      <c r="P254" s="29"/>
      <c r="Q254" s="29"/>
      <c r="R254" s="29"/>
      <c r="S254" s="29"/>
      <c r="T254" s="22"/>
      <c r="U254" s="22"/>
      <c r="V254" s="22"/>
      <c r="W254" s="22"/>
      <c r="X254" s="22"/>
      <c r="Y254" s="22"/>
      <c r="Z254" s="22"/>
      <c r="AA254" s="30"/>
    </row>
    <row r="255" spans="1:27" ht="13.5" thickBot="1">
      <c r="A255" s="3" t="s">
        <v>23</v>
      </c>
      <c r="B255" s="2">
        <v>16</v>
      </c>
      <c r="C255" s="4">
        <v>39649.3359375</v>
      </c>
      <c r="D255" s="4">
        <v>3358.8</v>
      </c>
      <c r="E255" s="4">
        <v>3253</v>
      </c>
      <c r="F255" s="4">
        <v>4336.7240463473399</v>
      </c>
      <c r="G255" s="4">
        <v>4455.4633688730601</v>
      </c>
      <c r="H255" s="4">
        <v>118.739322525726</v>
      </c>
      <c r="I255" s="5">
        <v>8.5476490168999997E-2</v>
      </c>
      <c r="J255" s="5">
        <v>7.6221671578E-2</v>
      </c>
      <c r="K255" s="5">
        <v>9.3722787909000002E-2</v>
      </c>
      <c r="L255" s="5">
        <v>8.4467969317E-2</v>
      </c>
      <c r="M255" s="29">
        <f>IF(Sheet7!G547&gt;=Sheet7!E547,1,0)</f>
        <v>0</v>
      </c>
      <c r="N255" s="29"/>
      <c r="O255" s="29"/>
      <c r="P255" s="29"/>
      <c r="Q255" s="29"/>
      <c r="R255" s="29"/>
      <c r="S255" s="29"/>
      <c r="T255" s="22"/>
      <c r="U255" s="22"/>
      <c r="V255" s="22"/>
      <c r="W255" s="22"/>
      <c r="X255" s="22"/>
      <c r="Y255" s="22"/>
      <c r="Z255" s="22"/>
      <c r="AA255" s="30"/>
    </row>
    <row r="256" spans="1:27" ht="13.5" thickBot="1">
      <c r="A256" s="3" t="s">
        <v>9</v>
      </c>
      <c r="B256" s="2">
        <v>5</v>
      </c>
      <c r="C256" s="4">
        <v>41969.56640625</v>
      </c>
      <c r="D256" s="4">
        <v>6687</v>
      </c>
      <c r="E256" s="4">
        <v>6386.5</v>
      </c>
      <c r="F256" s="4">
        <v>4453.5396361446901</v>
      </c>
      <c r="G256" s="4">
        <v>4454.2212589253804</v>
      </c>
      <c r="H256" s="4">
        <v>0.68162278069299997</v>
      </c>
      <c r="I256" s="5">
        <v>0.17539503072000001</v>
      </c>
      <c r="J256" s="5">
        <v>0.17544857532200001</v>
      </c>
      <c r="K256" s="5">
        <v>0.15178937478900001</v>
      </c>
      <c r="L256" s="5">
        <v>0.151842919391</v>
      </c>
      <c r="M256" s="29">
        <f>IF(Sheet7!G200&gt;=Sheet7!E200,1,0)</f>
        <v>1</v>
      </c>
      <c r="N256" s="29"/>
      <c r="O256" s="29"/>
      <c r="P256" s="29"/>
      <c r="Q256" s="29"/>
      <c r="R256" s="29"/>
      <c r="S256" s="29"/>
      <c r="T256" s="22"/>
      <c r="U256" s="22"/>
      <c r="V256" s="22"/>
      <c r="W256" s="22"/>
      <c r="X256" s="22"/>
      <c r="Y256" s="22"/>
      <c r="Z256" s="22"/>
      <c r="AA256" s="30"/>
    </row>
    <row r="257" spans="1:27" ht="13.5" thickBot="1">
      <c r="A257" s="3" t="s">
        <v>21</v>
      </c>
      <c r="B257" s="2">
        <v>17</v>
      </c>
      <c r="C257" s="4">
        <v>35291.31640625</v>
      </c>
      <c r="D257" s="4">
        <v>2932.8</v>
      </c>
      <c r="E257" s="4">
        <v>2846.8</v>
      </c>
      <c r="F257" s="4">
        <v>4451.4689640705201</v>
      </c>
      <c r="G257" s="4">
        <v>4451.4695529686496</v>
      </c>
      <c r="H257" s="4">
        <v>5.8889812799999995E-4</v>
      </c>
      <c r="I257" s="5">
        <v>0.118359407136</v>
      </c>
      <c r="J257" s="5">
        <v>0.11835936124</v>
      </c>
      <c r="K257" s="5">
        <v>0.12506192447700001</v>
      </c>
      <c r="L257" s="5">
        <v>0.12506187858000001</v>
      </c>
      <c r="M257" s="29">
        <f>IF(Sheet7!G500&gt;=Sheet7!E500,1,0)</f>
        <v>1</v>
      </c>
      <c r="N257" s="29"/>
      <c r="O257" s="29"/>
      <c r="P257" s="29"/>
      <c r="Q257" s="29"/>
      <c r="R257" s="29"/>
      <c r="S257" s="29"/>
      <c r="T257" s="22"/>
      <c r="U257" s="22"/>
      <c r="V257" s="22"/>
      <c r="W257" s="22"/>
      <c r="X257" s="22"/>
      <c r="Y257" s="22"/>
      <c r="Z257" s="22"/>
      <c r="AA257" s="30"/>
    </row>
    <row r="258" spans="1:27" ht="13.5" thickBot="1">
      <c r="A258" s="3" t="s">
        <v>28</v>
      </c>
      <c r="B258" s="2">
        <v>21</v>
      </c>
      <c r="C258" s="4">
        <v>34979.13671875</v>
      </c>
      <c r="D258" s="4">
        <v>5627.9</v>
      </c>
      <c r="E258" s="4">
        <v>5633.4</v>
      </c>
      <c r="F258" s="4">
        <v>4448.3922798575104</v>
      </c>
      <c r="G258" s="4">
        <v>4448.3934798547798</v>
      </c>
      <c r="H258" s="4">
        <v>1.199997266E-3</v>
      </c>
      <c r="I258" s="5">
        <v>9.0864072116000005E-2</v>
      </c>
      <c r="J258" s="5">
        <v>9.0864164558999996E-2</v>
      </c>
      <c r="K258" s="5">
        <v>9.1287768286999998E-2</v>
      </c>
      <c r="L258" s="5">
        <v>9.1287860730000003E-2</v>
      </c>
      <c r="M258" s="29">
        <f>IF(Sheet7!G672&gt;=Sheet7!E672,1,0)</f>
        <v>0</v>
      </c>
      <c r="N258" s="29"/>
      <c r="O258" s="29"/>
      <c r="P258" s="29"/>
      <c r="Q258" s="29"/>
      <c r="R258" s="29"/>
      <c r="S258" s="29"/>
      <c r="T258" s="22"/>
      <c r="U258" s="22"/>
      <c r="V258" s="22"/>
      <c r="W258" s="22"/>
      <c r="X258" s="22"/>
      <c r="Y258" s="22"/>
      <c r="Z258" s="22"/>
      <c r="AA258" s="30"/>
    </row>
    <row r="259" spans="1:27" ht="13.5" thickBot="1">
      <c r="A259" s="3" t="s">
        <v>31</v>
      </c>
      <c r="B259" s="2">
        <v>5</v>
      </c>
      <c r="C259" s="4">
        <v>29234.12109375</v>
      </c>
      <c r="D259" s="4">
        <v>4981.8999999999996</v>
      </c>
      <c r="E259" s="4">
        <v>4534.1000000000004</v>
      </c>
      <c r="F259" s="4">
        <v>4448.1895731541399</v>
      </c>
      <c r="G259" s="4">
        <v>4448.3530575982204</v>
      </c>
      <c r="H259" s="4">
        <v>0.16348444408099999</v>
      </c>
      <c r="I259" s="5">
        <v>3.9837746762999997E-2</v>
      </c>
      <c r="J259" s="5">
        <v>3.9849953471000003E-2</v>
      </c>
      <c r="K259" s="5">
        <v>6.4023700739999998E-3</v>
      </c>
      <c r="L259" s="5">
        <v>6.4145767820000003E-3</v>
      </c>
      <c r="M259" s="29">
        <f>IF(Sheet7!G728&gt;=Sheet7!E728,1,0)</f>
        <v>0</v>
      </c>
      <c r="N259" s="29"/>
      <c r="O259" s="29"/>
      <c r="P259" s="29"/>
      <c r="Q259" s="29"/>
      <c r="R259" s="29"/>
      <c r="S259" s="29"/>
      <c r="T259" s="22"/>
      <c r="U259" s="22"/>
      <c r="V259" s="22"/>
      <c r="W259" s="22"/>
      <c r="X259" s="22"/>
      <c r="Y259" s="22"/>
      <c r="Z259" s="22"/>
      <c r="AA259" s="30"/>
    </row>
    <row r="260" spans="1:27" ht="13.5" thickBot="1">
      <c r="A260" s="3" t="s">
        <v>31</v>
      </c>
      <c r="B260" s="2">
        <v>23</v>
      </c>
      <c r="C260" s="4">
        <v>32205.90234375</v>
      </c>
      <c r="D260" s="4">
        <v>4482.3</v>
      </c>
      <c r="E260" s="4">
        <v>4141.5</v>
      </c>
      <c r="F260" s="4">
        <v>4426.0092025592103</v>
      </c>
      <c r="G260" s="4">
        <v>4426.0092025592103</v>
      </c>
      <c r="H260" s="4">
        <v>0</v>
      </c>
      <c r="I260" s="5">
        <v>4.2030013759999998E-3</v>
      </c>
      <c r="J260" s="5">
        <v>4.2030013759999998E-3</v>
      </c>
      <c r="K260" s="5">
        <v>2.1243127197E-2</v>
      </c>
      <c r="L260" s="5">
        <v>2.1243127197E-2</v>
      </c>
      <c r="M260" s="29">
        <f>IF(Sheet7!G746&gt;=Sheet7!E746,1,0)</f>
        <v>0</v>
      </c>
      <c r="N260" s="29"/>
      <c r="O260" s="29"/>
      <c r="P260" s="29"/>
      <c r="Q260" s="29"/>
      <c r="R260" s="29"/>
      <c r="S260" s="29"/>
      <c r="T260" s="22"/>
      <c r="U260" s="22"/>
      <c r="V260" s="22"/>
      <c r="W260" s="22"/>
      <c r="X260" s="22"/>
      <c r="Y260" s="22"/>
      <c r="Z260" s="22"/>
      <c r="AA260" s="30"/>
    </row>
    <row r="261" spans="1:27" ht="13.5" thickBot="1">
      <c r="A261" s="3" t="s">
        <v>10</v>
      </c>
      <c r="B261" s="2">
        <v>14</v>
      </c>
      <c r="C261" s="4">
        <v>48003.68359375</v>
      </c>
      <c r="D261" s="4">
        <v>3787.9</v>
      </c>
      <c r="E261" s="4">
        <v>3642.3</v>
      </c>
      <c r="F261" s="4">
        <v>4421.1626752823304</v>
      </c>
      <c r="G261" s="4">
        <v>4421.1629196857402</v>
      </c>
      <c r="H261" s="4">
        <v>2.4440341499999999E-4</v>
      </c>
      <c r="I261" s="5">
        <v>4.9745712465000001E-2</v>
      </c>
      <c r="J261" s="5">
        <v>4.9745693266E-2</v>
      </c>
      <c r="K261" s="5">
        <v>6.1183261561999998E-2</v>
      </c>
      <c r="L261" s="5">
        <v>6.1183242362999997E-2</v>
      </c>
      <c r="M261" s="29">
        <f>IF(Sheet7!G233&gt;=Sheet7!E233,1,0)</f>
        <v>1</v>
      </c>
      <c r="N261" s="29"/>
      <c r="O261" s="29"/>
      <c r="P261" s="29"/>
      <c r="Q261" s="29"/>
      <c r="R261" s="29"/>
      <c r="S261" s="29"/>
      <c r="T261" s="22"/>
      <c r="U261" s="22"/>
      <c r="V261" s="22"/>
      <c r="W261" s="22"/>
      <c r="X261" s="22"/>
      <c r="Y261" s="22"/>
      <c r="Z261" s="22"/>
      <c r="AA261" s="30"/>
    </row>
    <row r="262" spans="1:27" ht="13.5" thickBot="1">
      <c r="A262" s="3" t="s">
        <v>21</v>
      </c>
      <c r="B262" s="2">
        <v>4</v>
      </c>
      <c r="C262" s="4">
        <v>27608.16796875</v>
      </c>
      <c r="D262" s="4">
        <v>3504.2</v>
      </c>
      <c r="E262" s="4">
        <v>3407.4</v>
      </c>
      <c r="F262" s="4">
        <v>4415.8636486831901</v>
      </c>
      <c r="G262" s="4">
        <v>4415.8636486831901</v>
      </c>
      <c r="H262" s="4">
        <v>0</v>
      </c>
      <c r="I262" s="5">
        <v>7.1051644351999996E-2</v>
      </c>
      <c r="J262" s="5">
        <v>7.1051644351999996E-2</v>
      </c>
      <c r="K262" s="5">
        <v>7.8595873173E-2</v>
      </c>
      <c r="L262" s="5">
        <v>7.8595873173E-2</v>
      </c>
      <c r="M262" s="29">
        <f>IF(Sheet7!G487&gt;=Sheet7!E487,1,0)</f>
        <v>1</v>
      </c>
      <c r="N262" s="29"/>
      <c r="O262" s="29"/>
      <c r="P262" s="29"/>
      <c r="Q262" s="29"/>
      <c r="R262" s="29"/>
      <c r="S262" s="29"/>
      <c r="T262" s="22"/>
      <c r="U262" s="22"/>
      <c r="V262" s="22"/>
      <c r="W262" s="22"/>
      <c r="X262" s="22"/>
      <c r="Y262" s="22"/>
      <c r="Z262" s="22"/>
      <c r="AA262" s="30"/>
    </row>
    <row r="263" spans="1:27" ht="13.5" thickBot="1">
      <c r="A263" s="3" t="s">
        <v>31</v>
      </c>
      <c r="B263" s="2">
        <v>10</v>
      </c>
      <c r="C263" s="4">
        <v>36212.5625</v>
      </c>
      <c r="D263" s="4">
        <v>5229.2</v>
      </c>
      <c r="E263" s="4">
        <v>4890.3999999999996</v>
      </c>
      <c r="F263" s="4">
        <v>4396.4590104992103</v>
      </c>
      <c r="G263" s="4">
        <v>4396.5555549451301</v>
      </c>
      <c r="H263" s="4">
        <v>9.6544445923999994E-2</v>
      </c>
      <c r="I263" s="5">
        <v>6.2170122081999998E-2</v>
      </c>
      <c r="J263" s="5">
        <v>6.2177330656999999E-2</v>
      </c>
      <c r="K263" s="5">
        <v>3.6873325248000001E-2</v>
      </c>
      <c r="L263" s="5">
        <v>3.6880533823000002E-2</v>
      </c>
      <c r="M263" s="29">
        <f>IF(Sheet7!G733&gt;=Sheet7!E733,1,0)</f>
        <v>0</v>
      </c>
      <c r="N263" s="29"/>
      <c r="O263" s="29"/>
      <c r="P263" s="29"/>
      <c r="Q263" s="29"/>
      <c r="R263" s="29"/>
      <c r="S263" s="29"/>
      <c r="T263" s="22"/>
      <c r="U263" s="22"/>
      <c r="V263" s="22"/>
      <c r="W263" s="22"/>
      <c r="X263" s="22"/>
      <c r="Y263" s="22"/>
      <c r="Z263" s="22"/>
      <c r="AA263" s="30"/>
    </row>
    <row r="264" spans="1:27" ht="13.5" thickBot="1">
      <c r="A264" s="3" t="s">
        <v>19</v>
      </c>
      <c r="B264" s="2">
        <v>7</v>
      </c>
      <c r="C264" s="4">
        <v>38064.32421875</v>
      </c>
      <c r="D264" s="4">
        <v>2852.7</v>
      </c>
      <c r="E264" s="4">
        <v>2758.4</v>
      </c>
      <c r="F264" s="4">
        <v>4389.7616674501096</v>
      </c>
      <c r="G264" s="4">
        <v>4396.1957076183098</v>
      </c>
      <c r="H264" s="4">
        <v>6.4340401681920003</v>
      </c>
      <c r="I264" s="5">
        <v>0.1203036405</v>
      </c>
      <c r="J264" s="5">
        <v>0.119802156465</v>
      </c>
      <c r="K264" s="5">
        <v>0.12765360152899999</v>
      </c>
      <c r="L264" s="5">
        <v>0.12715211749399999</v>
      </c>
      <c r="M264" s="29">
        <f>IF(Sheet7!G442&gt;=Sheet7!E442,1,0)</f>
        <v>1</v>
      </c>
      <c r="N264" s="29"/>
      <c r="O264" s="29"/>
      <c r="P264" s="29"/>
      <c r="Q264" s="29"/>
      <c r="R264" s="29"/>
      <c r="S264" s="29"/>
      <c r="T264" s="22"/>
      <c r="U264" s="22"/>
      <c r="V264" s="22"/>
      <c r="W264" s="22"/>
      <c r="X264" s="22"/>
      <c r="Y264" s="22"/>
      <c r="Z264" s="22"/>
      <c r="AA264" s="30"/>
    </row>
    <row r="265" spans="1:27" ht="13.5" thickBot="1">
      <c r="A265" s="3" t="s">
        <v>27</v>
      </c>
      <c r="B265" s="2">
        <v>23</v>
      </c>
      <c r="C265" s="4">
        <v>31061.91796875</v>
      </c>
      <c r="D265" s="4">
        <v>4665.6000000000004</v>
      </c>
      <c r="E265" s="4">
        <v>4384.8</v>
      </c>
      <c r="F265" s="4">
        <v>4373.8069430257601</v>
      </c>
      <c r="G265" s="4">
        <v>4385.4371652403597</v>
      </c>
      <c r="H265" s="4">
        <v>11.630222214592999</v>
      </c>
      <c r="I265" s="5">
        <v>2.1584193740999999E-2</v>
      </c>
      <c r="J265" s="5">
        <v>2.2480204697E-2</v>
      </c>
      <c r="K265" s="5">
        <v>4.9088231152366503E-5</v>
      </c>
      <c r="L265" s="5">
        <v>8.4692272499999998E-4</v>
      </c>
      <c r="M265" s="29">
        <f>IF(Sheet7!G650&gt;=Sheet7!E650,1,0)</f>
        <v>0</v>
      </c>
      <c r="N265" s="29"/>
      <c r="O265" s="29"/>
      <c r="P265" s="29"/>
      <c r="Q265" s="29"/>
      <c r="R265" s="29"/>
      <c r="S265" s="29"/>
      <c r="T265" s="22"/>
      <c r="U265" s="22"/>
      <c r="V265" s="22"/>
      <c r="W265" s="22"/>
      <c r="X265" s="22"/>
      <c r="Y265" s="22"/>
      <c r="Z265" s="22"/>
      <c r="AA265" s="30"/>
    </row>
    <row r="266" spans="1:27" ht="13.5" thickBot="1">
      <c r="A266" s="3" t="s">
        <v>31</v>
      </c>
      <c r="B266" s="2">
        <v>18</v>
      </c>
      <c r="C266" s="4">
        <v>34718.625</v>
      </c>
      <c r="D266" s="4">
        <v>5261.9</v>
      </c>
      <c r="E266" s="4">
        <v>4907.3</v>
      </c>
      <c r="F266" s="4">
        <v>4353.8185012107897</v>
      </c>
      <c r="G266" s="4">
        <v>4353.8185012107897</v>
      </c>
      <c r="H266" s="4">
        <v>0</v>
      </c>
      <c r="I266" s="5">
        <v>6.7802695346999994E-2</v>
      </c>
      <c r="J266" s="5">
        <v>6.7802695346999994E-2</v>
      </c>
      <c r="K266" s="5">
        <v>4.1326177763000002E-2</v>
      </c>
      <c r="L266" s="5">
        <v>4.1326177763000002E-2</v>
      </c>
      <c r="M266" s="29">
        <f>IF(Sheet7!G741&gt;=Sheet7!E741,1,0)</f>
        <v>0</v>
      </c>
      <c r="N266" s="29"/>
      <c r="O266" s="29"/>
      <c r="P266" s="29"/>
      <c r="Q266" s="29"/>
      <c r="R266" s="29"/>
      <c r="S266" s="29"/>
      <c r="T266" s="22"/>
      <c r="U266" s="22"/>
      <c r="V266" s="22"/>
      <c r="W266" s="22"/>
      <c r="X266" s="22"/>
      <c r="Y266" s="22"/>
      <c r="Z266" s="22"/>
      <c r="AA266" s="30"/>
    </row>
    <row r="267" spans="1:27" ht="13.5" thickBot="1">
      <c r="A267" s="3" t="s">
        <v>5</v>
      </c>
      <c r="B267" s="2">
        <v>4</v>
      </c>
      <c r="C267" s="4">
        <v>41429.6015625</v>
      </c>
      <c r="D267" s="4">
        <v>3175.4</v>
      </c>
      <c r="E267" s="4">
        <v>2988.4</v>
      </c>
      <c r="F267" s="4">
        <v>4347.8837653481996</v>
      </c>
      <c r="G267" s="4">
        <v>4346.9880428191</v>
      </c>
      <c r="H267" s="4">
        <v>-0.89572252909299999</v>
      </c>
      <c r="I267" s="5">
        <v>9.2033624729999999E-2</v>
      </c>
      <c r="J267" s="5">
        <v>9.2103987851000005E-2</v>
      </c>
      <c r="K267" s="5">
        <v>0.106723334078</v>
      </c>
      <c r="L267" s="5">
        <v>0.106793697199</v>
      </c>
      <c r="M267" s="29">
        <f>IF(Sheet7!G103&gt;=Sheet7!E103,1,0)</f>
        <v>1</v>
      </c>
      <c r="N267" s="29"/>
      <c r="O267" s="29"/>
      <c r="P267" s="29"/>
      <c r="Q267" s="29"/>
      <c r="R267" s="29"/>
      <c r="S267" s="29"/>
      <c r="T267" s="22"/>
      <c r="U267" s="22"/>
      <c r="V267" s="22"/>
      <c r="W267" s="22"/>
      <c r="X267" s="22"/>
      <c r="Y267" s="22"/>
      <c r="Z267" s="22"/>
      <c r="AA267" s="30"/>
    </row>
    <row r="268" spans="1:27" ht="13.5" thickBot="1">
      <c r="A268" s="3" t="s">
        <v>20</v>
      </c>
      <c r="B268" s="2">
        <v>17</v>
      </c>
      <c r="C268" s="4">
        <v>33508.09375</v>
      </c>
      <c r="D268" s="4">
        <v>2119.8000000000002</v>
      </c>
      <c r="E268" s="4">
        <v>2102.9</v>
      </c>
      <c r="F268" s="4">
        <v>4340.9483482051201</v>
      </c>
      <c r="G268" s="4">
        <v>4342.2852694378298</v>
      </c>
      <c r="H268" s="4">
        <v>1.3369212327169999</v>
      </c>
      <c r="I268" s="5">
        <v>0.173225664024</v>
      </c>
      <c r="J268" s="5">
        <v>0.17312146127799999</v>
      </c>
      <c r="K268" s="5">
        <v>0.17454288927799999</v>
      </c>
      <c r="L268" s="5">
        <v>0.174438686531</v>
      </c>
      <c r="M268" s="29">
        <f>IF(Sheet7!G476&gt;=Sheet7!E476,1,0)</f>
        <v>0</v>
      </c>
      <c r="N268" s="29"/>
      <c r="O268" s="29"/>
      <c r="P268" s="29"/>
      <c r="Q268" s="29"/>
      <c r="R268" s="29"/>
      <c r="S268" s="29"/>
      <c r="T268" s="22"/>
      <c r="U268" s="22"/>
      <c r="V268" s="22"/>
      <c r="W268" s="22"/>
      <c r="X268" s="22"/>
      <c r="Y268" s="22"/>
      <c r="Z268" s="22"/>
      <c r="AA268" s="30"/>
    </row>
    <row r="269" spans="1:27" ht="13.5" thickBot="1">
      <c r="A269" s="3" t="s">
        <v>8</v>
      </c>
      <c r="B269" s="2">
        <v>21</v>
      </c>
      <c r="C269" s="4">
        <v>51094.59765625</v>
      </c>
      <c r="D269" s="4">
        <v>3303.4</v>
      </c>
      <c r="E269" s="4">
        <v>3150.8</v>
      </c>
      <c r="F269" s="4">
        <v>4335.8121454401498</v>
      </c>
      <c r="G269" s="4">
        <v>4335.8082454716896</v>
      </c>
      <c r="H269" s="4">
        <v>-3.8999684650000001E-3</v>
      </c>
      <c r="I269" s="5">
        <v>8.1100412055000001E-2</v>
      </c>
      <c r="J269" s="5">
        <v>8.1100718416000001E-2</v>
      </c>
      <c r="K269" s="5">
        <v>9.3087843320000002E-2</v>
      </c>
      <c r="L269" s="5">
        <v>9.3088149681000001E-2</v>
      </c>
      <c r="M269" s="29">
        <f>IF(Sheet7!G192&gt;=Sheet7!E192,1,0)</f>
        <v>1</v>
      </c>
      <c r="N269" s="29"/>
      <c r="O269" s="29"/>
      <c r="P269" s="29"/>
      <c r="Q269" s="29"/>
      <c r="R269" s="29"/>
      <c r="S269" s="29"/>
      <c r="T269" s="22"/>
      <c r="U269" s="22"/>
      <c r="V269" s="22"/>
      <c r="W269" s="22"/>
      <c r="X269" s="22"/>
      <c r="Y269" s="22"/>
      <c r="Z269" s="22"/>
      <c r="AA269" s="30"/>
    </row>
    <row r="270" spans="1:27" ht="13.5" thickBot="1">
      <c r="A270" s="3" t="s">
        <v>26</v>
      </c>
      <c r="B270" s="2">
        <v>8</v>
      </c>
      <c r="C270" s="4">
        <v>42835.1328125</v>
      </c>
      <c r="D270" s="4">
        <v>4641</v>
      </c>
      <c r="E270" s="4">
        <v>4478.8</v>
      </c>
      <c r="F270" s="4">
        <v>4332.8119861668702</v>
      </c>
      <c r="G270" s="4">
        <v>4333.2040195785303</v>
      </c>
      <c r="H270" s="4">
        <v>0.39203341166099998</v>
      </c>
      <c r="I270" s="5">
        <v>2.3990333624999999E-2</v>
      </c>
      <c r="J270" s="5">
        <v>2.4020889619999999E-2</v>
      </c>
      <c r="K270" s="5">
        <v>1.1348088887E-2</v>
      </c>
      <c r="L270" s="5">
        <v>1.1378644881000001E-2</v>
      </c>
      <c r="M270" s="29">
        <f>IF(Sheet7!G611&gt;=Sheet7!E611,1,0)</f>
        <v>1</v>
      </c>
      <c r="N270" s="29"/>
      <c r="O270" s="29"/>
      <c r="P270" s="29"/>
      <c r="Q270" s="29"/>
      <c r="R270" s="29"/>
      <c r="S270" s="29"/>
      <c r="T270" s="22"/>
      <c r="U270" s="22"/>
      <c r="V270" s="22"/>
      <c r="W270" s="22"/>
      <c r="X270" s="22"/>
      <c r="Y270" s="22"/>
      <c r="Z270" s="22"/>
      <c r="AA270" s="30"/>
    </row>
    <row r="271" spans="1:27" ht="13.5" thickBot="1">
      <c r="A271" s="3" t="s">
        <v>5</v>
      </c>
      <c r="B271" s="2">
        <v>7</v>
      </c>
      <c r="C271" s="4">
        <v>50593.9296875</v>
      </c>
      <c r="D271" s="4">
        <v>3416</v>
      </c>
      <c r="E271" s="4">
        <v>3219.5</v>
      </c>
      <c r="F271" s="4">
        <v>4300.5143382020196</v>
      </c>
      <c r="G271" s="4">
        <v>4300.0136273797998</v>
      </c>
      <c r="H271" s="4">
        <v>-0.50071082221100005</v>
      </c>
      <c r="I271" s="5">
        <v>6.9443332864999999E-2</v>
      </c>
      <c r="J271" s="5">
        <v>6.9482666001000004E-2</v>
      </c>
      <c r="K271" s="5">
        <v>8.4879310870000002E-2</v>
      </c>
      <c r="L271" s="5">
        <v>8.4918644005999994E-2</v>
      </c>
      <c r="M271" s="29">
        <f>IF(Sheet7!G106&gt;=Sheet7!E106,1,0)</f>
        <v>1</v>
      </c>
      <c r="N271" s="29"/>
      <c r="O271" s="29"/>
      <c r="P271" s="29"/>
      <c r="Q271" s="29"/>
      <c r="R271" s="29"/>
      <c r="S271" s="29"/>
      <c r="T271" s="22"/>
      <c r="U271" s="22"/>
      <c r="V271" s="22"/>
      <c r="W271" s="22"/>
      <c r="X271" s="22"/>
      <c r="Y271" s="22"/>
      <c r="Z271" s="22"/>
      <c r="AA271" s="30"/>
    </row>
    <row r="272" spans="1:27" ht="13.5" thickBot="1">
      <c r="A272" s="3" t="s">
        <v>31</v>
      </c>
      <c r="B272" s="2">
        <v>8</v>
      </c>
      <c r="C272" s="4">
        <v>33468.20703125</v>
      </c>
      <c r="D272" s="4">
        <v>5118.8999999999996</v>
      </c>
      <c r="E272" s="4">
        <v>4678.8</v>
      </c>
      <c r="F272" s="4">
        <v>4299.8944366668302</v>
      </c>
      <c r="G272" s="4">
        <v>4299.9944366683203</v>
      </c>
      <c r="H272" s="4">
        <v>0.10000000149</v>
      </c>
      <c r="I272" s="5">
        <v>6.1144296522E-2</v>
      </c>
      <c r="J272" s="5">
        <v>6.115176311E-2</v>
      </c>
      <c r="K272" s="5">
        <v>2.8283847034000002E-2</v>
      </c>
      <c r="L272" s="5">
        <v>2.8291313621E-2</v>
      </c>
      <c r="M272" s="29">
        <f>IF(Sheet7!G731&gt;=Sheet7!E731,1,0)</f>
        <v>0</v>
      </c>
      <c r="N272" s="29"/>
      <c r="O272" s="29"/>
      <c r="P272" s="29"/>
      <c r="Q272" s="29"/>
      <c r="R272" s="29"/>
      <c r="S272" s="29"/>
      <c r="T272" s="22"/>
      <c r="U272" s="22"/>
      <c r="V272" s="22"/>
      <c r="W272" s="22"/>
      <c r="X272" s="22"/>
      <c r="Y272" s="22"/>
      <c r="Z272" s="22"/>
      <c r="AA272" s="30"/>
    </row>
    <row r="273" spans="1:27" ht="13.5" thickBot="1">
      <c r="A273" s="3" t="s">
        <v>10</v>
      </c>
      <c r="B273" s="2">
        <v>18</v>
      </c>
      <c r="C273" s="4">
        <v>48997.65234375</v>
      </c>
      <c r="D273" s="4">
        <v>4523</v>
      </c>
      <c r="E273" s="4">
        <v>4376.5</v>
      </c>
      <c r="F273" s="4">
        <v>4293.2505835576103</v>
      </c>
      <c r="G273" s="4">
        <v>4293.2434501585003</v>
      </c>
      <c r="H273" s="4">
        <v>-7.1333991150000003E-3</v>
      </c>
      <c r="I273" s="5">
        <v>1.8048432823000001E-2</v>
      </c>
      <c r="J273" s="5">
        <v>1.8047872462E-2</v>
      </c>
      <c r="K273" s="5">
        <v>6.5401845900000003E-3</v>
      </c>
      <c r="L273" s="5">
        <v>6.5396242290000003E-3</v>
      </c>
      <c r="M273" s="29">
        <f>IF(Sheet7!G237&gt;=Sheet7!E237,1,0)</f>
        <v>0</v>
      </c>
      <c r="N273" s="29"/>
      <c r="O273" s="29"/>
      <c r="P273" s="29"/>
      <c r="Q273" s="29"/>
      <c r="R273" s="29"/>
      <c r="S273" s="29"/>
      <c r="T273" s="22"/>
      <c r="U273" s="22"/>
      <c r="V273" s="22"/>
      <c r="W273" s="22"/>
      <c r="X273" s="22"/>
      <c r="Y273" s="22"/>
      <c r="Z273" s="22"/>
      <c r="AA273" s="30"/>
    </row>
    <row r="274" spans="1:27" ht="13.5" thickBot="1">
      <c r="A274" s="3" t="s">
        <v>24</v>
      </c>
      <c r="B274" s="2">
        <v>8</v>
      </c>
      <c r="C274" s="4">
        <v>44635.078125</v>
      </c>
      <c r="D274" s="4">
        <v>4335.3999999999996</v>
      </c>
      <c r="E274" s="4">
        <v>4184.6000000000004</v>
      </c>
      <c r="F274" s="4">
        <v>4285.9537953156296</v>
      </c>
      <c r="G274" s="4">
        <v>4285.9537953156296</v>
      </c>
      <c r="H274" s="4">
        <v>0</v>
      </c>
      <c r="I274" s="5">
        <v>3.8539520400000002E-3</v>
      </c>
      <c r="J274" s="5">
        <v>3.8539520400000002E-3</v>
      </c>
      <c r="K274" s="5">
        <v>7.8997502189999992E-3</v>
      </c>
      <c r="L274" s="5">
        <v>7.8997502189999992E-3</v>
      </c>
      <c r="M274" s="29">
        <f>IF(Sheet7!G563&gt;=Sheet7!E563,1,0)</f>
        <v>1</v>
      </c>
      <c r="N274" s="29"/>
      <c r="O274" s="29"/>
      <c r="P274" s="29"/>
      <c r="Q274" s="29"/>
      <c r="R274" s="29"/>
      <c r="S274" s="29"/>
      <c r="T274" s="22"/>
      <c r="U274" s="22"/>
      <c r="V274" s="22"/>
      <c r="W274" s="22"/>
      <c r="X274" s="22"/>
      <c r="Y274" s="22"/>
      <c r="Z274" s="22"/>
      <c r="AA274" s="30"/>
    </row>
    <row r="275" spans="1:27" ht="13.5" thickBot="1">
      <c r="A275" s="3" t="s">
        <v>25</v>
      </c>
      <c r="B275" s="2">
        <v>15</v>
      </c>
      <c r="C275" s="4">
        <v>30527.150390625</v>
      </c>
      <c r="D275" s="4">
        <v>3740.8</v>
      </c>
      <c r="E275" s="4">
        <v>3671.1</v>
      </c>
      <c r="F275" s="4">
        <v>4270.1275701479699</v>
      </c>
      <c r="G275" s="4">
        <v>4285.4472891947098</v>
      </c>
      <c r="H275" s="4">
        <v>15.319719046735001</v>
      </c>
      <c r="I275" s="5">
        <v>4.2451074760999997E-2</v>
      </c>
      <c r="J275" s="5">
        <v>4.1257020275999999E-2</v>
      </c>
      <c r="K275" s="5">
        <v>4.7883654652E-2</v>
      </c>
      <c r="L275" s="5">
        <v>4.6689600167000002E-2</v>
      </c>
      <c r="M275" s="29">
        <f>IF(Sheet7!G594&gt;=Sheet7!E594,1,0)</f>
        <v>0</v>
      </c>
      <c r="N275" s="29"/>
      <c r="O275" s="29"/>
      <c r="P275" s="29"/>
      <c r="Q275" s="29"/>
      <c r="R275" s="29"/>
      <c r="S275" s="29"/>
      <c r="T275" s="22"/>
      <c r="U275" s="22"/>
      <c r="V275" s="22"/>
      <c r="W275" s="22"/>
      <c r="X275" s="22"/>
      <c r="Y275" s="22"/>
      <c r="Z275" s="22"/>
      <c r="AA275" s="30"/>
    </row>
    <row r="276" spans="1:27" ht="13.5" thickBot="1">
      <c r="A276" s="3" t="s">
        <v>31</v>
      </c>
      <c r="B276" s="2">
        <v>24</v>
      </c>
      <c r="C276" s="4">
        <v>30429.291015625</v>
      </c>
      <c r="D276" s="4">
        <v>4560.3999999999996</v>
      </c>
      <c r="E276" s="4">
        <v>4182.3</v>
      </c>
      <c r="F276" s="4">
        <v>4285.0098452868597</v>
      </c>
      <c r="G276" s="4">
        <v>4285.1104322478996</v>
      </c>
      <c r="H276" s="4">
        <v>0.10058696103500001</v>
      </c>
      <c r="I276" s="5">
        <v>2.0554735141000001E-2</v>
      </c>
      <c r="J276" s="5">
        <v>2.0562245553999998E-2</v>
      </c>
      <c r="K276" s="5">
        <v>7.6764303919999999E-3</v>
      </c>
      <c r="L276" s="5">
        <v>7.6689199789999997E-3</v>
      </c>
      <c r="M276" s="29">
        <f>IF(Sheet7!G747&gt;=Sheet7!E747,1,0)</f>
        <v>0</v>
      </c>
      <c r="N276" s="29"/>
      <c r="O276" s="29"/>
      <c r="P276" s="29"/>
      <c r="Q276" s="29"/>
      <c r="R276" s="29"/>
      <c r="S276" s="29"/>
      <c r="T276" s="22"/>
      <c r="U276" s="22"/>
      <c r="V276" s="22"/>
      <c r="W276" s="22"/>
      <c r="X276" s="22"/>
      <c r="Y276" s="22"/>
      <c r="Z276" s="22"/>
      <c r="AA276" s="30"/>
    </row>
    <row r="277" spans="1:27" ht="13.5" thickBot="1">
      <c r="A277" s="3" t="s">
        <v>5</v>
      </c>
      <c r="B277" s="2">
        <v>9</v>
      </c>
      <c r="C277" s="4">
        <v>51170</v>
      </c>
      <c r="D277" s="4">
        <v>3564.8</v>
      </c>
      <c r="E277" s="4">
        <v>3352.8</v>
      </c>
      <c r="F277" s="4">
        <v>4280.2587241855499</v>
      </c>
      <c r="G277" s="4">
        <v>4281.0443123779596</v>
      </c>
      <c r="H277" s="4">
        <v>0.78558819240800004</v>
      </c>
      <c r="I277" s="5">
        <v>5.6264282196999998E-2</v>
      </c>
      <c r="J277" s="5">
        <v>5.6202570634999997E-2</v>
      </c>
      <c r="K277" s="5">
        <v>7.2917856431000003E-2</v>
      </c>
      <c r="L277" s="5">
        <v>7.2856144868999995E-2</v>
      </c>
      <c r="M277" s="29">
        <f>IF(Sheet7!G108&gt;=Sheet7!E108,1,0)</f>
        <v>1</v>
      </c>
      <c r="N277" s="29"/>
      <c r="O277" s="29"/>
      <c r="P277" s="29"/>
      <c r="Q277" s="29"/>
      <c r="R277" s="29"/>
      <c r="S277" s="29"/>
      <c r="T277" s="22"/>
      <c r="U277" s="22"/>
      <c r="V277" s="22"/>
      <c r="W277" s="22"/>
      <c r="X277" s="22"/>
      <c r="Y277" s="22"/>
      <c r="Z277" s="22"/>
      <c r="AA277" s="30"/>
    </row>
    <row r="278" spans="1:27" ht="13.5" thickBot="1">
      <c r="A278" s="3" t="s">
        <v>31</v>
      </c>
      <c r="B278" s="2">
        <v>9</v>
      </c>
      <c r="C278" s="4">
        <v>35028.33984375</v>
      </c>
      <c r="D278" s="4">
        <v>5185.3</v>
      </c>
      <c r="E278" s="4">
        <v>4796.3999999999996</v>
      </c>
      <c r="F278" s="4">
        <v>4275.1347600361096</v>
      </c>
      <c r="G278" s="4">
        <v>4275.2347600375997</v>
      </c>
      <c r="H278" s="4">
        <v>0.10000000149</v>
      </c>
      <c r="I278" s="5">
        <v>6.7950813107999997E-2</v>
      </c>
      <c r="J278" s="5">
        <v>6.7958279694999998E-2</v>
      </c>
      <c r="K278" s="5">
        <v>3.8913256175000001E-2</v>
      </c>
      <c r="L278" s="5">
        <v>3.8920722762000003E-2</v>
      </c>
      <c r="M278" s="29">
        <f>IF(Sheet7!G732&gt;=Sheet7!E732,1,0)</f>
        <v>0</v>
      </c>
      <c r="N278" s="29"/>
      <c r="O278" s="29"/>
      <c r="P278" s="29"/>
      <c r="Q278" s="29"/>
      <c r="R278" s="29"/>
      <c r="S278" s="29"/>
      <c r="T278" s="22"/>
      <c r="U278" s="22"/>
      <c r="V278" s="22"/>
      <c r="W278" s="22"/>
      <c r="X278" s="22"/>
      <c r="Y278" s="22"/>
      <c r="Z278" s="22"/>
      <c r="AA278" s="30"/>
    </row>
    <row r="279" spans="1:27" ht="13.5" thickBot="1">
      <c r="A279" s="3" t="s">
        <v>3</v>
      </c>
      <c r="B279" s="2">
        <v>21</v>
      </c>
      <c r="C279" s="4">
        <v>38209.44140625</v>
      </c>
      <c r="D279" s="4">
        <v>4107.5</v>
      </c>
      <c r="E279" s="4">
        <v>3881.5</v>
      </c>
      <c r="F279" s="4">
        <v>4273.0914094967302</v>
      </c>
      <c r="G279" s="4">
        <v>4273.3717101902503</v>
      </c>
      <c r="H279" s="4">
        <v>0.28030069351100001</v>
      </c>
      <c r="I279" s="5">
        <v>1.3029985088999999E-2</v>
      </c>
      <c r="J279" s="5">
        <v>1.3007966181000001E-2</v>
      </c>
      <c r="K279" s="5">
        <v>3.0783323659000002E-2</v>
      </c>
      <c r="L279" s="5">
        <v>3.0761304752E-2</v>
      </c>
      <c r="M279" s="29">
        <f>IF(Sheet7!G72&gt;=Sheet7!E72,1,0)</f>
        <v>1</v>
      </c>
      <c r="N279" s="29"/>
      <c r="O279" s="29"/>
      <c r="P279" s="29"/>
      <c r="Q279" s="29"/>
      <c r="R279" s="29"/>
      <c r="S279" s="29"/>
      <c r="T279" s="22"/>
      <c r="U279" s="22"/>
      <c r="V279" s="22"/>
      <c r="W279" s="22"/>
      <c r="X279" s="22"/>
      <c r="Y279" s="22"/>
      <c r="Z279" s="22"/>
      <c r="AA279" s="30"/>
    </row>
    <row r="280" spans="1:27" ht="13.5" thickBot="1">
      <c r="A280" s="3" t="s">
        <v>23</v>
      </c>
      <c r="B280" s="2">
        <v>20</v>
      </c>
      <c r="C280" s="4">
        <v>43626.7265625</v>
      </c>
      <c r="D280" s="4">
        <v>4289.8</v>
      </c>
      <c r="E280" s="4">
        <v>4083.3</v>
      </c>
      <c r="F280" s="4">
        <v>4271.7648578919998</v>
      </c>
      <c r="G280" s="4">
        <v>4271.7670356899498</v>
      </c>
      <c r="H280" s="4">
        <v>2.1777979530000001E-3</v>
      </c>
      <c r="I280" s="5">
        <v>1.405531123E-3</v>
      </c>
      <c r="J280" s="5">
        <v>1.405700865E-3</v>
      </c>
      <c r="K280" s="5">
        <v>1.4689558510000001E-2</v>
      </c>
      <c r="L280" s="5">
        <v>1.4689388766999999E-2</v>
      </c>
      <c r="M280" s="29">
        <f>IF(Sheet7!G551&gt;=Sheet7!E551,1,0)</f>
        <v>0</v>
      </c>
      <c r="N280" s="29"/>
      <c r="O280" s="29"/>
      <c r="P280" s="29"/>
      <c r="Q280" s="29"/>
      <c r="R280" s="29"/>
      <c r="S280" s="29"/>
      <c r="T280" s="22"/>
      <c r="U280" s="22"/>
      <c r="V280" s="22"/>
      <c r="W280" s="22"/>
      <c r="X280" s="22"/>
      <c r="Y280" s="22"/>
      <c r="Z280" s="22"/>
      <c r="AA280" s="30"/>
    </row>
    <row r="281" spans="1:27" ht="13.5" thickBot="1">
      <c r="A281" s="3" t="s">
        <v>9</v>
      </c>
      <c r="B281" s="2">
        <v>15</v>
      </c>
      <c r="C281" s="4">
        <v>48619.45703125</v>
      </c>
      <c r="D281" s="4">
        <v>3038.7</v>
      </c>
      <c r="E281" s="4">
        <v>2872.4</v>
      </c>
      <c r="F281" s="4">
        <v>4263.8705715342303</v>
      </c>
      <c r="G281" s="4">
        <v>4264.0705715372096</v>
      </c>
      <c r="H281" s="4">
        <v>0.20000000298000001</v>
      </c>
      <c r="I281" s="5">
        <v>9.6258489515000004E-2</v>
      </c>
      <c r="J281" s="5">
        <v>9.6242778596E-2</v>
      </c>
      <c r="K281" s="5">
        <v>0.109322118738</v>
      </c>
      <c r="L281" s="5">
        <v>0.109306407818</v>
      </c>
      <c r="M281" s="29">
        <f>IF(Sheet7!G210&gt;=Sheet7!E210,1,0)</f>
        <v>0</v>
      </c>
      <c r="N281" s="29"/>
      <c r="O281" s="29"/>
      <c r="P281" s="29"/>
      <c r="Q281" s="29"/>
      <c r="R281" s="29"/>
      <c r="S281" s="29"/>
      <c r="T281" s="22"/>
      <c r="U281" s="22"/>
      <c r="V281" s="22"/>
      <c r="W281" s="22"/>
      <c r="X281" s="22"/>
      <c r="Y281" s="22"/>
      <c r="Z281" s="22"/>
      <c r="AA281" s="30"/>
    </row>
    <row r="282" spans="1:27" ht="13.5" thickBot="1">
      <c r="A282" s="3" t="s">
        <v>8</v>
      </c>
      <c r="B282" s="2">
        <v>17</v>
      </c>
      <c r="C282" s="4">
        <v>45856.91796875</v>
      </c>
      <c r="D282" s="4">
        <v>3387.3</v>
      </c>
      <c r="E282" s="4">
        <v>3283.1</v>
      </c>
      <c r="F282" s="4">
        <v>4261.0649627953399</v>
      </c>
      <c r="G282" s="4">
        <v>4261.0690627980503</v>
      </c>
      <c r="H282" s="4">
        <v>4.1000027119999999E-3</v>
      </c>
      <c r="I282" s="5">
        <v>6.8638575238999994E-2</v>
      </c>
      <c r="J282" s="5">
        <v>6.8638253164999996E-2</v>
      </c>
      <c r="K282" s="5">
        <v>7.6823964083999996E-2</v>
      </c>
      <c r="L282" s="5">
        <v>7.6823642009999998E-2</v>
      </c>
      <c r="M282" s="29">
        <f>IF(Sheet7!G188&gt;=Sheet7!E188,1,0)</f>
        <v>1</v>
      </c>
      <c r="N282" s="29"/>
      <c r="O282" s="29"/>
      <c r="P282" s="29"/>
      <c r="Q282" s="29"/>
      <c r="R282" s="29"/>
      <c r="S282" s="29"/>
      <c r="T282" s="22"/>
      <c r="U282" s="22"/>
      <c r="V282" s="22"/>
      <c r="W282" s="22"/>
      <c r="X282" s="22"/>
      <c r="Y282" s="22"/>
      <c r="Z282" s="22"/>
      <c r="AA282" s="30"/>
    </row>
    <row r="283" spans="1:27" ht="13.5" thickBot="1">
      <c r="A283" s="3" t="s">
        <v>29</v>
      </c>
      <c r="B283" s="2">
        <v>2</v>
      </c>
      <c r="C283" s="4">
        <v>25968.98046875</v>
      </c>
      <c r="D283" s="4">
        <v>5729.7</v>
      </c>
      <c r="E283" s="4">
        <v>5426.8</v>
      </c>
      <c r="F283" s="4">
        <v>4254.9055063575197</v>
      </c>
      <c r="G283" s="4">
        <v>4254.9340729844898</v>
      </c>
      <c r="H283" s="4">
        <v>2.8566626971E-2</v>
      </c>
      <c r="I283" s="5">
        <v>0.11360957761400001</v>
      </c>
      <c r="J283" s="5">
        <v>0.11361177826299999</v>
      </c>
      <c r="K283" s="5">
        <v>9.0275473923999996E-2</v>
      </c>
      <c r="L283" s="5">
        <v>9.0277674572999997E-2</v>
      </c>
      <c r="M283" s="29">
        <f>IF(Sheet7!G677&gt;=Sheet7!E677,1,0)</f>
        <v>0</v>
      </c>
      <c r="N283" s="29"/>
      <c r="O283" s="29"/>
      <c r="P283" s="29"/>
      <c r="Q283" s="29"/>
      <c r="R283" s="29"/>
      <c r="S283" s="29"/>
      <c r="T283" s="22"/>
      <c r="U283" s="22"/>
      <c r="V283" s="22"/>
      <c r="W283" s="22"/>
      <c r="X283" s="22"/>
      <c r="Y283" s="22"/>
      <c r="Z283" s="22"/>
      <c r="AA283" s="30"/>
    </row>
    <row r="284" spans="1:27" ht="13.5" thickBot="1">
      <c r="A284" s="3" t="s">
        <v>5</v>
      </c>
      <c r="B284" s="2">
        <v>3</v>
      </c>
      <c r="C284" s="4">
        <v>40579.765625</v>
      </c>
      <c r="D284" s="4">
        <v>3011.4</v>
      </c>
      <c r="E284" s="4">
        <v>2830.8</v>
      </c>
      <c r="F284" s="4">
        <v>4236.2331630668396</v>
      </c>
      <c r="G284" s="4">
        <v>4235.44051854385</v>
      </c>
      <c r="H284" s="4">
        <v>-0.79264452298499999</v>
      </c>
      <c r="I284" s="5">
        <v>9.6154007740999997E-2</v>
      </c>
      <c r="J284" s="5">
        <v>9.621627361E-2</v>
      </c>
      <c r="K284" s="5">
        <v>0.110340967678</v>
      </c>
      <c r="L284" s="5">
        <v>0.110403233548</v>
      </c>
      <c r="M284" s="29">
        <f>IF(Sheet7!G102&gt;=Sheet7!E102,1,0)</f>
        <v>1</v>
      </c>
      <c r="N284" s="29"/>
      <c r="O284" s="29"/>
      <c r="P284" s="29"/>
      <c r="Q284" s="29"/>
      <c r="R284" s="29"/>
      <c r="S284" s="29"/>
      <c r="T284" s="22"/>
      <c r="U284" s="22"/>
      <c r="V284" s="22"/>
      <c r="W284" s="22"/>
      <c r="X284" s="22"/>
      <c r="Y284" s="22"/>
      <c r="Z284" s="22"/>
      <c r="AA284" s="30"/>
    </row>
    <row r="285" spans="1:27" ht="13.5" thickBot="1">
      <c r="A285" s="3" t="s">
        <v>7</v>
      </c>
      <c r="B285" s="2">
        <v>22</v>
      </c>
      <c r="C285" s="4">
        <v>50693.83984375</v>
      </c>
      <c r="D285" s="4">
        <v>3164</v>
      </c>
      <c r="E285" s="4">
        <v>3077.8</v>
      </c>
      <c r="F285" s="4">
        <v>4214.1851100227695</v>
      </c>
      <c r="G285" s="4">
        <v>4227.3732151045497</v>
      </c>
      <c r="H285" s="4">
        <v>13.188105081782</v>
      </c>
      <c r="I285" s="5">
        <v>8.3532852717999997E-2</v>
      </c>
      <c r="J285" s="5">
        <v>8.2496866458000001E-2</v>
      </c>
      <c r="K285" s="5">
        <v>9.0304258844999999E-2</v>
      </c>
      <c r="L285" s="5">
        <v>8.9268272585999994E-2</v>
      </c>
      <c r="M285" s="29">
        <f>IF(Sheet7!G169&gt;=Sheet7!E169,1,0)</f>
        <v>0</v>
      </c>
      <c r="N285" s="29"/>
      <c r="O285" s="29"/>
      <c r="P285" s="29"/>
      <c r="Q285" s="29"/>
      <c r="R285" s="29"/>
      <c r="S285" s="29"/>
      <c r="T285" s="22"/>
      <c r="U285" s="22"/>
      <c r="V285" s="22"/>
      <c r="W285" s="22"/>
      <c r="X285" s="22"/>
      <c r="Y285" s="22"/>
      <c r="Z285" s="22"/>
      <c r="AA285" s="30"/>
    </row>
    <row r="286" spans="1:27" ht="13.5" thickBot="1">
      <c r="A286" s="3" t="s">
        <v>23</v>
      </c>
      <c r="B286" s="2">
        <v>17</v>
      </c>
      <c r="C286" s="4">
        <v>39723.31640625</v>
      </c>
      <c r="D286" s="4">
        <v>3362.5</v>
      </c>
      <c r="E286" s="4">
        <v>3240.3</v>
      </c>
      <c r="F286" s="4">
        <v>4098.9711771860502</v>
      </c>
      <c r="G286" s="4">
        <v>4223.8891086345602</v>
      </c>
      <c r="H286" s="4">
        <v>124.917931448513</v>
      </c>
      <c r="I286" s="5">
        <v>6.7138667858999995E-2</v>
      </c>
      <c r="J286" s="5">
        <v>5.7402274136999998E-2</v>
      </c>
      <c r="K286" s="5">
        <v>7.6663219690000006E-2</v>
      </c>
      <c r="L286" s="5">
        <v>6.6926825969000001E-2</v>
      </c>
      <c r="M286" s="29">
        <f>IF(Sheet7!G548&gt;=Sheet7!E548,1,0)</f>
        <v>1</v>
      </c>
      <c r="N286" s="29"/>
      <c r="O286" s="29"/>
      <c r="P286" s="29"/>
      <c r="Q286" s="29"/>
      <c r="R286" s="29"/>
      <c r="S286" s="29"/>
      <c r="T286" s="22"/>
      <c r="U286" s="22"/>
      <c r="V286" s="22"/>
      <c r="W286" s="22"/>
      <c r="X286" s="22"/>
      <c r="Y286" s="22"/>
      <c r="Z286" s="22"/>
      <c r="AA286" s="30"/>
    </row>
    <row r="287" spans="1:27" ht="13.5" thickBot="1">
      <c r="A287" s="3" t="s">
        <v>23</v>
      </c>
      <c r="B287" s="2">
        <v>15</v>
      </c>
      <c r="C287" s="4">
        <v>40337.671875</v>
      </c>
      <c r="D287" s="4">
        <v>3337.7</v>
      </c>
      <c r="E287" s="4">
        <v>3250.2</v>
      </c>
      <c r="F287" s="4">
        <v>4049.2287398680501</v>
      </c>
      <c r="G287" s="4">
        <v>4208.2841309391597</v>
      </c>
      <c r="H287" s="4">
        <v>159.05539107110599</v>
      </c>
      <c r="I287" s="5">
        <v>6.7855349253999997E-2</v>
      </c>
      <c r="J287" s="5">
        <v>5.5458202638999997E-2</v>
      </c>
      <c r="K287" s="5">
        <v>7.4675302489000006E-2</v>
      </c>
      <c r="L287" s="5">
        <v>6.2278155873999999E-2</v>
      </c>
      <c r="M287" s="29">
        <f>IF(Sheet7!G546&gt;=Sheet7!E546,1,0)</f>
        <v>1</v>
      </c>
      <c r="N287" s="29"/>
      <c r="O287" s="29"/>
      <c r="P287" s="29"/>
      <c r="Q287" s="29"/>
      <c r="R287" s="29"/>
      <c r="S287" s="29"/>
      <c r="T287" s="22"/>
      <c r="U287" s="22"/>
      <c r="V287" s="22"/>
      <c r="W287" s="22"/>
      <c r="X287" s="22"/>
      <c r="Y287" s="22"/>
      <c r="Z287" s="22"/>
      <c r="AA287" s="30"/>
    </row>
    <row r="288" spans="1:27" ht="13.5" thickBot="1">
      <c r="A288" s="3" t="s">
        <v>29</v>
      </c>
      <c r="B288" s="2">
        <v>24</v>
      </c>
      <c r="C288" s="4">
        <v>29592.265625</v>
      </c>
      <c r="D288" s="4">
        <v>4427.3999999999996</v>
      </c>
      <c r="E288" s="4">
        <v>4325.7</v>
      </c>
      <c r="F288" s="4">
        <v>4205.4832667574501</v>
      </c>
      <c r="G288" s="4">
        <v>4205.4832667574501</v>
      </c>
      <c r="H288" s="4">
        <v>0</v>
      </c>
      <c r="I288" s="5">
        <v>1.7095503676999999E-2</v>
      </c>
      <c r="J288" s="5">
        <v>1.7095503676999999E-2</v>
      </c>
      <c r="K288" s="5">
        <v>9.2609762910000008E-3</v>
      </c>
      <c r="L288" s="5">
        <v>9.2609762910000008E-3</v>
      </c>
      <c r="M288" s="29">
        <f>IF(Sheet7!G699&gt;=Sheet7!E699,1,0)</f>
        <v>0</v>
      </c>
      <c r="N288" s="29"/>
      <c r="O288" s="29"/>
      <c r="P288" s="29"/>
      <c r="Q288" s="29"/>
      <c r="R288" s="29"/>
      <c r="S288" s="29"/>
      <c r="T288" s="22"/>
      <c r="U288" s="22"/>
      <c r="V288" s="22"/>
      <c r="W288" s="22"/>
      <c r="X288" s="22"/>
      <c r="Y288" s="22"/>
      <c r="Z288" s="22"/>
      <c r="AA288" s="30"/>
    </row>
    <row r="289" spans="1:27" ht="13.5" thickBot="1">
      <c r="A289" s="3" t="s">
        <v>12</v>
      </c>
      <c r="B289" s="2">
        <v>16</v>
      </c>
      <c r="C289" s="4">
        <v>43104.53515625</v>
      </c>
      <c r="D289" s="4">
        <v>3540.5</v>
      </c>
      <c r="E289" s="4">
        <v>3487.6</v>
      </c>
      <c r="F289" s="4">
        <v>4202.9292086345704</v>
      </c>
      <c r="G289" s="4">
        <v>4202.9282752989502</v>
      </c>
      <c r="H289" s="4">
        <v>-9.3333562199999999E-4</v>
      </c>
      <c r="I289" s="5">
        <v>5.2036785176000001E-2</v>
      </c>
      <c r="J289" s="5">
        <v>5.2036858493999999E-2</v>
      </c>
      <c r="K289" s="5">
        <v>5.6192323274999997E-2</v>
      </c>
      <c r="L289" s="5">
        <v>5.6192396593000002E-2</v>
      </c>
      <c r="M289" s="29">
        <f>IF(Sheet7!G283&gt;=Sheet7!E283,1,0)</f>
        <v>0</v>
      </c>
      <c r="N289" s="29"/>
      <c r="O289" s="29"/>
      <c r="P289" s="29"/>
      <c r="Q289" s="29"/>
      <c r="R289" s="29"/>
      <c r="S289" s="29"/>
      <c r="T289" s="22"/>
      <c r="U289" s="22"/>
      <c r="V289" s="22"/>
      <c r="W289" s="22"/>
      <c r="X289" s="22"/>
      <c r="Y289" s="22"/>
      <c r="Z289" s="22"/>
      <c r="AA289" s="30"/>
    </row>
    <row r="290" spans="1:27" ht="13.5" thickBot="1">
      <c r="A290" s="3" t="s">
        <v>12</v>
      </c>
      <c r="B290" s="2">
        <v>15</v>
      </c>
      <c r="C290" s="4">
        <v>42815.13671875</v>
      </c>
      <c r="D290" s="4">
        <v>3675</v>
      </c>
      <c r="E290" s="4">
        <v>3619.5</v>
      </c>
      <c r="F290" s="4">
        <v>4182.2929040642703</v>
      </c>
      <c r="G290" s="4">
        <v>4183.0968263804998</v>
      </c>
      <c r="H290" s="4">
        <v>0.80392231623300003</v>
      </c>
      <c r="I290" s="5">
        <v>3.9913340642E-2</v>
      </c>
      <c r="J290" s="5">
        <v>3.9850188850000003E-2</v>
      </c>
      <c r="K290" s="5">
        <v>4.4273120689000002E-2</v>
      </c>
      <c r="L290" s="5">
        <v>4.4209968896999997E-2</v>
      </c>
      <c r="M290" s="29">
        <f>IF(Sheet7!G282&gt;=Sheet7!E282,1,0)</f>
        <v>1</v>
      </c>
      <c r="N290" s="29"/>
      <c r="O290" s="29"/>
      <c r="P290" s="29"/>
      <c r="Q290" s="29"/>
      <c r="R290" s="29"/>
      <c r="S290" s="29"/>
      <c r="T290" s="22"/>
      <c r="U290" s="22"/>
      <c r="V290" s="22"/>
      <c r="W290" s="22"/>
      <c r="X290" s="22"/>
      <c r="Y290" s="22"/>
      <c r="Z290" s="22"/>
      <c r="AA290" s="30"/>
    </row>
    <row r="291" spans="1:27" ht="13.5" thickBot="1">
      <c r="A291" s="3" t="s">
        <v>5</v>
      </c>
      <c r="B291" s="2">
        <v>13</v>
      </c>
      <c r="C291" s="4">
        <v>42623.17578125</v>
      </c>
      <c r="D291" s="4">
        <v>3391.3</v>
      </c>
      <c r="E291" s="4">
        <v>3231</v>
      </c>
      <c r="F291" s="4">
        <v>4175.3016855466103</v>
      </c>
      <c r="G291" s="4">
        <v>4175.4107518697801</v>
      </c>
      <c r="H291" s="4">
        <v>0.109066323174</v>
      </c>
      <c r="I291" s="5">
        <v>6.1595502896E-2</v>
      </c>
      <c r="J291" s="5">
        <v>6.1586935235000001E-2</v>
      </c>
      <c r="K291" s="5">
        <v>7.4187804545E-2</v>
      </c>
      <c r="L291" s="5">
        <v>7.4179236884999999E-2</v>
      </c>
      <c r="M291" s="29">
        <f>IF(Sheet7!G112&gt;=Sheet7!E112,1,0)</f>
        <v>0</v>
      </c>
      <c r="N291" s="29"/>
      <c r="O291" s="29"/>
      <c r="P291" s="29"/>
      <c r="Q291" s="29"/>
      <c r="R291" s="29"/>
      <c r="S291" s="29"/>
      <c r="T291" s="22"/>
      <c r="U291" s="22"/>
      <c r="V291" s="22"/>
      <c r="W291" s="22"/>
      <c r="X291" s="22"/>
      <c r="Y291" s="22"/>
      <c r="Z291" s="22"/>
      <c r="AA291" s="30"/>
    </row>
    <row r="292" spans="1:27" ht="13.5" thickBot="1">
      <c r="A292" s="3" t="s">
        <v>31</v>
      </c>
      <c r="B292" s="2">
        <v>22</v>
      </c>
      <c r="C292" s="4">
        <v>33824.515625</v>
      </c>
      <c r="D292" s="4">
        <v>4666.2</v>
      </c>
      <c r="E292" s="4">
        <v>4314.2</v>
      </c>
      <c r="F292" s="4">
        <v>4169.2526995828302</v>
      </c>
      <c r="G292" s="4">
        <v>4169.3069762248297</v>
      </c>
      <c r="H292" s="4">
        <v>5.4276642004000002E-2</v>
      </c>
      <c r="I292" s="5">
        <v>3.7100950031000002E-2</v>
      </c>
      <c r="J292" s="5">
        <v>3.7105002643999997E-2</v>
      </c>
      <c r="K292" s="5">
        <v>1.081856371E-2</v>
      </c>
      <c r="L292" s="5">
        <v>1.0822616323E-2</v>
      </c>
      <c r="M292" s="29">
        <f>IF(Sheet7!G745&gt;=Sheet7!E745,1,0)</f>
        <v>0</v>
      </c>
      <c r="N292" s="29"/>
      <c r="O292" s="29"/>
      <c r="P292" s="29"/>
      <c r="Q292" s="29"/>
      <c r="R292" s="29"/>
      <c r="S292" s="29"/>
      <c r="T292" s="22"/>
      <c r="U292" s="22"/>
      <c r="V292" s="22"/>
      <c r="W292" s="22"/>
      <c r="X292" s="22"/>
      <c r="Y292" s="22"/>
      <c r="Z292" s="22"/>
      <c r="AA292" s="30"/>
    </row>
    <row r="293" spans="1:27" ht="13.5" thickBot="1">
      <c r="A293" s="3" t="s">
        <v>3</v>
      </c>
      <c r="B293" s="2">
        <v>14</v>
      </c>
      <c r="C293" s="4">
        <v>35682.640625</v>
      </c>
      <c r="D293" s="4">
        <v>4534</v>
      </c>
      <c r="E293" s="4">
        <v>4337.3999999999996</v>
      </c>
      <c r="F293" s="4">
        <v>4139.5805987435797</v>
      </c>
      <c r="G293" s="4">
        <v>4165.7717903252696</v>
      </c>
      <c r="H293" s="4">
        <v>26.191191581694</v>
      </c>
      <c r="I293" s="5">
        <v>2.8926018041999998E-2</v>
      </c>
      <c r="J293" s="5">
        <v>3.0983456499999999E-2</v>
      </c>
      <c r="K293" s="5">
        <v>1.3482184576999999E-2</v>
      </c>
      <c r="L293" s="5">
        <v>1.5539623036000001E-2</v>
      </c>
      <c r="M293" s="29">
        <f>IF(Sheet7!G65&gt;=Sheet7!E65,1,0)</f>
        <v>1</v>
      </c>
      <c r="N293" s="29"/>
      <c r="O293" s="29"/>
      <c r="P293" s="29"/>
      <c r="Q293" s="29"/>
      <c r="R293" s="29"/>
      <c r="S293" s="29"/>
      <c r="T293" s="22"/>
      <c r="U293" s="22"/>
      <c r="V293" s="22"/>
      <c r="W293" s="22"/>
      <c r="X293" s="22"/>
      <c r="Y293" s="22"/>
      <c r="Z293" s="22"/>
      <c r="AA293" s="30"/>
    </row>
    <row r="294" spans="1:27" ht="13.5" thickBot="1">
      <c r="A294" s="3" t="s">
        <v>21</v>
      </c>
      <c r="B294" s="2">
        <v>8</v>
      </c>
      <c r="C294" s="4">
        <v>37721.40234375</v>
      </c>
      <c r="D294" s="4">
        <v>2278.8000000000002</v>
      </c>
      <c r="E294" s="4">
        <v>2209.1</v>
      </c>
      <c r="F294" s="4">
        <v>4154.1336226201902</v>
      </c>
      <c r="G294" s="4">
        <v>4154.7914705850999</v>
      </c>
      <c r="H294" s="4">
        <v>0.65784796490599995</v>
      </c>
      <c r="I294" s="5">
        <v>0.14620773677599999</v>
      </c>
      <c r="J294" s="5">
        <v>0.146156466574</v>
      </c>
      <c r="K294" s="5">
        <v>0.151639893272</v>
      </c>
      <c r="L294" s="5">
        <v>0.15158862307000001</v>
      </c>
      <c r="M294" s="29">
        <f>IF(Sheet7!G491&gt;=Sheet7!E491,1,0)</f>
        <v>1</v>
      </c>
      <c r="N294" s="29"/>
      <c r="O294" s="29"/>
      <c r="P294" s="29"/>
      <c r="Q294" s="29"/>
      <c r="R294" s="29"/>
      <c r="S294" s="29"/>
      <c r="T294" s="22"/>
      <c r="U294" s="22"/>
      <c r="V294" s="22"/>
      <c r="W294" s="22"/>
      <c r="X294" s="22"/>
      <c r="Y294" s="22"/>
      <c r="Z294" s="22"/>
      <c r="AA294" s="30"/>
    </row>
    <row r="295" spans="1:27" ht="13.5" thickBot="1">
      <c r="A295" s="3" t="s">
        <v>26</v>
      </c>
      <c r="B295" s="2">
        <v>9</v>
      </c>
      <c r="C295" s="4">
        <v>40979.515625</v>
      </c>
      <c r="D295" s="4">
        <v>4584.1000000000004</v>
      </c>
      <c r="E295" s="4">
        <v>4421.3</v>
      </c>
      <c r="F295" s="4">
        <v>4149.7092958211597</v>
      </c>
      <c r="G295" s="4">
        <v>4152.2899519490902</v>
      </c>
      <c r="H295" s="4">
        <v>2.5806561279290001</v>
      </c>
      <c r="I295" s="5">
        <v>3.3656278101999997E-2</v>
      </c>
      <c r="J295" s="5">
        <v>3.3857420434000002E-2</v>
      </c>
      <c r="K295" s="5">
        <v>2.0967267969E-2</v>
      </c>
      <c r="L295" s="5">
        <v>2.1168410302E-2</v>
      </c>
      <c r="M295" s="29">
        <f>IF(Sheet7!G612&gt;=Sheet7!E612,1,0)</f>
        <v>1</v>
      </c>
      <c r="N295" s="29"/>
      <c r="O295" s="29"/>
      <c r="P295" s="29"/>
      <c r="Q295" s="29"/>
      <c r="R295" s="29"/>
      <c r="S295" s="29"/>
      <c r="T295" s="22"/>
      <c r="U295" s="22"/>
      <c r="V295" s="22"/>
      <c r="W295" s="22"/>
      <c r="X295" s="22"/>
      <c r="Y295" s="22"/>
      <c r="Z295" s="22"/>
      <c r="AA295" s="30"/>
    </row>
    <row r="296" spans="1:27" ht="13.5" thickBot="1">
      <c r="A296" s="3" t="s">
        <v>12</v>
      </c>
      <c r="B296" s="2">
        <v>14</v>
      </c>
      <c r="C296" s="4">
        <v>42958.82421875</v>
      </c>
      <c r="D296" s="4">
        <v>3884.8</v>
      </c>
      <c r="E296" s="4">
        <v>3818.9</v>
      </c>
      <c r="F296" s="4">
        <v>4136.3224354443701</v>
      </c>
      <c r="G296" s="4">
        <v>4136.9459020780596</v>
      </c>
      <c r="H296" s="4">
        <v>0.62346663369099997</v>
      </c>
      <c r="I296" s="5">
        <v>1.980721933E-2</v>
      </c>
      <c r="J296" s="5">
        <v>1.9758243161E-2</v>
      </c>
      <c r="K296" s="5">
        <v>2.4983967169999999E-2</v>
      </c>
      <c r="L296" s="5">
        <v>2.4934991000999999E-2</v>
      </c>
      <c r="M296" s="29">
        <f>IF(Sheet7!G281&gt;=Sheet7!E281,1,0)</f>
        <v>1</v>
      </c>
      <c r="N296" s="29"/>
      <c r="O296" s="29"/>
      <c r="P296" s="29"/>
      <c r="Q296" s="29"/>
      <c r="R296" s="29"/>
      <c r="S296" s="29"/>
      <c r="T296" s="22"/>
      <c r="U296" s="22"/>
      <c r="V296" s="22"/>
      <c r="W296" s="22"/>
      <c r="X296" s="22"/>
      <c r="Y296" s="22"/>
      <c r="Z296" s="22"/>
      <c r="AA296" s="30"/>
    </row>
    <row r="297" spans="1:27" ht="13.5" thickBot="1">
      <c r="A297" s="3" t="s">
        <v>12</v>
      </c>
      <c r="B297" s="2">
        <v>4</v>
      </c>
      <c r="C297" s="4">
        <v>34773.6796875</v>
      </c>
      <c r="D297" s="4">
        <v>3121.1</v>
      </c>
      <c r="E297" s="4">
        <v>2994.8</v>
      </c>
      <c r="F297" s="4">
        <v>4130.5471860307598</v>
      </c>
      <c r="G297" s="4">
        <v>4130.9364081694803</v>
      </c>
      <c r="H297" s="4">
        <v>0.38922213872299999</v>
      </c>
      <c r="I297" s="5">
        <v>7.9327290507999998E-2</v>
      </c>
      <c r="J297" s="5">
        <v>7.9296715320000002E-2</v>
      </c>
      <c r="K297" s="5">
        <v>8.9248735911999999E-2</v>
      </c>
      <c r="L297" s="5">
        <v>8.9218160724999995E-2</v>
      </c>
      <c r="M297" s="29">
        <f>IF(Sheet7!G271&gt;=Sheet7!E271,1,0)</f>
        <v>1</v>
      </c>
      <c r="N297" s="29"/>
      <c r="O297" s="29"/>
      <c r="P297" s="29"/>
      <c r="Q297" s="29"/>
      <c r="R297" s="29"/>
      <c r="S297" s="29"/>
      <c r="T297" s="22"/>
      <c r="U297" s="22"/>
      <c r="V297" s="22"/>
      <c r="W297" s="22"/>
      <c r="X297" s="22"/>
      <c r="Y297" s="22"/>
      <c r="Z297" s="22"/>
      <c r="AA297" s="30"/>
    </row>
    <row r="298" spans="1:27" ht="13.5" thickBot="1">
      <c r="A298" s="3" t="s">
        <v>31</v>
      </c>
      <c r="B298" s="2">
        <v>4</v>
      </c>
      <c r="C298" s="4">
        <v>28930.111328125</v>
      </c>
      <c r="D298" s="4">
        <v>4744.3999999999996</v>
      </c>
      <c r="E298" s="4">
        <v>4405.2</v>
      </c>
      <c r="F298" s="4">
        <v>4096.7567853094897</v>
      </c>
      <c r="G298" s="4">
        <v>4096.8960653064496</v>
      </c>
      <c r="H298" s="4">
        <v>0.13927999695099999</v>
      </c>
      <c r="I298" s="5">
        <v>4.8346444761000001E-2</v>
      </c>
      <c r="J298" s="5">
        <v>4.8356844223000003E-2</v>
      </c>
      <c r="K298" s="5">
        <v>2.3019781579E-2</v>
      </c>
      <c r="L298" s="5">
        <v>2.3030181040999999E-2</v>
      </c>
      <c r="M298" s="29">
        <f>IF(Sheet7!G727&gt;=Sheet7!E727,1,0)</f>
        <v>0</v>
      </c>
      <c r="N298" s="29"/>
      <c r="O298" s="29"/>
      <c r="P298" s="29"/>
      <c r="Q298" s="29"/>
      <c r="R298" s="29"/>
      <c r="S298" s="29"/>
      <c r="T298" s="22"/>
      <c r="U298" s="22"/>
      <c r="V298" s="22"/>
      <c r="W298" s="22"/>
      <c r="X298" s="22"/>
      <c r="Y298" s="22"/>
      <c r="Z298" s="22"/>
      <c r="AA298" s="30"/>
    </row>
    <row r="299" spans="1:27" ht="13.5" thickBot="1">
      <c r="A299" s="3" t="s">
        <v>21</v>
      </c>
      <c r="B299" s="2">
        <v>9</v>
      </c>
      <c r="C299" s="4">
        <v>36967.51953125</v>
      </c>
      <c r="D299" s="4">
        <v>2230.1999999999998</v>
      </c>
      <c r="E299" s="4">
        <v>2163.3000000000002</v>
      </c>
      <c r="F299" s="4">
        <v>4083.7917148595202</v>
      </c>
      <c r="G299" s="4">
        <v>4084.29134886264</v>
      </c>
      <c r="H299" s="4">
        <v>0.49963400311900003</v>
      </c>
      <c r="I299" s="5">
        <v>0.14450092345500001</v>
      </c>
      <c r="J299" s="5">
        <v>0.14446198385600001</v>
      </c>
      <c r="K299" s="5">
        <v>0.149714858457</v>
      </c>
      <c r="L299" s="5">
        <v>0.14967591885699999</v>
      </c>
      <c r="M299" s="29">
        <f>IF(Sheet7!G492&gt;=Sheet7!E492,1,0)</f>
        <v>0</v>
      </c>
      <c r="N299" s="29"/>
      <c r="O299" s="29"/>
      <c r="P299" s="29"/>
      <c r="Q299" s="29"/>
      <c r="R299" s="29"/>
      <c r="S299" s="29"/>
      <c r="T299" s="22"/>
      <c r="U299" s="22"/>
      <c r="V299" s="22"/>
      <c r="W299" s="22"/>
      <c r="X299" s="22"/>
      <c r="Y299" s="22"/>
      <c r="Z299" s="22"/>
      <c r="AA299" s="30"/>
    </row>
    <row r="300" spans="1:27" ht="13.5" thickBot="1">
      <c r="A300" s="3" t="s">
        <v>8</v>
      </c>
      <c r="B300" s="2">
        <v>10</v>
      </c>
      <c r="C300" s="4">
        <v>53293.8046875</v>
      </c>
      <c r="D300" s="4">
        <v>4400.3</v>
      </c>
      <c r="E300" s="4">
        <v>4177.8</v>
      </c>
      <c r="F300" s="4">
        <v>4080.1174890020902</v>
      </c>
      <c r="G300" s="4">
        <v>4079.0565221882598</v>
      </c>
      <c r="H300" s="4">
        <v>-1.060966813828</v>
      </c>
      <c r="I300" s="5">
        <v>2.5235151438000002E-2</v>
      </c>
      <c r="J300" s="5">
        <v>2.5151807618999999E-2</v>
      </c>
      <c r="K300" s="5">
        <v>7.7567539519999996E-3</v>
      </c>
      <c r="L300" s="5">
        <v>7.6734101330000002E-3</v>
      </c>
      <c r="M300" s="29">
        <f>IF(Sheet7!G181&gt;=Sheet7!E181,1,0)</f>
        <v>1</v>
      </c>
      <c r="N300" s="29"/>
      <c r="O300" s="29"/>
      <c r="P300" s="29"/>
      <c r="Q300" s="29"/>
      <c r="R300" s="29"/>
      <c r="S300" s="29"/>
      <c r="T300" s="22"/>
      <c r="U300" s="22"/>
      <c r="V300" s="22"/>
      <c r="W300" s="22"/>
      <c r="X300" s="22"/>
      <c r="Y300" s="22"/>
      <c r="Z300" s="22"/>
      <c r="AA300" s="30"/>
    </row>
    <row r="301" spans="1:27" ht="13.5" thickBot="1">
      <c r="A301" s="3" t="s">
        <v>18</v>
      </c>
      <c r="B301" s="2">
        <v>7</v>
      </c>
      <c r="C301" s="4">
        <v>34163.6953125</v>
      </c>
      <c r="D301" s="4">
        <v>3615.5</v>
      </c>
      <c r="E301" s="4">
        <v>3446.4</v>
      </c>
      <c r="F301" s="4">
        <v>4032.3732648791802</v>
      </c>
      <c r="G301" s="4">
        <v>4032.7781316975002</v>
      </c>
      <c r="H301" s="4">
        <v>0.40486681832100002</v>
      </c>
      <c r="I301" s="5">
        <v>3.2779114823E-2</v>
      </c>
      <c r="J301" s="5">
        <v>3.2747310672999998E-2</v>
      </c>
      <c r="K301" s="5">
        <v>4.6062696911999997E-2</v>
      </c>
      <c r="L301" s="5">
        <v>4.6030892763E-2</v>
      </c>
      <c r="M301" s="29">
        <f>IF(Sheet7!G418&gt;=Sheet7!E418,1,0)</f>
        <v>1</v>
      </c>
      <c r="N301" s="29"/>
      <c r="O301" s="29"/>
      <c r="P301" s="29"/>
      <c r="Q301" s="29"/>
      <c r="R301" s="29"/>
      <c r="S301" s="29"/>
      <c r="T301" s="22"/>
      <c r="U301" s="22"/>
      <c r="V301" s="22"/>
      <c r="W301" s="22"/>
      <c r="X301" s="22"/>
      <c r="Y301" s="22"/>
      <c r="Z301" s="22"/>
      <c r="AA301" s="30"/>
    </row>
    <row r="302" spans="1:27" ht="13.5" thickBot="1">
      <c r="A302" s="3" t="s">
        <v>28</v>
      </c>
      <c r="B302" s="2">
        <v>20</v>
      </c>
      <c r="C302" s="4">
        <v>35758.71875</v>
      </c>
      <c r="D302" s="4">
        <v>4971.8999999999996</v>
      </c>
      <c r="E302" s="4">
        <v>4949.5</v>
      </c>
      <c r="F302" s="4">
        <v>4027.5175318270299</v>
      </c>
      <c r="G302" s="4">
        <v>4027.5383829376401</v>
      </c>
      <c r="H302" s="4">
        <v>2.0851110611E-2</v>
      </c>
      <c r="I302" s="5">
        <v>7.2749527544999998E-2</v>
      </c>
      <c r="J302" s="5">
        <v>7.2751133824000003E-2</v>
      </c>
      <c r="K302" s="5">
        <v>7.1023928592000005E-2</v>
      </c>
      <c r="L302" s="5">
        <v>7.1025534870999996E-2</v>
      </c>
      <c r="M302" s="29">
        <f>IF(Sheet7!G671&gt;=Sheet7!E671,1,0)</f>
        <v>0</v>
      </c>
      <c r="N302" s="29"/>
      <c r="O302" s="29"/>
      <c r="P302" s="29"/>
      <c r="Q302" s="29"/>
      <c r="R302" s="29"/>
      <c r="S302" s="29"/>
      <c r="T302" s="22"/>
      <c r="U302" s="22"/>
      <c r="V302" s="22"/>
      <c r="W302" s="22"/>
      <c r="X302" s="22"/>
      <c r="Y302" s="22"/>
      <c r="Z302" s="22"/>
      <c r="AA302" s="30"/>
    </row>
    <row r="303" spans="1:27" ht="13.5" thickBot="1">
      <c r="A303" s="3" t="s">
        <v>9</v>
      </c>
      <c r="B303" s="2">
        <v>16</v>
      </c>
      <c r="C303" s="4">
        <v>48733.99609375</v>
      </c>
      <c r="D303" s="4">
        <v>2824.1</v>
      </c>
      <c r="E303" s="4">
        <v>2662.2</v>
      </c>
      <c r="F303" s="4">
        <v>4015.64968801647</v>
      </c>
      <c r="G303" s="4">
        <v>4015.8496880194498</v>
      </c>
      <c r="H303" s="4">
        <v>0.20000000298000001</v>
      </c>
      <c r="I303" s="5">
        <v>9.3617414612000002E-2</v>
      </c>
      <c r="J303" s="5">
        <v>9.3601703692999999E-2</v>
      </c>
      <c r="K303" s="5">
        <v>0.106335403615</v>
      </c>
      <c r="L303" s="5">
        <v>0.106319692695</v>
      </c>
      <c r="M303" s="29">
        <f>IF(Sheet7!G211&gt;=Sheet7!E211,1,0)</f>
        <v>1</v>
      </c>
      <c r="N303" s="29"/>
      <c r="O303" s="29"/>
      <c r="P303" s="29"/>
      <c r="Q303" s="29"/>
      <c r="R303" s="29"/>
      <c r="S303" s="29"/>
      <c r="T303" s="22"/>
      <c r="U303" s="22"/>
      <c r="V303" s="22"/>
      <c r="W303" s="22"/>
      <c r="X303" s="22"/>
      <c r="Y303" s="22"/>
      <c r="Z303" s="22"/>
      <c r="AA303" s="30"/>
    </row>
    <row r="304" spans="1:27" ht="13.5" thickBot="1">
      <c r="A304" s="3" t="s">
        <v>5</v>
      </c>
      <c r="B304" s="2">
        <v>2</v>
      </c>
      <c r="C304" s="4">
        <v>40223.01953125</v>
      </c>
      <c r="D304" s="4">
        <v>2953.3</v>
      </c>
      <c r="E304" s="4">
        <v>2801.8</v>
      </c>
      <c r="F304" s="4">
        <v>4011.4351766396398</v>
      </c>
      <c r="G304" s="4">
        <v>4010.6490881284899</v>
      </c>
      <c r="H304" s="4">
        <v>-0.78608851114900002</v>
      </c>
      <c r="I304" s="5">
        <v>8.3059629859999998E-2</v>
      </c>
      <c r="J304" s="5">
        <v>8.3121380724999999E-2</v>
      </c>
      <c r="K304" s="5">
        <v>9.4960651069999999E-2</v>
      </c>
      <c r="L304" s="5">
        <v>9.5022401935E-2</v>
      </c>
      <c r="M304" s="29">
        <f>IF(Sheet7!G101&gt;=Sheet7!E101,1,0)</f>
        <v>1</v>
      </c>
      <c r="N304" s="29"/>
      <c r="O304" s="29"/>
      <c r="P304" s="29"/>
      <c r="Q304" s="29"/>
      <c r="R304" s="29"/>
      <c r="S304" s="29"/>
      <c r="T304" s="22"/>
      <c r="U304" s="22"/>
      <c r="V304" s="22"/>
      <c r="W304" s="22"/>
      <c r="X304" s="22"/>
      <c r="Y304" s="22"/>
      <c r="Z304" s="22"/>
      <c r="AA304" s="30"/>
    </row>
    <row r="305" spans="1:27" ht="13.5" thickBot="1">
      <c r="A305" s="3" t="s">
        <v>8</v>
      </c>
      <c r="B305" s="2">
        <v>18</v>
      </c>
      <c r="C305" s="4">
        <v>48389.55078125</v>
      </c>
      <c r="D305" s="4">
        <v>3333.4</v>
      </c>
      <c r="E305" s="4">
        <v>3217.5</v>
      </c>
      <c r="F305" s="4">
        <v>3997.1737914179598</v>
      </c>
      <c r="G305" s="4">
        <v>3997.1747136447002</v>
      </c>
      <c r="H305" s="4">
        <v>9.2222673900000003E-4</v>
      </c>
      <c r="I305" s="5">
        <v>5.2142554096E-2</v>
      </c>
      <c r="J305" s="5">
        <v>5.2142481651000001E-2</v>
      </c>
      <c r="K305" s="5">
        <v>6.1247031707999999E-2</v>
      </c>
      <c r="L305" s="5">
        <v>6.1246959262000002E-2</v>
      </c>
      <c r="M305" s="29">
        <f>IF(Sheet7!G189&gt;=Sheet7!E189,1,0)</f>
        <v>1</v>
      </c>
      <c r="N305" s="29"/>
      <c r="O305" s="29"/>
      <c r="P305" s="29"/>
      <c r="Q305" s="29"/>
      <c r="R305" s="29"/>
      <c r="S305" s="29"/>
      <c r="T305" s="22"/>
      <c r="U305" s="22"/>
      <c r="V305" s="22"/>
      <c r="W305" s="22"/>
      <c r="X305" s="22"/>
      <c r="Y305" s="22"/>
      <c r="Z305" s="22"/>
      <c r="AA305" s="30"/>
    </row>
    <row r="306" spans="1:27" ht="13.5" thickBot="1">
      <c r="A306" s="3" t="s">
        <v>21</v>
      </c>
      <c r="B306" s="2">
        <v>7</v>
      </c>
      <c r="C306" s="4">
        <v>36024.35546875</v>
      </c>
      <c r="D306" s="4">
        <v>2402.6</v>
      </c>
      <c r="E306" s="4">
        <v>2327.6999999999998</v>
      </c>
      <c r="F306" s="4">
        <v>3992.9550210941402</v>
      </c>
      <c r="G306" s="4">
        <v>3992.9550210941402</v>
      </c>
      <c r="H306" s="4">
        <v>0</v>
      </c>
      <c r="I306" s="5">
        <v>0.12394630356899999</v>
      </c>
      <c r="J306" s="5">
        <v>0.12394630356899999</v>
      </c>
      <c r="K306" s="5">
        <v>0.12978372855500001</v>
      </c>
      <c r="L306" s="5">
        <v>0.12978372855500001</v>
      </c>
      <c r="M306" s="29">
        <f>IF(Sheet7!G490&gt;=Sheet7!E490,1,0)</f>
        <v>0</v>
      </c>
      <c r="N306" s="29"/>
      <c r="O306" s="29"/>
      <c r="P306" s="29"/>
      <c r="Q306" s="29"/>
      <c r="R306" s="29"/>
      <c r="S306" s="29"/>
      <c r="T306" s="22"/>
      <c r="U306" s="22"/>
      <c r="V306" s="22"/>
      <c r="W306" s="22"/>
      <c r="X306" s="22"/>
      <c r="Y306" s="22"/>
      <c r="Z306" s="22"/>
      <c r="AA306" s="30"/>
    </row>
    <row r="307" spans="1:27" ht="13.5" thickBot="1">
      <c r="A307" s="3" t="s">
        <v>5</v>
      </c>
      <c r="B307" s="2">
        <v>12</v>
      </c>
      <c r="C307" s="4">
        <v>45160.76171875</v>
      </c>
      <c r="D307" s="4">
        <v>3163.7</v>
      </c>
      <c r="E307" s="4">
        <v>3011.2</v>
      </c>
      <c r="F307" s="4">
        <v>3973.8036306474401</v>
      </c>
      <c r="G307" s="4">
        <v>3974.0243305087602</v>
      </c>
      <c r="H307" s="4">
        <v>0.220699861315</v>
      </c>
      <c r="I307" s="5">
        <v>6.3654699960999997E-2</v>
      </c>
      <c r="J307" s="5">
        <v>6.3637362973000003E-2</v>
      </c>
      <c r="K307" s="5">
        <v>7.5634275766E-2</v>
      </c>
      <c r="L307" s="5">
        <v>7.5616938778000006E-2</v>
      </c>
      <c r="M307" s="29">
        <f>IF(Sheet7!G111&gt;=Sheet7!E111,1,0)</f>
        <v>1</v>
      </c>
      <c r="N307" s="29"/>
      <c r="O307" s="29"/>
      <c r="P307" s="29"/>
      <c r="Q307" s="29"/>
      <c r="R307" s="29"/>
      <c r="S307" s="29"/>
      <c r="T307" s="22"/>
      <c r="U307" s="22"/>
      <c r="V307" s="22"/>
      <c r="W307" s="22"/>
      <c r="X307" s="22"/>
      <c r="Y307" s="22"/>
      <c r="Z307" s="22"/>
      <c r="AA307" s="30"/>
    </row>
    <row r="308" spans="1:27" ht="13.5" thickBot="1">
      <c r="A308" s="3" t="s">
        <v>10</v>
      </c>
      <c r="B308" s="2">
        <v>13</v>
      </c>
      <c r="C308" s="4">
        <v>48903.2578125</v>
      </c>
      <c r="D308" s="4">
        <v>3783.7</v>
      </c>
      <c r="E308" s="4">
        <v>3635.9</v>
      </c>
      <c r="F308" s="4">
        <v>3943.1217404003901</v>
      </c>
      <c r="G308" s="4">
        <v>3943.20058322664</v>
      </c>
      <c r="H308" s="4">
        <v>7.8842826249999998E-2</v>
      </c>
      <c r="I308" s="5">
        <v>1.2529503787999999E-2</v>
      </c>
      <c r="J308" s="5">
        <v>1.2523310322000001E-2</v>
      </c>
      <c r="K308" s="5">
        <v>2.4139872994999999E-2</v>
      </c>
      <c r="L308" s="5">
        <v>2.4133679528E-2</v>
      </c>
      <c r="M308" s="29">
        <f>IF(Sheet7!G232&gt;=Sheet7!E232,1,0)</f>
        <v>1</v>
      </c>
      <c r="N308" s="29"/>
      <c r="O308" s="29"/>
      <c r="P308" s="29"/>
      <c r="Q308" s="29"/>
      <c r="R308" s="29"/>
      <c r="S308" s="29"/>
      <c r="T308" s="22"/>
      <c r="U308" s="22"/>
      <c r="V308" s="22"/>
      <c r="W308" s="22"/>
      <c r="X308" s="22"/>
      <c r="Y308" s="22"/>
      <c r="Z308" s="22"/>
      <c r="AA308" s="30"/>
    </row>
    <row r="309" spans="1:27" ht="13.5" thickBot="1">
      <c r="A309" s="3" t="s">
        <v>21</v>
      </c>
      <c r="B309" s="2">
        <v>5</v>
      </c>
      <c r="C309" s="4">
        <v>28700.765625</v>
      </c>
      <c r="D309" s="4">
        <v>3168.6</v>
      </c>
      <c r="E309" s="4">
        <v>3074.7</v>
      </c>
      <c r="F309" s="4">
        <v>3942.0120969896502</v>
      </c>
      <c r="G309" s="4">
        <v>3942.0592112263298</v>
      </c>
      <c r="H309" s="4">
        <v>4.7114236673E-2</v>
      </c>
      <c r="I309" s="5">
        <v>6.0280509018999999E-2</v>
      </c>
      <c r="J309" s="5">
        <v>6.0276837111999999E-2</v>
      </c>
      <c r="K309" s="5">
        <v>6.7598722720000004E-2</v>
      </c>
      <c r="L309" s="5">
        <v>6.7595050813000004E-2</v>
      </c>
      <c r="M309" s="29">
        <f>IF(Sheet7!G488&gt;=Sheet7!E488,1,0)</f>
        <v>1</v>
      </c>
      <c r="N309" s="29"/>
      <c r="O309" s="29"/>
      <c r="P309" s="29"/>
      <c r="Q309" s="29"/>
      <c r="R309" s="29"/>
      <c r="S309" s="29"/>
      <c r="T309" s="22"/>
      <c r="U309" s="22"/>
      <c r="V309" s="22"/>
      <c r="W309" s="22"/>
      <c r="X309" s="22"/>
      <c r="Y309" s="22"/>
      <c r="Z309" s="22"/>
      <c r="AA309" s="30"/>
    </row>
    <row r="310" spans="1:27" ht="13.5" thickBot="1">
      <c r="A310" s="3" t="s">
        <v>6</v>
      </c>
      <c r="B310" s="2">
        <v>7</v>
      </c>
      <c r="C310" s="4">
        <v>47090.32421875</v>
      </c>
      <c r="D310" s="4">
        <v>3304.7</v>
      </c>
      <c r="E310" s="4">
        <v>3073.8</v>
      </c>
      <c r="F310" s="4">
        <v>3937.1288208925198</v>
      </c>
      <c r="G310" s="4">
        <v>3937.13159868089</v>
      </c>
      <c r="H310" s="4">
        <v>2.777788374E-3</v>
      </c>
      <c r="I310" s="5">
        <v>4.9680408379999999E-2</v>
      </c>
      <c r="J310" s="5">
        <v>4.9680190171999997E-2</v>
      </c>
      <c r="K310" s="5">
        <v>6.7818664468000001E-2</v>
      </c>
      <c r="L310" s="5">
        <v>6.7818446259999998E-2</v>
      </c>
      <c r="M310" s="29">
        <f>IF(Sheet7!G130&gt;=Sheet7!E130,1,0)</f>
        <v>0</v>
      </c>
      <c r="N310" s="29"/>
      <c r="O310" s="29"/>
      <c r="P310" s="29"/>
      <c r="Q310" s="29"/>
      <c r="R310" s="29"/>
      <c r="S310" s="29"/>
      <c r="T310" s="22"/>
      <c r="U310" s="22"/>
      <c r="V310" s="22"/>
      <c r="W310" s="22"/>
      <c r="X310" s="22"/>
      <c r="Y310" s="22"/>
      <c r="Z310" s="22"/>
      <c r="AA310" s="30"/>
    </row>
    <row r="311" spans="1:27" ht="13.5" thickBot="1">
      <c r="A311" s="3" t="s">
        <v>31</v>
      </c>
      <c r="B311" s="2">
        <v>19</v>
      </c>
      <c r="C311" s="4">
        <v>35998.5546875</v>
      </c>
      <c r="D311" s="4">
        <v>5086.3</v>
      </c>
      <c r="E311" s="4">
        <v>4744.5</v>
      </c>
      <c r="F311" s="4">
        <v>3927.0246971481802</v>
      </c>
      <c r="G311" s="4">
        <v>3927.0246971481802</v>
      </c>
      <c r="H311" s="4">
        <v>0</v>
      </c>
      <c r="I311" s="5">
        <v>8.6558299323999999E-2</v>
      </c>
      <c r="J311" s="5">
        <v>8.6558299323999999E-2</v>
      </c>
      <c r="K311" s="5">
        <v>6.1037504878999997E-2</v>
      </c>
      <c r="L311" s="5">
        <v>6.1037504878999997E-2</v>
      </c>
      <c r="M311" s="29">
        <f>IF(Sheet7!G742&gt;=Sheet7!E742,1,0)</f>
        <v>0</v>
      </c>
      <c r="N311" s="29"/>
      <c r="O311" s="29"/>
      <c r="P311" s="29"/>
      <c r="Q311" s="29"/>
      <c r="R311" s="29"/>
      <c r="S311" s="29"/>
      <c r="T311" s="22"/>
      <c r="U311" s="22"/>
      <c r="V311" s="22"/>
      <c r="W311" s="22"/>
      <c r="X311" s="22"/>
      <c r="Y311" s="22"/>
      <c r="Z311" s="22"/>
      <c r="AA311" s="30"/>
    </row>
    <row r="312" spans="1:27" ht="13.5" thickBot="1">
      <c r="A312" s="3" t="s">
        <v>21</v>
      </c>
      <c r="B312" s="2">
        <v>6</v>
      </c>
      <c r="C312" s="4">
        <v>31522.7578125</v>
      </c>
      <c r="D312" s="4">
        <v>2670.1</v>
      </c>
      <c r="E312" s="4">
        <v>2587.1999999999998</v>
      </c>
      <c r="F312" s="4">
        <v>3920.7527908869401</v>
      </c>
      <c r="G312" s="4">
        <v>3920.7527908869401</v>
      </c>
      <c r="H312" s="4">
        <v>0</v>
      </c>
      <c r="I312" s="5">
        <v>9.7471186257999998E-2</v>
      </c>
      <c r="J312" s="5">
        <v>9.7471186257999998E-2</v>
      </c>
      <c r="K312" s="5">
        <v>0.10393210123</v>
      </c>
      <c r="L312" s="5">
        <v>0.10393210123</v>
      </c>
      <c r="M312" s="29">
        <f>IF(Sheet7!G489&gt;=Sheet7!E489,1,0)</f>
        <v>0</v>
      </c>
      <c r="N312" s="29"/>
      <c r="O312" s="29"/>
      <c r="P312" s="29"/>
      <c r="Q312" s="29"/>
      <c r="R312" s="29"/>
      <c r="S312" s="29"/>
      <c r="T312" s="22"/>
      <c r="U312" s="22"/>
      <c r="V312" s="22"/>
      <c r="W312" s="22"/>
      <c r="X312" s="22"/>
      <c r="Y312" s="22"/>
      <c r="Z312" s="22"/>
      <c r="AA312" s="30"/>
    </row>
    <row r="313" spans="1:27" ht="13.5" thickBot="1">
      <c r="A313" s="3" t="s">
        <v>21</v>
      </c>
      <c r="B313" s="2">
        <v>16</v>
      </c>
      <c r="C313" s="4">
        <v>34582.7578125</v>
      </c>
      <c r="D313" s="4">
        <v>2609.1</v>
      </c>
      <c r="E313" s="4">
        <v>2537.1999999999998</v>
      </c>
      <c r="F313" s="4">
        <v>3902.5561194349002</v>
      </c>
      <c r="G313" s="4">
        <v>3902.5561194349002</v>
      </c>
      <c r="H313" s="4">
        <v>0</v>
      </c>
      <c r="I313" s="5">
        <v>0.100807117094</v>
      </c>
      <c r="J313" s="5">
        <v>0.100807117094</v>
      </c>
      <c r="K313" s="5">
        <v>0.106410733336</v>
      </c>
      <c r="L313" s="5">
        <v>0.106410733336</v>
      </c>
      <c r="M313" s="29">
        <f>IF(Sheet7!G499&gt;=Sheet7!E499,1,0)</f>
        <v>1</v>
      </c>
      <c r="N313" s="29"/>
      <c r="O313" s="29"/>
      <c r="P313" s="29"/>
      <c r="Q313" s="29"/>
      <c r="R313" s="29"/>
      <c r="S313" s="29"/>
      <c r="T313" s="22"/>
      <c r="U313" s="22"/>
      <c r="V313" s="22"/>
      <c r="W313" s="22"/>
      <c r="X313" s="22"/>
      <c r="Y313" s="22"/>
      <c r="Z313" s="22"/>
      <c r="AA313" s="30"/>
    </row>
    <row r="314" spans="1:27" ht="13.5" thickBot="1">
      <c r="A314" s="3" t="s">
        <v>8</v>
      </c>
      <c r="B314" s="2">
        <v>9</v>
      </c>
      <c r="C314" s="4">
        <v>54852.15625</v>
      </c>
      <c r="D314" s="4">
        <v>4229.5</v>
      </c>
      <c r="E314" s="4">
        <v>4001.5</v>
      </c>
      <c r="F314" s="4">
        <v>3901.7191992671001</v>
      </c>
      <c r="G314" s="4">
        <v>3899.55018733303</v>
      </c>
      <c r="H314" s="4">
        <v>-2.1690119340680001</v>
      </c>
      <c r="I314" s="5">
        <v>2.5919074050000001E-2</v>
      </c>
      <c r="J314" s="5">
        <v>2.5748688195000001E-2</v>
      </c>
      <c r="K314" s="5">
        <v>8.0086262890000006E-3</v>
      </c>
      <c r="L314" s="5">
        <v>7.8382404340000007E-3</v>
      </c>
      <c r="M314" s="29">
        <f>IF(Sheet7!G180&gt;=Sheet7!E180,1,0)</f>
        <v>0</v>
      </c>
      <c r="N314" s="29"/>
      <c r="O314" s="29"/>
      <c r="P314" s="29"/>
      <c r="Q314" s="29"/>
      <c r="R314" s="29"/>
      <c r="S314" s="29"/>
      <c r="T314" s="22"/>
      <c r="U314" s="22"/>
      <c r="V314" s="22"/>
      <c r="W314" s="22"/>
      <c r="X314" s="22"/>
      <c r="Y314" s="22"/>
      <c r="Z314" s="22"/>
      <c r="AA314" s="30"/>
    </row>
    <row r="315" spans="1:27" ht="13.5" thickBot="1">
      <c r="A315" s="3" t="s">
        <v>12</v>
      </c>
      <c r="B315" s="2">
        <v>17</v>
      </c>
      <c r="C315" s="4">
        <v>44163.40234375</v>
      </c>
      <c r="D315" s="4">
        <v>3437.5</v>
      </c>
      <c r="E315" s="4">
        <v>3390.2</v>
      </c>
      <c r="F315" s="4">
        <v>3855.7243059305802</v>
      </c>
      <c r="G315" s="4">
        <v>3855.7255170397402</v>
      </c>
      <c r="H315" s="4">
        <v>1.2111091609999999E-3</v>
      </c>
      <c r="I315" s="5">
        <v>3.2853536294999999E-2</v>
      </c>
      <c r="J315" s="5">
        <v>3.2853441157E-2</v>
      </c>
      <c r="K315" s="5">
        <v>3.6569168659E-2</v>
      </c>
      <c r="L315" s="5">
        <v>3.6569073521000001E-2</v>
      </c>
      <c r="M315" s="29">
        <f>IF(Sheet7!G284&gt;=Sheet7!E284,1,0)</f>
        <v>1</v>
      </c>
      <c r="N315" s="29"/>
      <c r="O315" s="29"/>
      <c r="P315" s="29"/>
      <c r="Q315" s="29"/>
      <c r="R315" s="29"/>
      <c r="S315" s="29"/>
      <c r="T315" s="22"/>
      <c r="U315" s="22"/>
      <c r="V315" s="22"/>
      <c r="W315" s="22"/>
      <c r="X315" s="22"/>
      <c r="Y315" s="22"/>
      <c r="Z315" s="22"/>
      <c r="AA315" s="30"/>
    </row>
    <row r="316" spans="1:27" ht="13.5" thickBot="1">
      <c r="A316" s="3" t="s">
        <v>26</v>
      </c>
      <c r="B316" s="2">
        <v>23</v>
      </c>
      <c r="C316" s="4">
        <v>32426.921875</v>
      </c>
      <c r="D316" s="4">
        <v>3662.8</v>
      </c>
      <c r="E316" s="4">
        <v>3586.9</v>
      </c>
      <c r="F316" s="4">
        <v>3840.4187338845099</v>
      </c>
      <c r="G316" s="4">
        <v>3840.4187338845099</v>
      </c>
      <c r="H316" s="4">
        <v>0</v>
      </c>
      <c r="I316" s="5">
        <v>1.3844016670000001E-2</v>
      </c>
      <c r="J316" s="5">
        <v>1.3844016670000001E-2</v>
      </c>
      <c r="K316" s="5">
        <v>1.9759838961999999E-2</v>
      </c>
      <c r="L316" s="5">
        <v>1.9759838961999999E-2</v>
      </c>
      <c r="M316" s="29">
        <f>IF(Sheet7!G626&gt;=Sheet7!E626,1,0)</f>
        <v>0</v>
      </c>
      <c r="N316" s="29"/>
      <c r="O316" s="29"/>
      <c r="P316" s="29"/>
      <c r="Q316" s="29"/>
      <c r="R316" s="29"/>
      <c r="S316" s="29"/>
      <c r="T316" s="22"/>
      <c r="U316" s="22"/>
      <c r="V316" s="22"/>
      <c r="W316" s="22"/>
      <c r="X316" s="22"/>
      <c r="Y316" s="22"/>
      <c r="Z316" s="22"/>
      <c r="AA316" s="30"/>
    </row>
    <row r="317" spans="1:27" ht="13.5" thickBot="1">
      <c r="A317" s="3" t="s">
        <v>8</v>
      </c>
      <c r="B317" s="2">
        <v>8</v>
      </c>
      <c r="C317" s="4">
        <v>56764.453125</v>
      </c>
      <c r="D317" s="4">
        <v>3593.7</v>
      </c>
      <c r="E317" s="4">
        <v>3386.6</v>
      </c>
      <c r="F317" s="4">
        <v>3826.5585505137801</v>
      </c>
      <c r="G317" s="4">
        <v>3825.0827943560198</v>
      </c>
      <c r="H317" s="4">
        <v>-1.4757561577680001</v>
      </c>
      <c r="I317" s="5">
        <v>1.8176181802999999E-2</v>
      </c>
      <c r="J317" s="5">
        <v>1.8292109231000001E-2</v>
      </c>
      <c r="K317" s="5">
        <v>3.4444838519000001E-2</v>
      </c>
      <c r="L317" s="5">
        <v>3.4560765946999999E-2</v>
      </c>
      <c r="M317" s="29">
        <f>IF(Sheet7!G179&gt;=Sheet7!E179,1,0)</f>
        <v>1</v>
      </c>
      <c r="N317" s="29"/>
      <c r="O317" s="29"/>
      <c r="P317" s="29"/>
      <c r="Q317" s="29"/>
      <c r="R317" s="29"/>
      <c r="S317" s="29"/>
      <c r="T317" s="22"/>
      <c r="U317" s="22"/>
      <c r="V317" s="22"/>
      <c r="W317" s="22"/>
      <c r="X317" s="22"/>
      <c r="Y317" s="22"/>
      <c r="Z317" s="22"/>
      <c r="AA317" s="30"/>
    </row>
    <row r="318" spans="1:27" ht="13.5" thickBot="1">
      <c r="A318" s="3" t="s">
        <v>28</v>
      </c>
      <c r="B318" s="2">
        <v>17</v>
      </c>
      <c r="C318" s="4">
        <v>33915.42578125</v>
      </c>
      <c r="D318" s="4">
        <v>3541.9</v>
      </c>
      <c r="E318" s="4">
        <v>3471.4</v>
      </c>
      <c r="F318" s="4">
        <v>3803.0598040118598</v>
      </c>
      <c r="G318" s="4">
        <v>3806.0033817967901</v>
      </c>
      <c r="H318" s="4">
        <v>2.9435777849270002</v>
      </c>
      <c r="I318" s="5">
        <v>2.0345380308999999E-2</v>
      </c>
      <c r="J318" s="5">
        <v>2.0118619829000001E-2</v>
      </c>
      <c r="K318" s="5">
        <v>2.5776394869000002E-2</v>
      </c>
      <c r="L318" s="5">
        <v>2.5549634389000001E-2</v>
      </c>
      <c r="M318" s="29">
        <f>IF(Sheet7!G668&gt;=Sheet7!E668,1,0)</f>
        <v>0</v>
      </c>
      <c r="N318" s="29"/>
      <c r="O318" s="29"/>
      <c r="P318" s="29"/>
      <c r="Q318" s="29"/>
      <c r="R318" s="29"/>
      <c r="S318" s="29"/>
      <c r="T318" s="22"/>
      <c r="U318" s="22"/>
      <c r="V318" s="22"/>
      <c r="W318" s="22"/>
      <c r="X318" s="22"/>
      <c r="Y318" s="22"/>
      <c r="Z318" s="22"/>
      <c r="AA318" s="30"/>
    </row>
    <row r="319" spans="1:27" ht="13.5" thickBot="1">
      <c r="A319" s="3" t="s">
        <v>16</v>
      </c>
      <c r="B319" s="2">
        <v>17</v>
      </c>
      <c r="C319" s="4">
        <v>33509.53125</v>
      </c>
      <c r="D319" s="4">
        <v>2757.7</v>
      </c>
      <c r="E319" s="4">
        <v>2625.8</v>
      </c>
      <c r="F319" s="4">
        <v>3804.2016849268398</v>
      </c>
      <c r="G319" s="4">
        <v>3804.2016849268398</v>
      </c>
      <c r="H319" s="4">
        <v>0</v>
      </c>
      <c r="I319" s="5">
        <v>8.2207516489999993E-2</v>
      </c>
      <c r="J319" s="5">
        <v>8.2207516489999993E-2</v>
      </c>
      <c r="K319" s="5">
        <v>9.2568867629000004E-2</v>
      </c>
      <c r="L319" s="5">
        <v>9.2568867629000004E-2</v>
      </c>
      <c r="M319" s="29">
        <f>IF(Sheet7!G380&gt;=Sheet7!E380,1,0)</f>
        <v>1</v>
      </c>
      <c r="N319" s="29"/>
      <c r="O319" s="29"/>
      <c r="P319" s="29"/>
      <c r="Q319" s="29"/>
      <c r="R319" s="29"/>
      <c r="S319" s="29"/>
      <c r="T319" s="22"/>
      <c r="U319" s="22"/>
      <c r="V319" s="22"/>
      <c r="W319" s="22"/>
      <c r="X319" s="22"/>
      <c r="Y319" s="22"/>
      <c r="Z319" s="22"/>
      <c r="AA319" s="30"/>
    </row>
    <row r="320" spans="1:27" ht="13.5" thickBot="1">
      <c r="A320" s="3" t="s">
        <v>19</v>
      </c>
      <c r="B320" s="2">
        <v>8</v>
      </c>
      <c r="C320" s="4">
        <v>39913.28125</v>
      </c>
      <c r="D320" s="4">
        <v>2213.8000000000002</v>
      </c>
      <c r="E320" s="4">
        <v>2143.8000000000002</v>
      </c>
      <c r="F320" s="4">
        <v>3797.0723467667399</v>
      </c>
      <c r="G320" s="4">
        <v>3797.3776852517699</v>
      </c>
      <c r="H320" s="4">
        <v>0.30533848502799998</v>
      </c>
      <c r="I320" s="5">
        <v>0.12342772293400001</v>
      </c>
      <c r="J320" s="5">
        <v>0.123403924143</v>
      </c>
      <c r="K320" s="5">
        <v>0.128883685522</v>
      </c>
      <c r="L320" s="5">
        <v>0.12885988673099999</v>
      </c>
      <c r="M320" s="29">
        <f>IF(Sheet7!G443&gt;=Sheet7!E443,1,0)</f>
        <v>1</v>
      </c>
      <c r="N320" s="29"/>
      <c r="O320" s="29"/>
      <c r="P320" s="29"/>
      <c r="Q320" s="29"/>
      <c r="R320" s="29"/>
      <c r="S320" s="29"/>
      <c r="T320" s="22"/>
      <c r="U320" s="22"/>
      <c r="V320" s="22"/>
      <c r="W320" s="22"/>
      <c r="X320" s="22"/>
      <c r="Y320" s="22"/>
      <c r="Z320" s="22"/>
      <c r="AA320" s="30"/>
    </row>
    <row r="321" spans="1:27" ht="13.5" thickBot="1">
      <c r="A321" s="3" t="s">
        <v>23</v>
      </c>
      <c r="B321" s="2">
        <v>18</v>
      </c>
      <c r="C321" s="4">
        <v>40843.23046875</v>
      </c>
      <c r="D321" s="4">
        <v>3353.2</v>
      </c>
      <c r="E321" s="4">
        <v>3205.8</v>
      </c>
      <c r="F321" s="4">
        <v>3770.10594938142</v>
      </c>
      <c r="G321" s="4">
        <v>3785.9497031728101</v>
      </c>
      <c r="H321" s="4">
        <v>15.843753791385</v>
      </c>
      <c r="I321" s="5">
        <v>3.3729517004000002E-2</v>
      </c>
      <c r="J321" s="5">
        <v>3.2494618034E-2</v>
      </c>
      <c r="K321" s="5">
        <v>4.5218215367999998E-2</v>
      </c>
      <c r="L321" s="5">
        <v>4.3983316396999997E-2</v>
      </c>
      <c r="M321" s="29">
        <f>IF(Sheet7!G549&gt;=Sheet7!E549,1,0)</f>
        <v>1</v>
      </c>
      <c r="N321" s="29"/>
      <c r="O321" s="29"/>
      <c r="P321" s="29"/>
      <c r="Q321" s="29"/>
      <c r="R321" s="29"/>
      <c r="S321" s="29"/>
      <c r="T321" s="22"/>
      <c r="U321" s="22"/>
      <c r="V321" s="22"/>
      <c r="W321" s="22"/>
      <c r="X321" s="22"/>
      <c r="Y321" s="22"/>
      <c r="Z321" s="22"/>
      <c r="AA321" s="30"/>
    </row>
    <row r="322" spans="1:27" ht="13.5" thickBot="1">
      <c r="A322" s="3" t="s">
        <v>11</v>
      </c>
      <c r="B322" s="2">
        <v>4</v>
      </c>
      <c r="C322" s="4">
        <v>40369.15625</v>
      </c>
      <c r="D322" s="4">
        <v>4640.2</v>
      </c>
      <c r="E322" s="4">
        <v>4517.3</v>
      </c>
      <c r="F322" s="4">
        <v>3783.47832182101</v>
      </c>
      <c r="G322" s="4">
        <v>3783.47845510653</v>
      </c>
      <c r="H322" s="4">
        <v>1.33285521E-4</v>
      </c>
      <c r="I322" s="5">
        <v>6.7299414367000002E-2</v>
      </c>
      <c r="J322" s="5">
        <v>6.7299424836999994E-2</v>
      </c>
      <c r="K322" s="5">
        <v>5.7645054586999998E-2</v>
      </c>
      <c r="L322" s="5">
        <v>5.7645065056999997E-2</v>
      </c>
      <c r="M322" s="29">
        <f>IF(Sheet7!G247&gt;=Sheet7!E247,1,0)</f>
        <v>0</v>
      </c>
      <c r="N322" s="29"/>
      <c r="O322" s="29"/>
      <c r="P322" s="29"/>
      <c r="Q322" s="29"/>
      <c r="R322" s="29"/>
      <c r="S322" s="29"/>
      <c r="T322" s="22"/>
      <c r="U322" s="22"/>
      <c r="V322" s="22"/>
      <c r="W322" s="22"/>
      <c r="X322" s="22"/>
      <c r="Y322" s="22"/>
      <c r="Z322" s="22"/>
      <c r="AA322" s="30"/>
    </row>
    <row r="323" spans="1:27" ht="13.5" thickBot="1">
      <c r="A323" s="3" t="s">
        <v>31</v>
      </c>
      <c r="B323" s="2">
        <v>20</v>
      </c>
      <c r="C323" s="4">
        <v>35651.5078125</v>
      </c>
      <c r="D323" s="4">
        <v>5027.3</v>
      </c>
      <c r="E323" s="4">
        <v>4683.8</v>
      </c>
      <c r="F323" s="4">
        <v>3772.8418306313902</v>
      </c>
      <c r="G323" s="4">
        <v>3772.8418306313902</v>
      </c>
      <c r="H323" s="4">
        <v>0</v>
      </c>
      <c r="I323" s="5">
        <v>9.3665210883000005E-2</v>
      </c>
      <c r="J323" s="5">
        <v>9.3665210883000005E-2</v>
      </c>
      <c r="K323" s="5">
        <v>6.8017484458999994E-2</v>
      </c>
      <c r="L323" s="5">
        <v>6.8017484458999994E-2</v>
      </c>
      <c r="M323" s="29">
        <f>IF(Sheet7!G743&gt;=Sheet7!E743,1,0)</f>
        <v>0</v>
      </c>
      <c r="N323" s="29"/>
      <c r="O323" s="29"/>
      <c r="P323" s="29"/>
      <c r="Q323" s="29"/>
      <c r="R323" s="29"/>
      <c r="S323" s="29"/>
      <c r="T323" s="22"/>
      <c r="U323" s="22"/>
      <c r="V323" s="22"/>
      <c r="W323" s="22"/>
      <c r="X323" s="22"/>
      <c r="Y323" s="22"/>
      <c r="Z323" s="22"/>
      <c r="AA323" s="30"/>
    </row>
    <row r="324" spans="1:27" ht="13.5" thickBot="1">
      <c r="A324" s="3" t="s">
        <v>27</v>
      </c>
      <c r="B324" s="2">
        <v>22</v>
      </c>
      <c r="C324" s="4">
        <v>33565.0234375</v>
      </c>
      <c r="D324" s="4">
        <v>3759.8</v>
      </c>
      <c r="E324" s="4">
        <v>3514.7</v>
      </c>
      <c r="F324" s="4">
        <v>3769.6704398187499</v>
      </c>
      <c r="G324" s="4">
        <v>3769.6371876610701</v>
      </c>
      <c r="H324" s="4">
        <v>-3.3252157673E-2</v>
      </c>
      <c r="I324" s="5">
        <v>7.5787270099999995E-4</v>
      </c>
      <c r="J324" s="5">
        <v>7.604345E-4</v>
      </c>
      <c r="K324" s="5">
        <v>1.9640769464999999E-2</v>
      </c>
      <c r="L324" s="5">
        <v>1.9643331263999999E-2</v>
      </c>
      <c r="M324" s="29">
        <f>IF(Sheet7!G649&gt;=Sheet7!E649,1,0)</f>
        <v>0</v>
      </c>
      <c r="N324" s="29"/>
      <c r="O324" s="29"/>
      <c r="P324" s="29"/>
      <c r="Q324" s="29"/>
      <c r="R324" s="29"/>
      <c r="S324" s="29"/>
      <c r="T324" s="22"/>
      <c r="U324" s="22"/>
      <c r="V324" s="22"/>
      <c r="W324" s="22"/>
      <c r="X324" s="22"/>
      <c r="Y324" s="22"/>
      <c r="Z324" s="22"/>
      <c r="AA324" s="30"/>
    </row>
    <row r="325" spans="1:27" ht="13.5" thickBot="1">
      <c r="A325" s="3" t="s">
        <v>23</v>
      </c>
      <c r="B325" s="2">
        <v>2</v>
      </c>
      <c r="C325" s="4">
        <v>36078.4453125</v>
      </c>
      <c r="D325" s="4">
        <v>4425.8</v>
      </c>
      <c r="E325" s="4">
        <v>4372.6000000000004</v>
      </c>
      <c r="F325" s="4">
        <v>3766.0303588141601</v>
      </c>
      <c r="G325" s="4">
        <v>3766.0294588094498</v>
      </c>
      <c r="H325" s="4">
        <v>-9.0000470400000004E-4</v>
      </c>
      <c r="I325" s="5">
        <v>5.1424048416999997E-2</v>
      </c>
      <c r="J325" s="5">
        <v>5.1423978267999999E-2</v>
      </c>
      <c r="K325" s="5">
        <v>4.727751685E-2</v>
      </c>
      <c r="L325" s="5">
        <v>4.7277446701000002E-2</v>
      </c>
      <c r="M325" s="29">
        <f>IF(Sheet7!G533&gt;=Sheet7!E533,1,0)</f>
        <v>1</v>
      </c>
      <c r="N325" s="29"/>
      <c r="O325" s="29"/>
      <c r="P325" s="29"/>
      <c r="Q325" s="29"/>
      <c r="R325" s="29"/>
      <c r="S325" s="29"/>
      <c r="T325" s="22"/>
      <c r="U325" s="22"/>
      <c r="V325" s="22"/>
      <c r="W325" s="22"/>
      <c r="X325" s="22"/>
      <c r="Y325" s="22"/>
      <c r="Z325" s="22"/>
      <c r="AA325" s="30"/>
    </row>
    <row r="326" spans="1:27" ht="13.5" thickBot="1">
      <c r="A326" s="3" t="s">
        <v>20</v>
      </c>
      <c r="B326" s="2">
        <v>16</v>
      </c>
      <c r="C326" s="4">
        <v>33458.6328125</v>
      </c>
      <c r="D326" s="4">
        <v>1973.4</v>
      </c>
      <c r="E326" s="4">
        <v>1959.5</v>
      </c>
      <c r="F326" s="4">
        <v>3758.8494374818001</v>
      </c>
      <c r="G326" s="4">
        <v>3758.8508152572099</v>
      </c>
      <c r="H326" s="4">
        <v>1.377775404E-3</v>
      </c>
      <c r="I326" s="5">
        <v>0.13916218357400001</v>
      </c>
      <c r="J326" s="5">
        <v>0.13916207618699999</v>
      </c>
      <c r="K326" s="5">
        <v>0.14024558185899999</v>
      </c>
      <c r="L326" s="5">
        <v>0.140245474472</v>
      </c>
      <c r="M326" s="29">
        <f>IF(Sheet7!G475&gt;=Sheet7!E475,1,0)</f>
        <v>0</v>
      </c>
      <c r="N326" s="29"/>
      <c r="O326" s="29"/>
      <c r="P326" s="29"/>
      <c r="Q326" s="29"/>
      <c r="R326" s="29"/>
      <c r="S326" s="29"/>
      <c r="T326" s="22"/>
      <c r="U326" s="22"/>
      <c r="V326" s="22"/>
      <c r="W326" s="22"/>
      <c r="X326" s="22"/>
      <c r="Y326" s="22"/>
      <c r="Z326" s="22"/>
      <c r="AA326" s="30"/>
    </row>
    <row r="327" spans="1:27" ht="13.5" thickBot="1">
      <c r="A327" s="3" t="s">
        <v>26</v>
      </c>
      <c r="B327" s="2">
        <v>7</v>
      </c>
      <c r="C327" s="4">
        <v>41397.2109375</v>
      </c>
      <c r="D327" s="4">
        <v>4736.3</v>
      </c>
      <c r="E327" s="4">
        <v>4572.8999999999996</v>
      </c>
      <c r="F327" s="4">
        <v>3756.73340892038</v>
      </c>
      <c r="G327" s="4">
        <v>3756.73340892038</v>
      </c>
      <c r="H327" s="4">
        <v>0</v>
      </c>
      <c r="I327" s="5">
        <v>7.6349695329000003E-2</v>
      </c>
      <c r="J327" s="5">
        <v>7.6349695329000003E-2</v>
      </c>
      <c r="K327" s="5">
        <v>6.3613919803000005E-2</v>
      </c>
      <c r="L327" s="5">
        <v>6.3613919803000005E-2</v>
      </c>
      <c r="M327" s="29">
        <f>IF(Sheet7!G610&gt;=Sheet7!E610,1,0)</f>
        <v>1</v>
      </c>
      <c r="N327" s="29"/>
      <c r="O327" s="29"/>
      <c r="P327" s="29"/>
      <c r="Q327" s="29"/>
      <c r="R327" s="29"/>
      <c r="S327" s="29"/>
      <c r="T327" s="22"/>
      <c r="U327" s="22"/>
      <c r="V327" s="22"/>
      <c r="W327" s="22"/>
      <c r="X327" s="22"/>
      <c r="Y327" s="22"/>
      <c r="Z327" s="22"/>
      <c r="AA327" s="30"/>
    </row>
    <row r="328" spans="1:27" ht="13.5" thickBot="1">
      <c r="A328" s="3" t="s">
        <v>28</v>
      </c>
      <c r="B328" s="2">
        <v>11</v>
      </c>
      <c r="C328" s="4">
        <v>34192.43359375</v>
      </c>
      <c r="D328" s="4">
        <v>4550.7</v>
      </c>
      <c r="E328" s="4">
        <v>4400.7</v>
      </c>
      <c r="F328" s="4">
        <v>3755.3894054082598</v>
      </c>
      <c r="G328" s="4">
        <v>3755.3894054082598</v>
      </c>
      <c r="H328" s="4">
        <v>0</v>
      </c>
      <c r="I328" s="5">
        <v>6.1267282535000002E-2</v>
      </c>
      <c r="J328" s="5">
        <v>6.1267282535000002E-2</v>
      </c>
      <c r="K328" s="5">
        <v>4.9711932408000002E-2</v>
      </c>
      <c r="L328" s="5">
        <v>4.9711932408000002E-2</v>
      </c>
      <c r="M328" s="29">
        <f>IF(Sheet7!G662&gt;=Sheet7!E662,1,0)</f>
        <v>0</v>
      </c>
      <c r="N328" s="29"/>
      <c r="O328" s="29"/>
      <c r="P328" s="29"/>
      <c r="Q328" s="29"/>
      <c r="R328" s="29"/>
      <c r="S328" s="29"/>
      <c r="T328" s="22"/>
      <c r="U328" s="22"/>
      <c r="V328" s="22"/>
      <c r="W328" s="22"/>
      <c r="X328" s="22"/>
      <c r="Y328" s="22"/>
      <c r="Z328" s="22"/>
      <c r="AA328" s="30"/>
    </row>
    <row r="329" spans="1:27" ht="13.5" thickBot="1">
      <c r="A329" s="3" t="s">
        <v>4</v>
      </c>
      <c r="B329" s="2">
        <v>11</v>
      </c>
      <c r="C329" s="4">
        <v>40716.8359375</v>
      </c>
      <c r="D329" s="4">
        <v>2933.8</v>
      </c>
      <c r="E329" s="4">
        <v>2815.5</v>
      </c>
      <c r="F329" s="4">
        <v>3752.51092611579</v>
      </c>
      <c r="G329" s="4">
        <v>3752.56194837884</v>
      </c>
      <c r="H329" s="4">
        <v>5.1022263045000002E-2</v>
      </c>
      <c r="I329" s="5">
        <v>6.4317513618999997E-2</v>
      </c>
      <c r="J329" s="5">
        <v>6.4313505586000005E-2</v>
      </c>
      <c r="K329" s="5">
        <v>7.3610522260000005E-2</v>
      </c>
      <c r="L329" s="5">
        <v>7.3606514227E-2</v>
      </c>
      <c r="M329" s="29">
        <f>IF(Sheet7!G86&gt;=Sheet7!E86,1,0)</f>
        <v>1</v>
      </c>
      <c r="N329" s="29"/>
      <c r="O329" s="29"/>
      <c r="P329" s="29"/>
      <c r="Q329" s="29"/>
      <c r="R329" s="29"/>
      <c r="S329" s="29"/>
      <c r="T329" s="22"/>
      <c r="U329" s="22"/>
      <c r="V329" s="22"/>
      <c r="W329" s="22"/>
      <c r="X329" s="22"/>
      <c r="Y329" s="22"/>
      <c r="Z329" s="22"/>
      <c r="AA329" s="30"/>
    </row>
    <row r="330" spans="1:27" ht="13.5" thickBot="1">
      <c r="A330" s="3" t="s">
        <v>16</v>
      </c>
      <c r="B330" s="2">
        <v>16</v>
      </c>
      <c r="C330" s="4">
        <v>33680.8515625</v>
      </c>
      <c r="D330" s="4">
        <v>2538.6</v>
      </c>
      <c r="E330" s="4">
        <v>2408.6</v>
      </c>
      <c r="F330" s="4">
        <v>3751.4702152759801</v>
      </c>
      <c r="G330" s="4">
        <v>3751.52620072846</v>
      </c>
      <c r="H330" s="4">
        <v>5.5985452478999997E-2</v>
      </c>
      <c r="I330" s="5">
        <v>9.5280927000999993E-2</v>
      </c>
      <c r="J330" s="5">
        <v>9.5276529085999997E-2</v>
      </c>
      <c r="K330" s="5">
        <v>0.10549302440900001</v>
      </c>
      <c r="L330" s="5">
        <v>0.105488626494</v>
      </c>
      <c r="M330" s="29">
        <f>IF(Sheet7!G379&gt;=Sheet7!E379,1,0)</f>
        <v>0</v>
      </c>
      <c r="N330" s="29"/>
      <c r="O330" s="29"/>
      <c r="P330" s="29"/>
      <c r="Q330" s="29"/>
      <c r="R330" s="29"/>
      <c r="S330" s="29"/>
      <c r="T330" s="22"/>
      <c r="U330" s="22"/>
      <c r="V330" s="22"/>
      <c r="W330" s="22"/>
      <c r="X330" s="22"/>
      <c r="Y330" s="22"/>
      <c r="Z330" s="22"/>
      <c r="AA330" s="30"/>
    </row>
    <row r="331" spans="1:27" ht="13.5" thickBot="1">
      <c r="A331" s="3" t="s">
        <v>23</v>
      </c>
      <c r="B331" s="2">
        <v>19</v>
      </c>
      <c r="C331" s="4">
        <v>43348.83203125</v>
      </c>
      <c r="D331" s="4">
        <v>3689.7</v>
      </c>
      <c r="E331" s="4">
        <v>3517.8</v>
      </c>
      <c r="F331" s="4">
        <v>3725.85927792748</v>
      </c>
      <c r="G331" s="4">
        <v>3725.8621557011902</v>
      </c>
      <c r="H331" s="4">
        <v>2.8777737079999999E-3</v>
      </c>
      <c r="I331" s="5">
        <v>2.8185624079999998E-3</v>
      </c>
      <c r="J331" s="5">
        <v>2.8183381080000001E-3</v>
      </c>
      <c r="K331" s="5">
        <v>1.6216847677000001E-2</v>
      </c>
      <c r="L331" s="5">
        <v>1.6216623377E-2</v>
      </c>
      <c r="M331" s="29">
        <f>IF(Sheet7!G550&gt;=Sheet7!E550,1,0)</f>
        <v>0</v>
      </c>
      <c r="N331" s="29"/>
      <c r="O331" s="29"/>
      <c r="P331" s="29"/>
      <c r="Q331" s="29"/>
      <c r="R331" s="29"/>
      <c r="S331" s="29"/>
      <c r="T331" s="22"/>
      <c r="U331" s="22"/>
      <c r="V331" s="22"/>
      <c r="W331" s="22"/>
      <c r="X331" s="22"/>
      <c r="Y331" s="22"/>
      <c r="Z331" s="22"/>
      <c r="AA331" s="30"/>
    </row>
    <row r="332" spans="1:27" ht="13.5" thickBot="1">
      <c r="A332" s="3" t="s">
        <v>28</v>
      </c>
      <c r="B332" s="2">
        <v>16</v>
      </c>
      <c r="C332" s="4">
        <v>33760.1171875</v>
      </c>
      <c r="D332" s="4">
        <v>3455.8</v>
      </c>
      <c r="E332" s="4">
        <v>3453.7</v>
      </c>
      <c r="F332" s="4">
        <v>3716.18698426725</v>
      </c>
      <c r="G332" s="4">
        <v>3719.1317176243201</v>
      </c>
      <c r="H332" s="4">
        <v>2.9447333570660001</v>
      </c>
      <c r="I332" s="5">
        <v>2.0285934644000001E-2</v>
      </c>
      <c r="J332" s="5">
        <v>2.0059085144999999E-2</v>
      </c>
      <c r="K332" s="5">
        <v>2.0447709546E-2</v>
      </c>
      <c r="L332" s="5">
        <v>2.0220860045999999E-2</v>
      </c>
      <c r="M332" s="29">
        <f>IF(Sheet7!G667&gt;=Sheet7!E667,1,0)</f>
        <v>0</v>
      </c>
      <c r="N332" s="29"/>
      <c r="O332" s="29"/>
      <c r="P332" s="29"/>
      <c r="Q332" s="29"/>
      <c r="R332" s="29"/>
      <c r="S332" s="29"/>
      <c r="T332" s="22"/>
      <c r="U332" s="22"/>
      <c r="V332" s="22"/>
      <c r="W332" s="22"/>
      <c r="X332" s="22"/>
      <c r="Y332" s="22"/>
      <c r="Z332" s="22"/>
      <c r="AA332" s="30"/>
    </row>
    <row r="333" spans="1:27" ht="13.5" thickBot="1">
      <c r="A333" s="3" t="s">
        <v>31</v>
      </c>
      <c r="B333" s="2">
        <v>3</v>
      </c>
      <c r="C333" s="4">
        <v>29059.28515625</v>
      </c>
      <c r="D333" s="4">
        <v>4610.5</v>
      </c>
      <c r="E333" s="4">
        <v>4377</v>
      </c>
      <c r="F333" s="4">
        <v>3685.1754975573699</v>
      </c>
      <c r="G333" s="4">
        <v>3685.2103242232101</v>
      </c>
      <c r="H333" s="4">
        <v>3.4826665843000003E-2</v>
      </c>
      <c r="I333" s="5">
        <v>6.9087558857000006E-2</v>
      </c>
      <c r="J333" s="5">
        <v>6.9090159220000003E-2</v>
      </c>
      <c r="K333" s="5">
        <v>5.1653078158E-2</v>
      </c>
      <c r="L333" s="5">
        <v>5.1655678520999997E-2</v>
      </c>
      <c r="M333" s="29">
        <f>IF(Sheet7!G726&gt;=Sheet7!E726,1,0)</f>
        <v>0</v>
      </c>
      <c r="N333" s="29"/>
      <c r="O333" s="29"/>
      <c r="P333" s="29"/>
      <c r="Q333" s="29"/>
      <c r="R333" s="29"/>
      <c r="S333" s="29"/>
      <c r="T333" s="22"/>
      <c r="U333" s="22"/>
      <c r="V333" s="22"/>
      <c r="W333" s="22"/>
      <c r="X333" s="22"/>
      <c r="Y333" s="22"/>
      <c r="Z333" s="22"/>
      <c r="AA333" s="30"/>
    </row>
    <row r="334" spans="1:27" ht="13.5" thickBot="1">
      <c r="A334" s="3" t="s">
        <v>5</v>
      </c>
      <c r="B334" s="2">
        <v>1</v>
      </c>
      <c r="C334" s="4">
        <v>40378.3515625</v>
      </c>
      <c r="D334" s="4">
        <v>2705.3</v>
      </c>
      <c r="E334" s="4">
        <v>2579.3000000000002</v>
      </c>
      <c r="F334" s="4">
        <v>3661.6539749786698</v>
      </c>
      <c r="G334" s="4">
        <v>3660.8333639743701</v>
      </c>
      <c r="H334" s="4">
        <v>-0.8206110043</v>
      </c>
      <c r="I334" s="5">
        <v>7.5061536839999998E-2</v>
      </c>
      <c r="J334" s="5">
        <v>7.5125999604999993E-2</v>
      </c>
      <c r="K334" s="5">
        <v>8.4959415866000004E-2</v>
      </c>
      <c r="L334" s="5">
        <v>8.5023878630999999E-2</v>
      </c>
      <c r="M334" s="29">
        <f>IF(Sheet7!G100&gt;=Sheet7!E100,1,0)</f>
        <v>1</v>
      </c>
      <c r="N334" s="29"/>
      <c r="O334" s="29"/>
      <c r="P334" s="29"/>
      <c r="Q334" s="29"/>
      <c r="R334" s="29"/>
      <c r="S334" s="29"/>
      <c r="T334" s="22"/>
      <c r="U334" s="22"/>
      <c r="V334" s="22"/>
      <c r="W334" s="22"/>
      <c r="X334" s="22"/>
      <c r="Y334" s="22"/>
      <c r="Z334" s="22"/>
      <c r="AA334" s="30"/>
    </row>
    <row r="335" spans="1:27" ht="13.5" thickBot="1">
      <c r="A335" s="3" t="s">
        <v>28</v>
      </c>
      <c r="B335" s="2">
        <v>12</v>
      </c>
      <c r="C335" s="4">
        <v>33903.6875</v>
      </c>
      <c r="D335" s="4">
        <v>3859.2</v>
      </c>
      <c r="E335" s="4">
        <v>3759.7</v>
      </c>
      <c r="F335" s="4">
        <v>3648.20193196839</v>
      </c>
      <c r="G335" s="4">
        <v>3648.20193196839</v>
      </c>
      <c r="H335" s="4">
        <v>0</v>
      </c>
      <c r="I335" s="5">
        <v>1.6254377013999999E-2</v>
      </c>
      <c r="J335" s="5">
        <v>1.6254377013999999E-2</v>
      </c>
      <c r="K335" s="5">
        <v>8.5893280970000003E-3</v>
      </c>
      <c r="L335" s="5">
        <v>8.5893280970000003E-3</v>
      </c>
      <c r="M335" s="29">
        <f>IF(Sheet7!G663&gt;=Sheet7!E663,1,0)</f>
        <v>0</v>
      </c>
      <c r="N335" s="29"/>
      <c r="O335" s="29"/>
      <c r="P335" s="29"/>
      <c r="Q335" s="29"/>
      <c r="R335" s="29"/>
      <c r="S335" s="29"/>
      <c r="T335" s="22"/>
      <c r="U335" s="22"/>
      <c r="V335" s="22"/>
      <c r="W335" s="22"/>
      <c r="X335" s="22"/>
      <c r="Y335" s="22"/>
      <c r="Z335" s="22"/>
      <c r="AA335" s="30"/>
    </row>
    <row r="336" spans="1:27" ht="13.5" thickBot="1">
      <c r="A336" s="3" t="s">
        <v>23</v>
      </c>
      <c r="B336" s="2">
        <v>14</v>
      </c>
      <c r="C336" s="4">
        <v>41313.5390625</v>
      </c>
      <c r="D336" s="4">
        <v>2921.1</v>
      </c>
      <c r="E336" s="4">
        <v>2838.2</v>
      </c>
      <c r="F336" s="4">
        <v>3539.51202443067</v>
      </c>
      <c r="G336" s="4">
        <v>3644.1914053392102</v>
      </c>
      <c r="H336" s="4">
        <v>104.679380908542</v>
      </c>
      <c r="I336" s="5">
        <v>5.6359423642000001E-2</v>
      </c>
      <c r="J336" s="5">
        <v>4.8200469558000003E-2</v>
      </c>
      <c r="K336" s="5">
        <v>6.2820842193000007E-2</v>
      </c>
      <c r="L336" s="5">
        <v>5.4661888107999997E-2</v>
      </c>
      <c r="M336" s="29">
        <f>IF(Sheet7!G545&gt;=Sheet7!E545,1,0)</f>
        <v>0</v>
      </c>
      <c r="N336" s="29"/>
      <c r="O336" s="29"/>
      <c r="P336" s="29"/>
      <c r="Q336" s="29"/>
      <c r="R336" s="29"/>
      <c r="S336" s="29"/>
      <c r="T336" s="22"/>
      <c r="U336" s="22"/>
      <c r="V336" s="22"/>
      <c r="W336" s="22"/>
      <c r="X336" s="22"/>
      <c r="Y336" s="22"/>
      <c r="Z336" s="22"/>
      <c r="AA336" s="30"/>
    </row>
    <row r="337" spans="1:27" ht="13.5" thickBot="1">
      <c r="A337" s="3" t="s">
        <v>30</v>
      </c>
      <c r="B337" s="2">
        <v>1</v>
      </c>
      <c r="C337" s="4">
        <v>28070.380859375</v>
      </c>
      <c r="D337" s="4">
        <v>4083.8</v>
      </c>
      <c r="E337" s="4">
        <v>3861.9</v>
      </c>
      <c r="F337" s="4">
        <v>3637.6948486686902</v>
      </c>
      <c r="G337" s="4">
        <v>3637.6951264469999</v>
      </c>
      <c r="H337" s="4">
        <v>2.7777830699999998E-4</v>
      </c>
      <c r="I337" s="5">
        <v>3.3308808597E-2</v>
      </c>
      <c r="J337" s="5">
        <v>3.3308829338000001E-2</v>
      </c>
      <c r="K337" s="5">
        <v>1.6740451993000002E-2</v>
      </c>
      <c r="L337" s="5">
        <v>1.6740472733999999E-2</v>
      </c>
      <c r="M337" s="29">
        <f>IF(Sheet7!G700&gt;=Sheet7!E700,1,0)</f>
        <v>0</v>
      </c>
      <c r="N337" s="29"/>
      <c r="O337" s="29"/>
      <c r="P337" s="29"/>
      <c r="Q337" s="29"/>
      <c r="R337" s="29"/>
      <c r="S337" s="29"/>
      <c r="T337" s="22"/>
      <c r="U337" s="22"/>
      <c r="V337" s="22"/>
      <c r="W337" s="22"/>
      <c r="X337" s="22"/>
      <c r="Y337" s="22"/>
      <c r="Z337" s="22"/>
      <c r="AA337" s="30"/>
    </row>
    <row r="338" spans="1:27" ht="13.5" thickBot="1">
      <c r="A338" s="3" t="s">
        <v>29</v>
      </c>
      <c r="B338" s="2">
        <v>3</v>
      </c>
      <c r="C338" s="4">
        <v>25678.86328125</v>
      </c>
      <c r="D338" s="4">
        <v>4853.6000000000004</v>
      </c>
      <c r="E338" s="4">
        <v>4562.1000000000004</v>
      </c>
      <c r="F338" s="4">
        <v>3633.5947931891901</v>
      </c>
      <c r="G338" s="4">
        <v>3633.6002297926102</v>
      </c>
      <c r="H338" s="4">
        <v>5.4366034230000004E-3</v>
      </c>
      <c r="I338" s="5">
        <v>9.3983496663999994E-2</v>
      </c>
      <c r="J338" s="5">
        <v>9.3983915476999996E-2</v>
      </c>
      <c r="K338" s="5">
        <v>7.1527599583999998E-2</v>
      </c>
      <c r="L338" s="5">
        <v>7.1528018395999995E-2</v>
      </c>
      <c r="M338" s="29">
        <f>IF(Sheet7!G678&gt;=Sheet7!E678,1,0)</f>
        <v>0</v>
      </c>
      <c r="N338" s="29"/>
      <c r="O338" s="29"/>
      <c r="P338" s="29"/>
      <c r="Q338" s="29"/>
      <c r="R338" s="29"/>
      <c r="S338" s="29"/>
      <c r="T338" s="22"/>
      <c r="U338" s="22"/>
      <c r="V338" s="22"/>
      <c r="W338" s="22"/>
      <c r="X338" s="22"/>
      <c r="Y338" s="22"/>
      <c r="Z338" s="22"/>
      <c r="AA338" s="30"/>
    </row>
    <row r="339" spans="1:27" ht="13.5" thickBot="1">
      <c r="A339" s="3" t="s">
        <v>31</v>
      </c>
      <c r="B339" s="2">
        <v>21</v>
      </c>
      <c r="C339" s="4">
        <v>34898.59375</v>
      </c>
      <c r="D339" s="4">
        <v>5089.3999999999996</v>
      </c>
      <c r="E339" s="4">
        <v>4698.7</v>
      </c>
      <c r="F339" s="4">
        <v>3632.8473969255201</v>
      </c>
      <c r="G339" s="4">
        <v>3632.8473969255201</v>
      </c>
      <c r="H339" s="4">
        <v>0</v>
      </c>
      <c r="I339" s="5">
        <v>0.108754767645</v>
      </c>
      <c r="J339" s="5">
        <v>0.108754767645</v>
      </c>
      <c r="K339" s="5">
        <v>7.9582812146000007E-2</v>
      </c>
      <c r="L339" s="5">
        <v>7.9582812146000007E-2</v>
      </c>
      <c r="M339" s="29">
        <f>IF(Sheet7!G744&gt;=Sheet7!E744,1,0)</f>
        <v>0</v>
      </c>
      <c r="N339" s="29"/>
      <c r="O339" s="29"/>
      <c r="P339" s="29"/>
      <c r="Q339" s="29"/>
      <c r="R339" s="29"/>
      <c r="S339" s="29"/>
      <c r="T339" s="22"/>
      <c r="U339" s="22"/>
      <c r="V339" s="22"/>
      <c r="W339" s="22"/>
      <c r="X339" s="22"/>
      <c r="Y339" s="22"/>
      <c r="Z339" s="22"/>
      <c r="AA339" s="30"/>
    </row>
    <row r="340" spans="1:27" ht="13.5" thickBot="1">
      <c r="A340" s="3" t="s">
        <v>23</v>
      </c>
      <c r="B340" s="2">
        <v>4</v>
      </c>
      <c r="C340" s="4">
        <v>35936.83984375</v>
      </c>
      <c r="D340" s="4">
        <v>4199.8999999999996</v>
      </c>
      <c r="E340" s="4">
        <v>4085.4</v>
      </c>
      <c r="F340" s="4">
        <v>3610.1197311105502</v>
      </c>
      <c r="G340" s="4">
        <v>3610.1197311105502</v>
      </c>
      <c r="H340" s="4">
        <v>0</v>
      </c>
      <c r="I340" s="5">
        <v>4.5968844028E-2</v>
      </c>
      <c r="J340" s="5">
        <v>4.5968844028E-2</v>
      </c>
      <c r="K340" s="5">
        <v>3.7044448080999999E-2</v>
      </c>
      <c r="L340" s="5">
        <v>3.7044448080999999E-2</v>
      </c>
      <c r="M340" s="29">
        <f>IF(Sheet7!G535&gt;=Sheet7!E535,1,0)</f>
        <v>1</v>
      </c>
      <c r="N340" s="29"/>
      <c r="O340" s="29"/>
      <c r="P340" s="29"/>
      <c r="Q340" s="29"/>
      <c r="R340" s="29"/>
      <c r="S340" s="29"/>
      <c r="T340" s="22"/>
      <c r="U340" s="22"/>
      <c r="V340" s="22"/>
      <c r="W340" s="22"/>
      <c r="X340" s="22"/>
      <c r="Y340" s="22"/>
      <c r="Z340" s="22"/>
      <c r="AA340" s="30"/>
    </row>
    <row r="341" spans="1:27" ht="13.5" thickBot="1">
      <c r="A341" s="3" t="s">
        <v>16</v>
      </c>
      <c r="B341" s="2">
        <v>18</v>
      </c>
      <c r="C341" s="4">
        <v>34529.484375</v>
      </c>
      <c r="D341" s="4">
        <v>3057.7</v>
      </c>
      <c r="E341" s="4">
        <v>2919.8</v>
      </c>
      <c r="F341" s="4">
        <v>3609.3378211744398</v>
      </c>
      <c r="G341" s="4">
        <v>3609.3378211744398</v>
      </c>
      <c r="H341" s="4">
        <v>0</v>
      </c>
      <c r="I341" s="5">
        <v>4.3333685873000002E-2</v>
      </c>
      <c r="J341" s="5">
        <v>4.3333685873000002E-2</v>
      </c>
      <c r="K341" s="5">
        <v>5.4166364585000001E-2</v>
      </c>
      <c r="L341" s="5">
        <v>5.4166364585000001E-2</v>
      </c>
      <c r="M341" s="29">
        <f>IF(Sheet7!G381&gt;=Sheet7!E381,1,0)</f>
        <v>0</v>
      </c>
      <c r="N341" s="29"/>
      <c r="O341" s="29"/>
      <c r="P341" s="29"/>
      <c r="Q341" s="29"/>
      <c r="R341" s="29"/>
      <c r="S341" s="29"/>
      <c r="T341" s="22"/>
      <c r="U341" s="22"/>
      <c r="V341" s="22"/>
      <c r="W341" s="22"/>
      <c r="X341" s="22"/>
      <c r="Y341" s="22"/>
      <c r="Z341" s="22"/>
      <c r="AA341" s="30"/>
    </row>
    <row r="342" spans="1:27" ht="13.5" thickBot="1">
      <c r="A342" s="3" t="s">
        <v>3</v>
      </c>
      <c r="B342" s="2">
        <v>20</v>
      </c>
      <c r="C342" s="4">
        <v>37953.375</v>
      </c>
      <c r="D342" s="4">
        <v>3954.3</v>
      </c>
      <c r="E342" s="4">
        <v>3741.2</v>
      </c>
      <c r="F342" s="4">
        <v>3591.6485900858202</v>
      </c>
      <c r="G342" s="4">
        <v>3591.6476011764098</v>
      </c>
      <c r="H342" s="4">
        <v>-9.8890940299999996E-4</v>
      </c>
      <c r="I342" s="5">
        <v>2.8488012476E-2</v>
      </c>
      <c r="J342" s="5">
        <v>2.8487934792E-2</v>
      </c>
      <c r="K342" s="5">
        <v>1.1748028186999999E-2</v>
      </c>
      <c r="L342" s="5">
        <v>1.1747950502999999E-2</v>
      </c>
      <c r="M342" s="29">
        <f>IF(Sheet7!G71&gt;=Sheet7!E71,1,0)</f>
        <v>1</v>
      </c>
      <c r="N342" s="29"/>
      <c r="O342" s="29"/>
      <c r="P342" s="29"/>
      <c r="Q342" s="29"/>
      <c r="R342" s="29"/>
      <c r="S342" s="29"/>
      <c r="T342" s="22"/>
      <c r="U342" s="22"/>
      <c r="V342" s="22"/>
      <c r="W342" s="22"/>
      <c r="X342" s="22"/>
      <c r="Y342" s="22"/>
      <c r="Z342" s="22"/>
      <c r="AA342" s="30"/>
    </row>
    <row r="343" spans="1:27" ht="13.5" thickBot="1">
      <c r="A343" s="3" t="s">
        <v>23</v>
      </c>
      <c r="B343" s="2">
        <v>3</v>
      </c>
      <c r="C343" s="4">
        <v>35711.9765625</v>
      </c>
      <c r="D343" s="4">
        <v>4346.3999999999996</v>
      </c>
      <c r="E343" s="4">
        <v>4252.1000000000004</v>
      </c>
      <c r="F343" s="4">
        <v>3590.8744357598898</v>
      </c>
      <c r="G343" s="4">
        <v>3591.4266076337199</v>
      </c>
      <c r="H343" s="4">
        <v>0.55217187383300004</v>
      </c>
      <c r="I343" s="5">
        <v>5.8844379762999999E-2</v>
      </c>
      <c r="J343" s="5">
        <v>5.8887417321000002E-2</v>
      </c>
      <c r="K343" s="5">
        <v>5.1494418734E-2</v>
      </c>
      <c r="L343" s="5">
        <v>5.1537456293000002E-2</v>
      </c>
      <c r="M343" s="29">
        <f>IF(Sheet7!G534&gt;=Sheet7!E534,1,0)</f>
        <v>1</v>
      </c>
      <c r="N343" s="29"/>
      <c r="O343" s="29"/>
      <c r="P343" s="29"/>
      <c r="Q343" s="29"/>
      <c r="R343" s="29"/>
      <c r="S343" s="29"/>
      <c r="T343" s="22"/>
      <c r="U343" s="22"/>
      <c r="V343" s="22"/>
      <c r="W343" s="22"/>
      <c r="X343" s="22"/>
      <c r="Y343" s="22"/>
      <c r="Z343" s="22"/>
      <c r="AA343" s="30"/>
    </row>
    <row r="344" spans="1:27" ht="13.5" thickBot="1">
      <c r="A344" s="3" t="s">
        <v>31</v>
      </c>
      <c r="B344" s="2">
        <v>2</v>
      </c>
      <c r="C344" s="4">
        <v>29474.24609375</v>
      </c>
      <c r="D344" s="4">
        <v>4617.5</v>
      </c>
      <c r="E344" s="4">
        <v>4350.6000000000004</v>
      </c>
      <c r="F344" s="4">
        <v>3571.54063423752</v>
      </c>
      <c r="G344" s="4">
        <v>3571.5425342365102</v>
      </c>
      <c r="H344" s="4">
        <v>1.8999989819999999E-3</v>
      </c>
      <c r="I344" s="5">
        <v>7.8097324405000002E-2</v>
      </c>
      <c r="J344" s="5">
        <v>7.8097466269999999E-2</v>
      </c>
      <c r="K344" s="5">
        <v>5.8169003640000001E-2</v>
      </c>
      <c r="L344" s="5">
        <v>5.8169145505999997E-2</v>
      </c>
      <c r="M344" s="29">
        <f>IF(Sheet7!G725&gt;=Sheet7!E725,1,0)</f>
        <v>0</v>
      </c>
      <c r="N344" s="29"/>
      <c r="O344" s="29"/>
      <c r="P344" s="29"/>
      <c r="Q344" s="29"/>
      <c r="R344" s="29"/>
      <c r="S344" s="29"/>
      <c r="T344" s="22"/>
      <c r="U344" s="22"/>
      <c r="V344" s="22"/>
      <c r="W344" s="22"/>
      <c r="X344" s="22"/>
      <c r="Y344" s="22"/>
      <c r="Z344" s="22"/>
      <c r="AA344" s="30"/>
    </row>
    <row r="345" spans="1:27" ht="13.5" thickBot="1">
      <c r="A345" s="3" t="s">
        <v>24</v>
      </c>
      <c r="B345" s="2">
        <v>9</v>
      </c>
      <c r="C345" s="4">
        <v>44619.078125</v>
      </c>
      <c r="D345" s="4">
        <v>3734.3</v>
      </c>
      <c r="E345" s="4">
        <v>3618.3</v>
      </c>
      <c r="F345" s="4">
        <v>3566.54072306948</v>
      </c>
      <c r="G345" s="4">
        <v>3566.5400675116398</v>
      </c>
      <c r="H345" s="4">
        <v>-6.5555784299999996E-4</v>
      </c>
      <c r="I345" s="5">
        <v>1.307559879E-2</v>
      </c>
      <c r="J345" s="5">
        <v>1.3075547695E-2</v>
      </c>
      <c r="K345" s="5">
        <v>4.0342893589999998E-3</v>
      </c>
      <c r="L345" s="5">
        <v>4.0342382639999997E-3</v>
      </c>
      <c r="M345" s="29">
        <f>IF(Sheet7!G564&gt;=Sheet7!E564,1,0)</f>
        <v>0</v>
      </c>
      <c r="N345" s="29"/>
      <c r="O345" s="29"/>
      <c r="P345" s="29"/>
      <c r="Q345" s="29"/>
      <c r="R345" s="29"/>
      <c r="S345" s="29"/>
      <c r="T345" s="22"/>
      <c r="U345" s="22"/>
      <c r="V345" s="22"/>
      <c r="W345" s="22"/>
      <c r="X345" s="22"/>
      <c r="Y345" s="22"/>
      <c r="Z345" s="22"/>
      <c r="AA345" s="30"/>
    </row>
    <row r="346" spans="1:27" ht="13.5" thickBot="1">
      <c r="A346" s="3" t="s">
        <v>16</v>
      </c>
      <c r="B346" s="2">
        <v>15</v>
      </c>
      <c r="C346" s="4">
        <v>34310.95703125</v>
      </c>
      <c r="D346" s="4">
        <v>2339.9</v>
      </c>
      <c r="E346" s="4">
        <v>2214</v>
      </c>
      <c r="F346" s="4">
        <v>3561.67474031137</v>
      </c>
      <c r="G346" s="4">
        <v>3561.6590736739499</v>
      </c>
      <c r="H346" s="4">
        <v>-1.5666637420000001E-2</v>
      </c>
      <c r="I346" s="5">
        <v>9.5974789761999996E-2</v>
      </c>
      <c r="J346" s="5">
        <v>9.5976020447999993E-2</v>
      </c>
      <c r="K346" s="5">
        <v>0.105864813328</v>
      </c>
      <c r="L346" s="5">
        <v>0.10586604401499999</v>
      </c>
      <c r="M346" s="29">
        <f>IF(Sheet7!G378&gt;=Sheet7!E378,1,0)</f>
        <v>1</v>
      </c>
      <c r="N346" s="29"/>
      <c r="O346" s="29"/>
      <c r="P346" s="29"/>
      <c r="Q346" s="29"/>
      <c r="R346" s="29"/>
      <c r="S346" s="29"/>
      <c r="T346" s="22"/>
      <c r="U346" s="22"/>
      <c r="V346" s="22"/>
      <c r="W346" s="22"/>
      <c r="X346" s="22"/>
      <c r="Y346" s="22"/>
      <c r="Z346" s="22"/>
      <c r="AA346" s="30"/>
    </row>
    <row r="347" spans="1:27" ht="13.5" thickBot="1">
      <c r="A347" s="3" t="s">
        <v>9</v>
      </c>
      <c r="B347" s="2">
        <v>17</v>
      </c>
      <c r="C347" s="4">
        <v>49565.40625</v>
      </c>
      <c r="D347" s="4">
        <v>2641.8</v>
      </c>
      <c r="E347" s="4">
        <v>2498.4</v>
      </c>
      <c r="F347" s="4">
        <v>3560.9950517260199</v>
      </c>
      <c r="G347" s="4">
        <v>3561.1660295064198</v>
      </c>
      <c r="H347" s="4">
        <v>0.17097778039799999</v>
      </c>
      <c r="I347" s="5">
        <v>7.2220426512000002E-2</v>
      </c>
      <c r="J347" s="5">
        <v>7.2206995422E-2</v>
      </c>
      <c r="K347" s="5">
        <v>8.3485155498999999E-2</v>
      </c>
      <c r="L347" s="5">
        <v>8.3471724408000006E-2</v>
      </c>
      <c r="M347" s="29">
        <f>IF(Sheet7!G212&gt;=Sheet7!E212,1,0)</f>
        <v>1</v>
      </c>
      <c r="N347" s="29"/>
      <c r="O347" s="29"/>
      <c r="P347" s="29"/>
      <c r="Q347" s="29"/>
      <c r="R347" s="29"/>
      <c r="S347" s="29"/>
      <c r="T347" s="22"/>
      <c r="U347" s="22"/>
      <c r="V347" s="22"/>
      <c r="W347" s="22"/>
      <c r="X347" s="22"/>
      <c r="Y347" s="22"/>
      <c r="Z347" s="22"/>
      <c r="AA347" s="30"/>
    </row>
    <row r="348" spans="1:27" ht="13.5" thickBot="1">
      <c r="A348" s="3" t="s">
        <v>3</v>
      </c>
      <c r="B348" s="2">
        <v>18</v>
      </c>
      <c r="C348" s="4">
        <v>34298.1796875</v>
      </c>
      <c r="D348" s="4">
        <v>4120.8</v>
      </c>
      <c r="E348" s="4">
        <v>3900.8</v>
      </c>
      <c r="F348" s="4">
        <v>3557.5368243691801</v>
      </c>
      <c r="G348" s="4">
        <v>3558.0388600440101</v>
      </c>
      <c r="H348" s="4">
        <v>0.502035674825</v>
      </c>
      <c r="I348" s="5">
        <v>4.4207473679999998E-2</v>
      </c>
      <c r="J348" s="5">
        <v>4.4246910889999998E-2</v>
      </c>
      <c r="K348" s="5">
        <v>2.6925462683000001E-2</v>
      </c>
      <c r="L348" s="5">
        <v>2.6964899891999999E-2</v>
      </c>
      <c r="M348" s="29">
        <f>IF(Sheet7!G69&gt;=Sheet7!E69,1,0)</f>
        <v>0</v>
      </c>
      <c r="N348" s="29"/>
      <c r="O348" s="29"/>
      <c r="P348" s="29"/>
      <c r="Q348" s="29"/>
      <c r="R348" s="29"/>
      <c r="S348" s="29"/>
      <c r="T348" s="22"/>
      <c r="U348" s="22"/>
      <c r="V348" s="22"/>
      <c r="W348" s="22"/>
      <c r="X348" s="22"/>
      <c r="Y348" s="22"/>
      <c r="Z348" s="22"/>
      <c r="AA348" s="30"/>
    </row>
    <row r="349" spans="1:27" ht="13.5" thickBot="1">
      <c r="A349" s="3" t="s">
        <v>30</v>
      </c>
      <c r="B349" s="2">
        <v>23</v>
      </c>
      <c r="C349" s="4">
        <v>33356.78515625</v>
      </c>
      <c r="D349" s="4">
        <v>3649.4</v>
      </c>
      <c r="E349" s="4">
        <v>3469.6</v>
      </c>
      <c r="F349" s="4">
        <v>3554.7976391836</v>
      </c>
      <c r="G349" s="4">
        <v>3554.7976391836</v>
      </c>
      <c r="H349" s="4">
        <v>0</v>
      </c>
      <c r="I349" s="5">
        <v>7.063567596E-3</v>
      </c>
      <c r="J349" s="5">
        <v>7.063567596E-3</v>
      </c>
      <c r="K349" s="5">
        <v>6.3613558710000004E-3</v>
      </c>
      <c r="L349" s="5">
        <v>6.3613558710000004E-3</v>
      </c>
      <c r="M349" s="29">
        <f>IF(Sheet7!G722&gt;=Sheet7!E722,1,0)</f>
        <v>0</v>
      </c>
      <c r="N349" s="29"/>
      <c r="O349" s="29"/>
      <c r="P349" s="29"/>
      <c r="Q349" s="29"/>
      <c r="R349" s="29"/>
      <c r="S349" s="29"/>
      <c r="T349" s="22"/>
      <c r="U349" s="22"/>
      <c r="V349" s="22"/>
      <c r="W349" s="22"/>
      <c r="X349" s="22"/>
      <c r="Y349" s="22"/>
      <c r="Z349" s="22"/>
      <c r="AA349" s="30"/>
    </row>
    <row r="350" spans="1:27" ht="13.5" thickBot="1">
      <c r="A350" s="3" t="s">
        <v>10</v>
      </c>
      <c r="B350" s="2">
        <v>12</v>
      </c>
      <c r="C350" s="4">
        <v>49738.16015625</v>
      </c>
      <c r="D350" s="4">
        <v>3688.6</v>
      </c>
      <c r="E350" s="4">
        <v>3538.5</v>
      </c>
      <c r="F350" s="4">
        <v>3547.8773916115301</v>
      </c>
      <c r="G350" s="4">
        <v>3547.8773916115301</v>
      </c>
      <c r="H350" s="4">
        <v>0</v>
      </c>
      <c r="I350" s="5">
        <v>1.1054407570999999E-2</v>
      </c>
      <c r="J350" s="5">
        <v>1.1054407570999999E-2</v>
      </c>
      <c r="K350" s="5">
        <v>7.36637204E-4</v>
      </c>
      <c r="L350" s="5">
        <v>7.36637204E-4</v>
      </c>
      <c r="M350" s="29">
        <f>IF(Sheet7!G231&gt;=Sheet7!E231,1,0)</f>
        <v>0</v>
      </c>
      <c r="N350" s="29"/>
      <c r="O350" s="29"/>
      <c r="P350" s="29"/>
      <c r="Q350" s="29"/>
      <c r="R350" s="29"/>
      <c r="S350" s="29"/>
      <c r="T350" s="22"/>
      <c r="U350" s="22"/>
      <c r="V350" s="22"/>
      <c r="W350" s="22"/>
      <c r="X350" s="22"/>
      <c r="Y350" s="22"/>
      <c r="Z350" s="22"/>
      <c r="AA350" s="30"/>
    </row>
    <row r="351" spans="1:27" ht="13.5" thickBot="1">
      <c r="A351" s="3" t="s">
        <v>26</v>
      </c>
      <c r="B351" s="2">
        <v>24</v>
      </c>
      <c r="C351" s="4">
        <v>30173.0390625</v>
      </c>
      <c r="D351" s="4">
        <v>3827.2</v>
      </c>
      <c r="E351" s="4">
        <v>3753.8</v>
      </c>
      <c r="F351" s="4">
        <v>3542.5370331497802</v>
      </c>
      <c r="G351" s="4">
        <v>3542.46226030769</v>
      </c>
      <c r="H351" s="4">
        <v>-7.477284209E-2</v>
      </c>
      <c r="I351" s="5">
        <v>2.2193120786000001E-2</v>
      </c>
      <c r="J351" s="5">
        <v>2.2187292817E-2</v>
      </c>
      <c r="K351" s="5">
        <v>1.6472154300999998E-2</v>
      </c>
      <c r="L351" s="5">
        <v>1.6466326332E-2</v>
      </c>
      <c r="M351" s="29">
        <f>IF(Sheet7!G627&gt;=Sheet7!E627,1,0)</f>
        <v>0</v>
      </c>
      <c r="N351" s="29"/>
      <c r="O351" s="29"/>
      <c r="P351" s="29"/>
      <c r="Q351" s="29"/>
      <c r="R351" s="29"/>
      <c r="S351" s="29"/>
      <c r="T351" s="22"/>
      <c r="U351" s="22"/>
      <c r="V351" s="22"/>
      <c r="W351" s="22"/>
      <c r="X351" s="22"/>
      <c r="Y351" s="22"/>
      <c r="Z351" s="22"/>
      <c r="AA351" s="30"/>
    </row>
    <row r="352" spans="1:27" ht="13.5" thickBot="1">
      <c r="A352" s="3" t="s">
        <v>21</v>
      </c>
      <c r="B352" s="2">
        <v>10</v>
      </c>
      <c r="C352" s="4">
        <v>36545.359375</v>
      </c>
      <c r="D352" s="4">
        <v>2017.9</v>
      </c>
      <c r="E352" s="4">
        <v>1963.4</v>
      </c>
      <c r="F352" s="4">
        <v>3538.7838527292201</v>
      </c>
      <c r="G352" s="4">
        <v>3538.8193749522202</v>
      </c>
      <c r="H352" s="4">
        <v>3.5522223002000003E-2</v>
      </c>
      <c r="I352" s="5">
        <v>0.11853474981999999</v>
      </c>
      <c r="J352" s="5">
        <v>0.11853198135199999</v>
      </c>
      <c r="K352" s="5">
        <v>0.122782275345</v>
      </c>
      <c r="L352" s="5">
        <v>0.12277950687600001</v>
      </c>
      <c r="M352" s="29">
        <f>IF(Sheet7!G493&gt;=Sheet7!E493,1,0)</f>
        <v>0</v>
      </c>
      <c r="N352" s="29"/>
      <c r="O352" s="29"/>
      <c r="P352" s="29"/>
      <c r="Q352" s="29"/>
      <c r="R352" s="29"/>
      <c r="S352" s="29"/>
      <c r="T352" s="22"/>
      <c r="U352" s="22"/>
      <c r="V352" s="22"/>
      <c r="W352" s="22"/>
      <c r="X352" s="22"/>
      <c r="Y352" s="22"/>
      <c r="Z352" s="22"/>
      <c r="AA352" s="30"/>
    </row>
    <row r="353" spans="1:27" ht="13.5" thickBot="1">
      <c r="A353" s="3" t="s">
        <v>4</v>
      </c>
      <c r="B353" s="2">
        <v>24</v>
      </c>
      <c r="C353" s="4">
        <v>41257.765625</v>
      </c>
      <c r="D353" s="4">
        <v>2784.6</v>
      </c>
      <c r="E353" s="4">
        <v>2640.1</v>
      </c>
      <c r="F353" s="4">
        <v>3532.2813274894602</v>
      </c>
      <c r="G353" s="4">
        <v>3531.4281827801901</v>
      </c>
      <c r="H353" s="4">
        <v>-0.85314470926899999</v>
      </c>
      <c r="I353" s="5">
        <v>5.8666785764000001E-2</v>
      </c>
      <c r="J353" s="5">
        <v>5.8733804201000002E-2</v>
      </c>
      <c r="K353" s="5">
        <v>7.0017924805000006E-2</v>
      </c>
      <c r="L353" s="5">
        <v>7.0084943243000006E-2</v>
      </c>
      <c r="M353" s="29">
        <f>IF(Sheet7!G99&gt;=Sheet7!E99,1,0)</f>
        <v>1</v>
      </c>
      <c r="N353" s="29"/>
      <c r="O353" s="29"/>
      <c r="P353" s="29"/>
      <c r="Q353" s="29"/>
      <c r="R353" s="29"/>
      <c r="S353" s="29"/>
      <c r="T353" s="22"/>
      <c r="U353" s="22"/>
      <c r="V353" s="22"/>
      <c r="W353" s="22"/>
      <c r="X353" s="22"/>
      <c r="Y353" s="22"/>
      <c r="Z353" s="22"/>
      <c r="AA353" s="30"/>
    </row>
    <row r="354" spans="1:27" ht="13.5" thickBot="1">
      <c r="A354" s="3" t="s">
        <v>31</v>
      </c>
      <c r="B354" s="2">
        <v>1</v>
      </c>
      <c r="C354" s="4">
        <v>30232.421875</v>
      </c>
      <c r="D354" s="4">
        <v>4752.2</v>
      </c>
      <c r="E354" s="4">
        <v>4447</v>
      </c>
      <c r="F354" s="4">
        <v>3529.1713288314299</v>
      </c>
      <c r="G354" s="4">
        <v>3529.1713288314299</v>
      </c>
      <c r="H354" s="4">
        <v>0</v>
      </c>
      <c r="I354" s="5">
        <v>9.1318500048999995E-2</v>
      </c>
      <c r="J354" s="5">
        <v>9.1318500048999995E-2</v>
      </c>
      <c r="K354" s="5">
        <v>6.8530476455000003E-2</v>
      </c>
      <c r="L354" s="5">
        <v>6.8530476455000003E-2</v>
      </c>
      <c r="M354" s="29">
        <f>IF(Sheet7!G724&gt;=Sheet7!E724,1,0)</f>
        <v>0</v>
      </c>
      <c r="N354" s="29"/>
      <c r="O354" s="29"/>
      <c r="P354" s="29"/>
      <c r="Q354" s="29"/>
      <c r="R354" s="29"/>
      <c r="S354" s="29"/>
      <c r="T354" s="22"/>
      <c r="U354" s="22"/>
      <c r="V354" s="22"/>
      <c r="W354" s="22"/>
      <c r="X354" s="22"/>
      <c r="Y354" s="22"/>
      <c r="Z354" s="22"/>
      <c r="AA354" s="30"/>
    </row>
    <row r="355" spans="1:27" ht="13.5" thickBot="1">
      <c r="A355" s="3" t="s">
        <v>26</v>
      </c>
      <c r="B355" s="2">
        <v>22</v>
      </c>
      <c r="C355" s="4">
        <v>34781.23828125</v>
      </c>
      <c r="D355" s="4">
        <v>3561.5</v>
      </c>
      <c r="E355" s="4">
        <v>3508.2</v>
      </c>
      <c r="F355" s="4">
        <v>3510.3697181955399</v>
      </c>
      <c r="G355" s="4">
        <v>3510.3697181955399</v>
      </c>
      <c r="H355" s="4">
        <v>0</v>
      </c>
      <c r="I355" s="5">
        <v>3.9852129230000003E-3</v>
      </c>
      <c r="J355" s="5">
        <v>3.9852129230000003E-3</v>
      </c>
      <c r="K355" s="5">
        <v>1.6911287499999999E-4</v>
      </c>
      <c r="L355" s="5">
        <v>1.6911287499999999E-4</v>
      </c>
      <c r="M355" s="29">
        <f>IF(Sheet7!G625&gt;=Sheet7!E625,1,0)</f>
        <v>0</v>
      </c>
      <c r="N355" s="29"/>
      <c r="O355" s="29"/>
      <c r="P355" s="29"/>
      <c r="Q355" s="29"/>
      <c r="R355" s="29"/>
      <c r="S355" s="29"/>
      <c r="T355" s="22"/>
      <c r="U355" s="22"/>
      <c r="V355" s="22"/>
      <c r="W355" s="22"/>
      <c r="X355" s="22"/>
      <c r="Y355" s="22"/>
      <c r="Z355" s="22"/>
      <c r="AA355" s="30"/>
    </row>
    <row r="356" spans="1:27" ht="13.5" thickBot="1">
      <c r="A356" s="3" t="s">
        <v>28</v>
      </c>
      <c r="B356" s="2">
        <v>14</v>
      </c>
      <c r="C356" s="4">
        <v>33848.515625</v>
      </c>
      <c r="D356" s="4">
        <v>3422.8</v>
      </c>
      <c r="E356" s="4">
        <v>3397.2</v>
      </c>
      <c r="F356" s="4">
        <v>3506.9776719966299</v>
      </c>
      <c r="G356" s="4">
        <v>3506.97680532921</v>
      </c>
      <c r="H356" s="4">
        <v>-8.6666742900000002E-4</v>
      </c>
      <c r="I356" s="5">
        <v>6.4846163870000001E-3</v>
      </c>
      <c r="J356" s="5">
        <v>6.484683152E-3</v>
      </c>
      <c r="K356" s="5">
        <v>8.4567294759999995E-3</v>
      </c>
      <c r="L356" s="5">
        <v>8.4567962399999998E-3</v>
      </c>
      <c r="M356" s="29">
        <f>IF(Sheet7!G665&gt;=Sheet7!E665,1,0)</f>
        <v>0</v>
      </c>
      <c r="N356" s="29"/>
      <c r="O356" s="29"/>
      <c r="P356" s="29"/>
      <c r="Q356" s="29"/>
      <c r="R356" s="29"/>
      <c r="S356" s="29"/>
      <c r="T356" s="22"/>
      <c r="U356" s="22"/>
      <c r="V356" s="22"/>
      <c r="W356" s="22"/>
      <c r="X356" s="22"/>
      <c r="Y356" s="22"/>
      <c r="Z356" s="22"/>
      <c r="AA356" s="30"/>
    </row>
    <row r="357" spans="1:27" ht="13.5" thickBot="1">
      <c r="A357" s="3" t="s">
        <v>23</v>
      </c>
      <c r="B357" s="2">
        <v>5</v>
      </c>
      <c r="C357" s="4">
        <v>37009.6875</v>
      </c>
      <c r="D357" s="4">
        <v>4134.3</v>
      </c>
      <c r="E357" s="4">
        <v>3994.3</v>
      </c>
      <c r="F357" s="4">
        <v>3504.0063842558702</v>
      </c>
      <c r="G357" s="4">
        <v>3504.0063842558702</v>
      </c>
      <c r="H357" s="4">
        <v>0</v>
      </c>
      <c r="I357" s="5">
        <v>4.9126548382E-2</v>
      </c>
      <c r="J357" s="5">
        <v>4.9126548382E-2</v>
      </c>
      <c r="K357" s="5">
        <v>3.8214623205999998E-2</v>
      </c>
      <c r="L357" s="5">
        <v>3.8214623205999998E-2</v>
      </c>
      <c r="M357" s="29">
        <f>IF(Sheet7!G536&gt;=Sheet7!E536,1,0)</f>
        <v>1</v>
      </c>
      <c r="N357" s="29"/>
      <c r="O357" s="29"/>
      <c r="P357" s="29"/>
      <c r="Q357" s="29"/>
      <c r="R357" s="29"/>
      <c r="S357" s="29"/>
      <c r="T357" s="22"/>
      <c r="U357" s="22"/>
      <c r="V357" s="22"/>
      <c r="W357" s="22"/>
      <c r="X357" s="22"/>
      <c r="Y357" s="22"/>
      <c r="Z357" s="22"/>
      <c r="AA357" s="30"/>
    </row>
    <row r="358" spans="1:27" ht="13.5" thickBot="1">
      <c r="A358" s="3" t="s">
        <v>26</v>
      </c>
      <c r="B358" s="2">
        <v>6</v>
      </c>
      <c r="C358" s="4">
        <v>36362.16796875</v>
      </c>
      <c r="D358" s="4">
        <v>4972.5</v>
      </c>
      <c r="E358" s="4">
        <v>4802.8</v>
      </c>
      <c r="F358" s="4">
        <v>3482.2043534437398</v>
      </c>
      <c r="G358" s="4">
        <v>3484.4864318158502</v>
      </c>
      <c r="H358" s="4">
        <v>2.2820783721079998</v>
      </c>
      <c r="I358" s="5">
        <v>0.115979233685</v>
      </c>
      <c r="J358" s="5">
        <v>0.11615710417400001</v>
      </c>
      <c r="K358" s="5">
        <v>0.102752421526</v>
      </c>
      <c r="L358" s="5">
        <v>0.10293029201499999</v>
      </c>
      <c r="M358" s="29">
        <f>IF(Sheet7!G609&gt;=Sheet7!E609,1,0)</f>
        <v>0</v>
      </c>
      <c r="N358" s="29"/>
      <c r="O358" s="29"/>
      <c r="P358" s="29"/>
      <c r="Q358" s="29"/>
      <c r="R358" s="29"/>
      <c r="S358" s="29"/>
      <c r="T358" s="22"/>
      <c r="U358" s="22"/>
      <c r="V358" s="22"/>
      <c r="W358" s="22"/>
      <c r="X358" s="22"/>
      <c r="Y358" s="22"/>
      <c r="Z358" s="22"/>
      <c r="AA358" s="30"/>
    </row>
    <row r="359" spans="1:27" ht="13.5" thickBot="1">
      <c r="A359" s="3" t="s">
        <v>5</v>
      </c>
      <c r="B359" s="2">
        <v>11</v>
      </c>
      <c r="C359" s="4">
        <v>47483.75390625</v>
      </c>
      <c r="D359" s="4">
        <v>3106.7</v>
      </c>
      <c r="E359" s="4">
        <v>2930.1</v>
      </c>
      <c r="F359" s="4">
        <v>3484.3029184631</v>
      </c>
      <c r="G359" s="4">
        <v>3484.1797518726798</v>
      </c>
      <c r="H359" s="4">
        <v>-0.12316659041899999</v>
      </c>
      <c r="I359" s="5">
        <v>2.9652769196E-2</v>
      </c>
      <c r="J359" s="5">
        <v>2.9662444497999998E-2</v>
      </c>
      <c r="K359" s="5">
        <v>4.3525510751000002E-2</v>
      </c>
      <c r="L359" s="5">
        <v>4.3535186052999997E-2</v>
      </c>
      <c r="M359" s="29">
        <f>IF(Sheet7!G110&gt;=Sheet7!E110,1,0)</f>
        <v>0</v>
      </c>
      <c r="N359" s="29"/>
      <c r="O359" s="29"/>
      <c r="P359" s="29"/>
      <c r="Q359" s="29"/>
      <c r="R359" s="29"/>
      <c r="S359" s="29"/>
      <c r="T359" s="22"/>
      <c r="U359" s="22"/>
      <c r="V359" s="22"/>
      <c r="W359" s="22"/>
      <c r="X359" s="22"/>
      <c r="Y359" s="22"/>
      <c r="Z359" s="22"/>
      <c r="AA359" s="30"/>
    </row>
    <row r="360" spans="1:27" ht="13.5" thickBot="1">
      <c r="A360" s="3" t="s">
        <v>28</v>
      </c>
      <c r="B360" s="2">
        <v>15</v>
      </c>
      <c r="C360" s="4">
        <v>33922.1015625</v>
      </c>
      <c r="D360" s="4">
        <v>3448.1</v>
      </c>
      <c r="E360" s="4">
        <v>3442.1</v>
      </c>
      <c r="F360" s="4">
        <v>3475.7991208313902</v>
      </c>
      <c r="G360" s="4">
        <v>3478.5410097931799</v>
      </c>
      <c r="H360" s="4">
        <v>2.7418889617920001</v>
      </c>
      <c r="I360" s="5">
        <v>2.3450435089999999E-3</v>
      </c>
      <c r="J360" s="5">
        <v>2.1338202620000001E-3</v>
      </c>
      <c r="K360" s="5">
        <v>2.8072575140000002E-3</v>
      </c>
      <c r="L360" s="5">
        <v>2.5960342669999999E-3</v>
      </c>
      <c r="M360" s="29">
        <f>IF(Sheet7!G666&gt;=Sheet7!E666,1,0)</f>
        <v>0</v>
      </c>
      <c r="N360" s="29"/>
      <c r="O360" s="29"/>
      <c r="P360" s="29"/>
      <c r="Q360" s="29"/>
      <c r="R360" s="29"/>
      <c r="S360" s="29"/>
      <c r="T360" s="22"/>
      <c r="U360" s="22"/>
      <c r="V360" s="22"/>
      <c r="W360" s="22"/>
      <c r="X360" s="22"/>
      <c r="Y360" s="22"/>
      <c r="Z360" s="22"/>
      <c r="AA360" s="30"/>
    </row>
    <row r="361" spans="1:27" ht="13.5" thickBot="1">
      <c r="A361" s="3" t="s">
        <v>20</v>
      </c>
      <c r="B361" s="2">
        <v>15</v>
      </c>
      <c r="C361" s="4">
        <v>33499.4453125</v>
      </c>
      <c r="D361" s="4">
        <v>1891.5</v>
      </c>
      <c r="E361" s="4">
        <v>1871.4</v>
      </c>
      <c r="F361" s="4">
        <v>3471.8549260838799</v>
      </c>
      <c r="G361" s="4">
        <v>3471.8549260838799</v>
      </c>
      <c r="H361" s="4">
        <v>0</v>
      </c>
      <c r="I361" s="5">
        <v>0.12317653359899999</v>
      </c>
      <c r="J361" s="5">
        <v>0.12317653359899999</v>
      </c>
      <c r="K361" s="5">
        <v>0.12474317428499999</v>
      </c>
      <c r="L361" s="5">
        <v>0.12474317428499999</v>
      </c>
      <c r="M361" s="29">
        <f>IF(Sheet7!G474&gt;=Sheet7!E474,1,0)</f>
        <v>1</v>
      </c>
      <c r="N361" s="29"/>
      <c r="O361" s="29"/>
      <c r="P361" s="29"/>
      <c r="Q361" s="29"/>
      <c r="R361" s="29"/>
      <c r="S361" s="29"/>
      <c r="T361" s="22"/>
      <c r="U361" s="22"/>
      <c r="V361" s="22"/>
      <c r="W361" s="22"/>
      <c r="X361" s="22"/>
      <c r="Y361" s="22"/>
      <c r="Z361" s="22"/>
      <c r="AA361" s="30"/>
    </row>
    <row r="362" spans="1:27" ht="13.5" thickBot="1">
      <c r="A362" s="3" t="s">
        <v>5</v>
      </c>
      <c r="B362" s="2">
        <v>10</v>
      </c>
      <c r="C362" s="4">
        <v>49595.125</v>
      </c>
      <c r="D362" s="4">
        <v>3272.7</v>
      </c>
      <c r="E362" s="4">
        <v>3087.2</v>
      </c>
      <c r="F362" s="4">
        <v>3470.6904653387001</v>
      </c>
      <c r="G362" s="4">
        <v>3470.53970972346</v>
      </c>
      <c r="H362" s="4">
        <v>-0.150755615234</v>
      </c>
      <c r="I362" s="5">
        <v>1.5541218359999999E-2</v>
      </c>
      <c r="J362" s="5">
        <v>1.5553060905999999E-2</v>
      </c>
      <c r="K362" s="5">
        <v>3.0113095813999999E-2</v>
      </c>
      <c r="L362" s="5">
        <v>3.0124938361000001E-2</v>
      </c>
      <c r="M362" s="29">
        <f>IF(Sheet7!G109&gt;=Sheet7!E109,1,0)</f>
        <v>0</v>
      </c>
      <c r="N362" s="29"/>
      <c r="O362" s="29"/>
      <c r="P362" s="29"/>
      <c r="Q362" s="29"/>
      <c r="R362" s="29"/>
      <c r="S362" s="29"/>
      <c r="T362" s="22"/>
      <c r="U362" s="22"/>
      <c r="V362" s="22"/>
      <c r="W362" s="22"/>
      <c r="X362" s="22"/>
      <c r="Y362" s="22"/>
      <c r="Z362" s="22"/>
      <c r="AA362" s="30"/>
    </row>
    <row r="363" spans="1:27" ht="13.5" thickBot="1">
      <c r="A363" s="3" t="s">
        <v>20</v>
      </c>
      <c r="B363" s="2">
        <v>14</v>
      </c>
      <c r="C363" s="4">
        <v>33653.3125</v>
      </c>
      <c r="D363" s="4">
        <v>1768.7</v>
      </c>
      <c r="E363" s="4">
        <v>1738.2</v>
      </c>
      <c r="F363" s="4">
        <v>3462.1510086512899</v>
      </c>
      <c r="G363" s="4">
        <v>3462.15298643195</v>
      </c>
      <c r="H363" s="4">
        <v>1.9777806600000001E-3</v>
      </c>
      <c r="I363" s="5">
        <v>0.13199165911300001</v>
      </c>
      <c r="J363" s="5">
        <v>0.13199150496100001</v>
      </c>
      <c r="K363" s="5">
        <v>0.13436889995500001</v>
      </c>
      <c r="L363" s="5">
        <v>0.13436874580200001</v>
      </c>
      <c r="M363" s="29">
        <f>IF(Sheet7!G473&gt;=Sheet7!E473,1,0)</f>
        <v>1</v>
      </c>
      <c r="N363" s="29"/>
      <c r="O363" s="29"/>
      <c r="P363" s="29"/>
      <c r="Q363" s="29"/>
      <c r="R363" s="29"/>
      <c r="S363" s="29"/>
      <c r="T363" s="22"/>
      <c r="U363" s="22"/>
      <c r="V363" s="22"/>
      <c r="W363" s="22"/>
      <c r="X363" s="22"/>
      <c r="Y363" s="22"/>
      <c r="Z363" s="22"/>
      <c r="AA363" s="30"/>
    </row>
    <row r="364" spans="1:27" ht="13.5" thickBot="1">
      <c r="A364" s="3" t="s">
        <v>26</v>
      </c>
      <c r="B364" s="2">
        <v>5</v>
      </c>
      <c r="C364" s="4">
        <v>32816.765625</v>
      </c>
      <c r="D364" s="4">
        <v>4768.7</v>
      </c>
      <c r="E364" s="4">
        <v>4578.7</v>
      </c>
      <c r="F364" s="4">
        <v>3458.6499373340298</v>
      </c>
      <c r="G364" s="4">
        <v>3460.9160712040498</v>
      </c>
      <c r="H364" s="4">
        <v>2.2661338700179998</v>
      </c>
      <c r="I364" s="5">
        <v>0.101931716975</v>
      </c>
      <c r="J364" s="5">
        <v>0.102108344712</v>
      </c>
      <c r="K364" s="5">
        <v>8.7122675666000002E-2</v>
      </c>
      <c r="L364" s="5">
        <v>8.7299303403000003E-2</v>
      </c>
      <c r="M364" s="29">
        <f>IF(Sheet7!G608&gt;=Sheet7!E608,1,0)</f>
        <v>0</v>
      </c>
      <c r="N364" s="29"/>
      <c r="O364" s="29"/>
      <c r="P364" s="29"/>
      <c r="Q364" s="29"/>
      <c r="R364" s="29"/>
      <c r="S364" s="29"/>
      <c r="T364" s="22"/>
      <c r="U364" s="22"/>
      <c r="V364" s="22"/>
      <c r="W364" s="22"/>
      <c r="X364" s="22"/>
      <c r="Y364" s="22"/>
      <c r="Z364" s="22"/>
      <c r="AA364" s="30"/>
    </row>
    <row r="365" spans="1:27" ht="13.5" thickBot="1">
      <c r="A365" s="3" t="s">
        <v>12</v>
      </c>
      <c r="B365" s="2">
        <v>18</v>
      </c>
      <c r="C365" s="4">
        <v>46395.19921875</v>
      </c>
      <c r="D365" s="4">
        <v>3450</v>
      </c>
      <c r="E365" s="4">
        <v>3401.9</v>
      </c>
      <c r="F365" s="4">
        <v>3418.3522067638601</v>
      </c>
      <c r="G365" s="4">
        <v>3418.93778448493</v>
      </c>
      <c r="H365" s="4">
        <v>0.58557772106600003</v>
      </c>
      <c r="I365" s="5">
        <v>2.4400797729999999E-3</v>
      </c>
      <c r="J365" s="5">
        <v>2.4860795940000002E-3</v>
      </c>
      <c r="K365" s="5">
        <v>1.338396267E-3</v>
      </c>
      <c r="L365" s="5">
        <v>1.2923964460000001E-3</v>
      </c>
      <c r="M365" s="29">
        <f>IF(Sheet7!G285&gt;=Sheet7!E285,1,0)</f>
        <v>1</v>
      </c>
      <c r="N365" s="29"/>
      <c r="O365" s="29"/>
      <c r="P365" s="29"/>
      <c r="Q365" s="29"/>
      <c r="R365" s="29"/>
      <c r="S365" s="29"/>
      <c r="T365" s="22"/>
      <c r="U365" s="22"/>
      <c r="V365" s="22"/>
      <c r="W365" s="22"/>
      <c r="X365" s="22"/>
      <c r="Y365" s="22"/>
      <c r="Z365" s="22"/>
      <c r="AA365" s="30"/>
    </row>
    <row r="366" spans="1:27" ht="13.5" thickBot="1">
      <c r="A366" s="3" t="s">
        <v>3</v>
      </c>
      <c r="B366" s="2">
        <v>13</v>
      </c>
      <c r="C366" s="4">
        <v>37443.625</v>
      </c>
      <c r="D366" s="4">
        <v>4341.6000000000004</v>
      </c>
      <c r="E366" s="4">
        <v>4158</v>
      </c>
      <c r="F366" s="4">
        <v>3412.1426805180799</v>
      </c>
      <c r="G366" s="4">
        <v>3413.4773352184102</v>
      </c>
      <c r="H366" s="4">
        <v>1.33465470032</v>
      </c>
      <c r="I366" s="5">
        <v>7.2908300454E-2</v>
      </c>
      <c r="J366" s="5">
        <v>7.3013143714000001E-2</v>
      </c>
      <c r="K366" s="5">
        <v>5.8485676729999998E-2</v>
      </c>
      <c r="L366" s="5">
        <v>5.8590519989999999E-2</v>
      </c>
      <c r="M366" s="29">
        <f>IF(Sheet7!G64&gt;=Sheet7!E64,1,0)</f>
        <v>1</v>
      </c>
      <c r="N366" s="29"/>
      <c r="O366" s="29"/>
      <c r="P366" s="29"/>
      <c r="Q366" s="29"/>
      <c r="R366" s="29"/>
      <c r="S366" s="29"/>
      <c r="T366" s="22"/>
      <c r="U366" s="22"/>
      <c r="V366" s="22"/>
      <c r="W366" s="22"/>
      <c r="X366" s="22"/>
      <c r="Y366" s="22"/>
      <c r="Z366" s="22"/>
      <c r="AA366" s="30"/>
    </row>
    <row r="367" spans="1:27" ht="13.5" thickBot="1">
      <c r="A367" s="3" t="s">
        <v>27</v>
      </c>
      <c r="B367" s="2">
        <v>1</v>
      </c>
      <c r="C367" s="4">
        <v>28809.59375</v>
      </c>
      <c r="D367" s="4">
        <v>2644.7</v>
      </c>
      <c r="E367" s="4">
        <v>2608.4</v>
      </c>
      <c r="F367" s="4">
        <v>3406.4154774816602</v>
      </c>
      <c r="G367" s="4">
        <v>3406.7935581440402</v>
      </c>
      <c r="H367" s="4">
        <v>0.37808066238299998</v>
      </c>
      <c r="I367" s="5">
        <v>5.8712908947E-2</v>
      </c>
      <c r="J367" s="5">
        <v>5.8683781007000002E-2</v>
      </c>
      <c r="K367" s="5">
        <v>6.1509519116999999E-2</v>
      </c>
      <c r="L367" s="5">
        <v>6.1480391177E-2</v>
      </c>
      <c r="M367" s="29">
        <f>IF(Sheet7!G628&gt;=Sheet7!E628,1,0)</f>
        <v>1</v>
      </c>
      <c r="N367" s="29"/>
      <c r="O367" s="29"/>
      <c r="P367" s="29"/>
      <c r="Q367" s="29"/>
      <c r="R367" s="29"/>
      <c r="S367" s="29"/>
      <c r="T367" s="22"/>
      <c r="U367" s="22"/>
      <c r="V367" s="22"/>
      <c r="W367" s="22"/>
      <c r="X367" s="22"/>
      <c r="Y367" s="22"/>
      <c r="Z367" s="22"/>
      <c r="AA367" s="30"/>
    </row>
    <row r="368" spans="1:27" ht="13.5" thickBot="1">
      <c r="A368" s="3" t="s">
        <v>30</v>
      </c>
      <c r="B368" s="2">
        <v>24</v>
      </c>
      <c r="C368" s="4">
        <v>31565.84765625</v>
      </c>
      <c r="D368" s="4">
        <v>3873.1</v>
      </c>
      <c r="E368" s="4">
        <v>3681.3</v>
      </c>
      <c r="F368" s="4">
        <v>3401.4253053810698</v>
      </c>
      <c r="G368" s="4">
        <v>3401.4253053810698</v>
      </c>
      <c r="H368" s="4">
        <v>0</v>
      </c>
      <c r="I368" s="5">
        <v>3.5218001539000003E-2</v>
      </c>
      <c r="J368" s="5">
        <v>3.5218001539000003E-2</v>
      </c>
      <c r="K368" s="5">
        <v>2.0897087629E-2</v>
      </c>
      <c r="L368" s="5">
        <v>2.0897087629E-2</v>
      </c>
      <c r="M368" s="29">
        <f>IF(Sheet7!G723&gt;=Sheet7!E723,1,0)</f>
        <v>0</v>
      </c>
      <c r="N368" s="29"/>
      <c r="O368" s="29"/>
      <c r="P368" s="29"/>
      <c r="Q368" s="29"/>
      <c r="R368" s="29"/>
      <c r="S368" s="29"/>
      <c r="T368" s="22"/>
      <c r="U368" s="22"/>
      <c r="V368" s="22"/>
      <c r="W368" s="22"/>
      <c r="X368" s="22"/>
      <c r="Y368" s="22"/>
      <c r="Z368" s="22"/>
      <c r="AA368" s="30"/>
    </row>
    <row r="369" spans="1:27" ht="13.5" thickBot="1">
      <c r="A369" s="3" t="s">
        <v>28</v>
      </c>
      <c r="B369" s="2">
        <v>13</v>
      </c>
      <c r="C369" s="4">
        <v>33691.73828125</v>
      </c>
      <c r="D369" s="4">
        <v>3586.1</v>
      </c>
      <c r="E369" s="4">
        <v>3530.3</v>
      </c>
      <c r="F369" s="4">
        <v>3399.5745181031102</v>
      </c>
      <c r="G369" s="4">
        <v>3399.57439588021</v>
      </c>
      <c r="H369" s="4">
        <v>-1.2222289999999999E-4</v>
      </c>
      <c r="I369" s="5">
        <v>1.4369124420999999E-2</v>
      </c>
      <c r="J369" s="5">
        <v>1.4369115006000001E-2</v>
      </c>
      <c r="K369" s="5">
        <v>1.0070534173999999E-2</v>
      </c>
      <c r="L369" s="5">
        <v>1.0070524759000001E-2</v>
      </c>
      <c r="M369" s="29">
        <f>IF(Sheet7!G664&gt;=Sheet7!E664,1,0)</f>
        <v>1</v>
      </c>
      <c r="N369" s="29"/>
      <c r="O369" s="29"/>
      <c r="P369" s="29"/>
      <c r="Q369" s="29"/>
      <c r="R369" s="29"/>
      <c r="S369" s="29"/>
      <c r="T369" s="22"/>
      <c r="U369" s="22"/>
      <c r="V369" s="22"/>
      <c r="W369" s="22"/>
      <c r="X369" s="22"/>
      <c r="Y369" s="22"/>
      <c r="Z369" s="22"/>
      <c r="AA369" s="30"/>
    </row>
    <row r="370" spans="1:27" ht="13.5" thickBot="1">
      <c r="A370" s="3" t="s">
        <v>6</v>
      </c>
      <c r="B370" s="2">
        <v>8</v>
      </c>
      <c r="C370" s="4">
        <v>48051.234375</v>
      </c>
      <c r="D370" s="4">
        <v>2639.8</v>
      </c>
      <c r="E370" s="4">
        <v>2435.4</v>
      </c>
      <c r="F370" s="4">
        <v>3399.1910482749299</v>
      </c>
      <c r="G370" s="4">
        <v>3399.1811927014901</v>
      </c>
      <c r="H370" s="4">
        <v>-9.8555734420000003E-3</v>
      </c>
      <c r="I370" s="5">
        <v>5.9652882380000001E-2</v>
      </c>
      <c r="J370" s="5">
        <v>5.9653656579999999E-2</v>
      </c>
      <c r="K370" s="5">
        <v>7.5709441688999998E-2</v>
      </c>
      <c r="L370" s="5">
        <v>7.5710215888999996E-2</v>
      </c>
      <c r="M370" s="29">
        <f>IF(Sheet7!G131&gt;=Sheet7!E131,1,0)</f>
        <v>1</v>
      </c>
      <c r="N370" s="29"/>
      <c r="O370" s="29"/>
      <c r="P370" s="29"/>
      <c r="Q370" s="29"/>
      <c r="R370" s="29"/>
      <c r="S370" s="29"/>
      <c r="T370" s="22"/>
      <c r="U370" s="22"/>
      <c r="V370" s="22"/>
      <c r="W370" s="22"/>
      <c r="X370" s="22"/>
      <c r="Y370" s="22"/>
      <c r="Z370" s="22"/>
      <c r="AA370" s="30"/>
    </row>
    <row r="371" spans="1:27" ht="13.5" thickBot="1">
      <c r="A371" s="3" t="s">
        <v>29</v>
      </c>
      <c r="B371" s="2">
        <v>5</v>
      </c>
      <c r="C371" s="4">
        <v>26517.05078125</v>
      </c>
      <c r="D371" s="4">
        <v>4223.7</v>
      </c>
      <c r="E371" s="4">
        <v>3930.6</v>
      </c>
      <c r="F371" s="4">
        <v>3389.5988915555599</v>
      </c>
      <c r="G371" s="4">
        <v>3395.4122252060001</v>
      </c>
      <c r="H371" s="4">
        <v>5.8133336504399997</v>
      </c>
      <c r="I371" s="5">
        <v>6.3807701623999999E-2</v>
      </c>
      <c r="J371" s="5">
        <v>6.4255535663000005E-2</v>
      </c>
      <c r="K371" s="5">
        <v>4.1228547476000001E-2</v>
      </c>
      <c r="L371" s="5">
        <v>4.1676381514000001E-2</v>
      </c>
      <c r="M371" s="29">
        <f>IF(Sheet7!G680&gt;=Sheet7!E680,1,0)</f>
        <v>0</v>
      </c>
      <c r="N371" s="29"/>
      <c r="O371" s="29"/>
      <c r="P371" s="29"/>
      <c r="Q371" s="29"/>
      <c r="R371" s="29"/>
      <c r="S371" s="29"/>
      <c r="T371" s="22"/>
      <c r="U371" s="22"/>
      <c r="V371" s="22"/>
      <c r="W371" s="22"/>
      <c r="X371" s="22"/>
      <c r="Y371" s="22"/>
      <c r="Z371" s="22"/>
      <c r="AA371" s="30"/>
    </row>
    <row r="372" spans="1:27" ht="13.5" thickBot="1">
      <c r="A372" s="3" t="s">
        <v>25</v>
      </c>
      <c r="B372" s="2">
        <v>16</v>
      </c>
      <c r="C372" s="4">
        <v>30215.43359375</v>
      </c>
      <c r="D372" s="4">
        <v>3322</v>
      </c>
      <c r="E372" s="4">
        <v>3246</v>
      </c>
      <c r="F372" s="4">
        <v>3359.90836404428</v>
      </c>
      <c r="G372" s="4">
        <v>3374.36558653777</v>
      </c>
      <c r="H372" s="4">
        <v>14.457222493489001</v>
      </c>
      <c r="I372" s="5">
        <v>4.0814954429999996E-3</v>
      </c>
      <c r="J372" s="5">
        <v>2.9546659420000001E-3</v>
      </c>
      <c r="K372" s="5">
        <v>1.0005111967E-2</v>
      </c>
      <c r="L372" s="5">
        <v>8.8782824660000002E-3</v>
      </c>
      <c r="M372" s="29">
        <f>IF(Sheet7!G595&gt;=Sheet7!E595,1,0)</f>
        <v>1</v>
      </c>
      <c r="N372" s="29"/>
      <c r="O372" s="29"/>
      <c r="P372" s="29"/>
      <c r="Q372" s="29"/>
      <c r="R372" s="29"/>
      <c r="S372" s="29"/>
      <c r="T372" s="22"/>
      <c r="U372" s="22"/>
      <c r="V372" s="22"/>
      <c r="W372" s="22"/>
      <c r="X372" s="22"/>
      <c r="Y372" s="22"/>
      <c r="Z372" s="22"/>
      <c r="AA372" s="30"/>
    </row>
    <row r="373" spans="1:27" ht="13.5" thickBot="1">
      <c r="A373" s="3" t="s">
        <v>8</v>
      </c>
      <c r="B373" s="2">
        <v>22</v>
      </c>
      <c r="C373" s="4">
        <v>49394.64453125</v>
      </c>
      <c r="D373" s="4">
        <v>2878</v>
      </c>
      <c r="E373" s="4">
        <v>2730.5</v>
      </c>
      <c r="F373" s="4">
        <v>3363.9880574470399</v>
      </c>
      <c r="G373" s="4">
        <v>3363.9873363647198</v>
      </c>
      <c r="H373" s="4">
        <v>-7.2108231799999998E-4</v>
      </c>
      <c r="I373" s="5">
        <v>3.8176538598E-2</v>
      </c>
      <c r="J373" s="5">
        <v>3.8176595243000003E-2</v>
      </c>
      <c r="K373" s="5">
        <v>4.9763341426000002E-2</v>
      </c>
      <c r="L373" s="5">
        <v>4.9763398070999998E-2</v>
      </c>
      <c r="M373" s="29">
        <f>IF(Sheet7!G193&gt;=Sheet7!E193,1,0)</f>
        <v>0</v>
      </c>
      <c r="N373" s="29"/>
      <c r="O373" s="29"/>
      <c r="P373" s="29"/>
      <c r="Q373" s="29"/>
      <c r="R373" s="29"/>
      <c r="S373" s="29"/>
      <c r="T373" s="22"/>
      <c r="U373" s="22"/>
      <c r="V373" s="22"/>
      <c r="W373" s="22"/>
      <c r="X373" s="22"/>
      <c r="Y373" s="22"/>
      <c r="Z373" s="22"/>
      <c r="AA373" s="30"/>
    </row>
    <row r="374" spans="1:27" ht="13.5" thickBot="1">
      <c r="A374" s="3" t="s">
        <v>18</v>
      </c>
      <c r="B374" s="2">
        <v>6</v>
      </c>
      <c r="C374" s="4">
        <v>32291.876953125</v>
      </c>
      <c r="D374" s="4">
        <v>3374.3</v>
      </c>
      <c r="E374" s="4">
        <v>3201.6</v>
      </c>
      <c r="F374" s="4">
        <v>3343.3556594179399</v>
      </c>
      <c r="G374" s="4">
        <v>3343.3556594179399</v>
      </c>
      <c r="H374" s="4">
        <v>0</v>
      </c>
      <c r="I374" s="5">
        <v>2.430820155E-3</v>
      </c>
      <c r="J374" s="5">
        <v>2.430820155E-3</v>
      </c>
      <c r="K374" s="5">
        <v>1.1135558477000001E-2</v>
      </c>
      <c r="L374" s="5">
        <v>1.1135558477000001E-2</v>
      </c>
      <c r="M374" s="29">
        <f>IF(Sheet7!G417&gt;=Sheet7!E417,1,0)</f>
        <v>1</v>
      </c>
      <c r="N374" s="29"/>
      <c r="O374" s="29"/>
      <c r="P374" s="29"/>
      <c r="Q374" s="29"/>
      <c r="R374" s="29"/>
      <c r="S374" s="29"/>
      <c r="T374" s="22"/>
      <c r="U374" s="22"/>
      <c r="V374" s="22"/>
      <c r="W374" s="22"/>
      <c r="X374" s="22"/>
      <c r="Y374" s="22"/>
      <c r="Z374" s="22"/>
      <c r="AA374" s="30"/>
    </row>
    <row r="375" spans="1:27" ht="13.5" thickBot="1">
      <c r="A375" s="3" t="s">
        <v>26</v>
      </c>
      <c r="B375" s="2">
        <v>4</v>
      </c>
      <c r="C375" s="4">
        <v>31121.75390625</v>
      </c>
      <c r="D375" s="4">
        <v>4568.2</v>
      </c>
      <c r="E375" s="4">
        <v>4378.3</v>
      </c>
      <c r="F375" s="4">
        <v>3335.3633490590601</v>
      </c>
      <c r="G375" s="4">
        <v>3337.32798284812</v>
      </c>
      <c r="H375" s="4">
        <v>1.9646337890609999</v>
      </c>
      <c r="I375" s="5">
        <v>9.5937023940000005E-2</v>
      </c>
      <c r="J375" s="5">
        <v>9.6090152060000003E-2</v>
      </c>
      <c r="K375" s="5">
        <v>8.1135776862000006E-2</v>
      </c>
      <c r="L375" s="5">
        <v>8.1288904982999996E-2</v>
      </c>
      <c r="M375" s="29">
        <f>IF(Sheet7!G607&gt;=Sheet7!E607,1,0)</f>
        <v>1</v>
      </c>
      <c r="N375" s="29"/>
      <c r="O375" s="29"/>
      <c r="P375" s="29"/>
      <c r="Q375" s="29"/>
      <c r="R375" s="29"/>
      <c r="S375" s="29"/>
      <c r="T375" s="22"/>
      <c r="U375" s="22"/>
      <c r="V375" s="22"/>
      <c r="W375" s="22"/>
      <c r="X375" s="22"/>
      <c r="Y375" s="22"/>
      <c r="Z375" s="22"/>
      <c r="AA375" s="30"/>
    </row>
    <row r="376" spans="1:27" ht="13.5" thickBot="1">
      <c r="A376" s="3" t="s">
        <v>23</v>
      </c>
      <c r="B376" s="2">
        <v>6</v>
      </c>
      <c r="C376" s="4">
        <v>39822.390625</v>
      </c>
      <c r="D376" s="4">
        <v>4048.3</v>
      </c>
      <c r="E376" s="4">
        <v>3886</v>
      </c>
      <c r="F376" s="4">
        <v>3333.1638704852899</v>
      </c>
      <c r="G376" s="4">
        <v>3333.24531278418</v>
      </c>
      <c r="H376" s="4">
        <v>8.1442298888000003E-2</v>
      </c>
      <c r="I376" s="5">
        <v>5.5733023164999999E-2</v>
      </c>
      <c r="J376" s="5">
        <v>5.5739370966999997E-2</v>
      </c>
      <c r="K376" s="5">
        <v>4.3082984194000001E-2</v>
      </c>
      <c r="L376" s="5">
        <v>4.3089331995999999E-2</v>
      </c>
      <c r="M376" s="29">
        <f>IF(Sheet7!G537&gt;=Sheet7!E537,1,0)</f>
        <v>1</v>
      </c>
      <c r="N376" s="29"/>
      <c r="O376" s="29"/>
      <c r="P376" s="29"/>
      <c r="Q376" s="29"/>
      <c r="R376" s="29"/>
      <c r="S376" s="29"/>
      <c r="T376" s="22"/>
      <c r="U376" s="22"/>
      <c r="V376" s="22"/>
      <c r="W376" s="22"/>
      <c r="X376" s="22"/>
      <c r="Y376" s="22"/>
      <c r="Z376" s="22"/>
      <c r="AA376" s="30"/>
    </row>
    <row r="377" spans="1:27" ht="13.5" thickBot="1">
      <c r="A377" s="3" t="s">
        <v>17</v>
      </c>
      <c r="B377" s="2">
        <v>19</v>
      </c>
      <c r="C377" s="4">
        <v>33656.37109375</v>
      </c>
      <c r="D377" s="4">
        <v>4246.2</v>
      </c>
      <c r="E377" s="4">
        <v>4211</v>
      </c>
      <c r="F377" s="4">
        <v>3325.47804751078</v>
      </c>
      <c r="G377" s="4">
        <v>3325.47804751078</v>
      </c>
      <c r="H377" s="4">
        <v>0</v>
      </c>
      <c r="I377" s="5">
        <v>7.2326940494E-2</v>
      </c>
      <c r="J377" s="5">
        <v>7.2326940494E-2</v>
      </c>
      <c r="K377" s="5">
        <v>6.9561818733999997E-2</v>
      </c>
      <c r="L377" s="5">
        <v>6.9561818733999997E-2</v>
      </c>
      <c r="M377" s="29">
        <f>IF(Sheet7!G406&gt;=Sheet7!E406,1,0)</f>
        <v>0</v>
      </c>
      <c r="N377" s="29"/>
      <c r="O377" s="29"/>
      <c r="P377" s="29"/>
      <c r="Q377" s="29"/>
      <c r="R377" s="29"/>
      <c r="S377" s="29"/>
      <c r="T377" s="22"/>
      <c r="U377" s="22"/>
      <c r="V377" s="22"/>
      <c r="W377" s="22"/>
      <c r="X377" s="22"/>
      <c r="Y377" s="22"/>
      <c r="Z377" s="22"/>
      <c r="AA377" s="30"/>
    </row>
    <row r="378" spans="1:27" ht="13.5" thickBot="1">
      <c r="A378" s="3" t="s">
        <v>27</v>
      </c>
      <c r="B378" s="2">
        <v>2</v>
      </c>
      <c r="C378" s="4">
        <v>28256.50390625</v>
      </c>
      <c r="D378" s="4">
        <v>2455.3000000000002</v>
      </c>
      <c r="E378" s="4">
        <v>2428.4</v>
      </c>
      <c r="F378" s="4">
        <v>3319.9138071883199</v>
      </c>
      <c r="G378" s="4">
        <v>3319.6543208051098</v>
      </c>
      <c r="H378" s="4">
        <v>-0.25948638321200002</v>
      </c>
      <c r="I378" s="5">
        <v>6.6591241972000004E-2</v>
      </c>
      <c r="J378" s="5">
        <v>6.6611233219000004E-2</v>
      </c>
      <c r="K378" s="5">
        <v>6.8663661077999996E-2</v>
      </c>
      <c r="L378" s="5">
        <v>6.8683652324999997E-2</v>
      </c>
      <c r="M378" s="29">
        <f>IF(Sheet7!G629&gt;=Sheet7!E629,1,0)</f>
        <v>1</v>
      </c>
      <c r="N378" s="29"/>
      <c r="O378" s="29"/>
      <c r="P378" s="29"/>
      <c r="Q378" s="29"/>
      <c r="R378" s="29"/>
      <c r="S378" s="29"/>
      <c r="T378" s="22"/>
      <c r="U378" s="22"/>
      <c r="V378" s="22"/>
      <c r="W378" s="22"/>
      <c r="X378" s="22"/>
      <c r="Y378" s="22"/>
      <c r="Z378" s="22"/>
      <c r="AA378" s="30"/>
    </row>
    <row r="379" spans="1:27" ht="13.5" thickBot="1">
      <c r="A379" s="3" t="s">
        <v>28</v>
      </c>
      <c r="B379" s="2">
        <v>19</v>
      </c>
      <c r="C379" s="4">
        <v>35576.3515625</v>
      </c>
      <c r="D379" s="4">
        <v>4263.8</v>
      </c>
      <c r="E379" s="4">
        <v>4243</v>
      </c>
      <c r="F379" s="4">
        <v>3311.1163239554799</v>
      </c>
      <c r="G379" s="4">
        <v>3311.2107006227898</v>
      </c>
      <c r="H379" s="4">
        <v>9.4376667306000001E-2</v>
      </c>
      <c r="I379" s="5">
        <v>7.3383352543999997E-2</v>
      </c>
      <c r="J379" s="5">
        <v>7.3390622912999998E-2</v>
      </c>
      <c r="K379" s="5">
        <v>7.1781010659E-2</v>
      </c>
      <c r="L379" s="5">
        <v>7.1788281029000006E-2</v>
      </c>
      <c r="M379" s="29">
        <f>IF(Sheet7!G670&gt;=Sheet7!E670,1,0)</f>
        <v>0</v>
      </c>
      <c r="N379" s="29"/>
      <c r="O379" s="29"/>
      <c r="P379" s="29"/>
      <c r="Q379" s="29"/>
      <c r="R379" s="29"/>
      <c r="S379" s="29"/>
      <c r="T379" s="22"/>
      <c r="U379" s="22"/>
      <c r="V379" s="22"/>
      <c r="W379" s="22"/>
      <c r="X379" s="22"/>
      <c r="Y379" s="22"/>
      <c r="Z379" s="22"/>
      <c r="AA379" s="30"/>
    </row>
    <row r="380" spans="1:27" ht="13.5" thickBot="1">
      <c r="A380" s="3" t="s">
        <v>16</v>
      </c>
      <c r="B380" s="2">
        <v>14</v>
      </c>
      <c r="C380" s="4">
        <v>35472.27734375</v>
      </c>
      <c r="D380" s="4">
        <v>2165.6999999999998</v>
      </c>
      <c r="E380" s="4">
        <v>2043.8</v>
      </c>
      <c r="F380" s="4">
        <v>3290.3986500342198</v>
      </c>
      <c r="G380" s="4">
        <v>3290.56118419003</v>
      </c>
      <c r="H380" s="4">
        <v>0.16253415581700001</v>
      </c>
      <c r="I380" s="5">
        <v>8.8363015254000005E-2</v>
      </c>
      <c r="J380" s="5">
        <v>8.8350247448999997E-2</v>
      </c>
      <c r="K380" s="5">
        <v>9.7938820438999999E-2</v>
      </c>
      <c r="L380" s="5">
        <v>9.7926052634000005E-2</v>
      </c>
      <c r="M380" s="29">
        <f>IF(Sheet7!G377&gt;=Sheet7!E377,1,0)</f>
        <v>0</v>
      </c>
      <c r="N380" s="29"/>
      <c r="O380" s="29"/>
      <c r="P380" s="29"/>
      <c r="Q380" s="29"/>
      <c r="R380" s="29"/>
      <c r="S380" s="29"/>
      <c r="T380" s="22"/>
      <c r="U380" s="22"/>
      <c r="V380" s="22"/>
      <c r="W380" s="22"/>
      <c r="X380" s="22"/>
      <c r="Y380" s="22"/>
      <c r="Z380" s="22"/>
      <c r="AA380" s="30"/>
    </row>
    <row r="381" spans="1:27" ht="13.5" thickBot="1">
      <c r="A381" s="3" t="s">
        <v>3</v>
      </c>
      <c r="B381" s="2">
        <v>19</v>
      </c>
      <c r="C381" s="4">
        <v>37300.16796875</v>
      </c>
      <c r="D381" s="4">
        <v>3963</v>
      </c>
      <c r="E381" s="4">
        <v>3753.1</v>
      </c>
      <c r="F381" s="4">
        <v>3276.7981413408002</v>
      </c>
      <c r="G381" s="4">
        <v>3288.43764706197</v>
      </c>
      <c r="H381" s="4">
        <v>11.639505721173</v>
      </c>
      <c r="I381" s="5">
        <v>5.2989972736E-2</v>
      </c>
      <c r="J381" s="5">
        <v>5.3904309398999997E-2</v>
      </c>
      <c r="K381" s="5">
        <v>3.6501363152999997E-2</v>
      </c>
      <c r="L381" s="5">
        <v>3.7415699816E-2</v>
      </c>
      <c r="M381" s="29">
        <f>IF(Sheet7!G70&gt;=Sheet7!E70,1,0)</f>
        <v>1</v>
      </c>
      <c r="N381" s="29"/>
      <c r="O381" s="29"/>
      <c r="P381" s="29"/>
      <c r="Q381" s="29"/>
      <c r="R381" s="29"/>
      <c r="S381" s="29"/>
      <c r="T381" s="22"/>
      <c r="U381" s="22"/>
      <c r="V381" s="22"/>
      <c r="W381" s="22"/>
      <c r="X381" s="22"/>
      <c r="Y381" s="22"/>
      <c r="Z381" s="22"/>
      <c r="AA381" s="30"/>
    </row>
    <row r="382" spans="1:27" ht="13.5" thickBot="1">
      <c r="A382" s="3" t="s">
        <v>7</v>
      </c>
      <c r="B382" s="2">
        <v>23</v>
      </c>
      <c r="C382" s="4">
        <v>48688.2890625</v>
      </c>
      <c r="D382" s="4">
        <v>2836</v>
      </c>
      <c r="E382" s="4">
        <v>2728.6</v>
      </c>
      <c r="F382" s="4">
        <v>3260.4725512199002</v>
      </c>
      <c r="G382" s="4">
        <v>3278.66205089201</v>
      </c>
      <c r="H382" s="4">
        <v>18.189499672111001</v>
      </c>
      <c r="I382" s="5">
        <v>3.4773138326E-2</v>
      </c>
      <c r="J382" s="5">
        <v>3.3344269538000001E-2</v>
      </c>
      <c r="K382" s="5">
        <v>4.3209901875999997E-2</v>
      </c>
      <c r="L382" s="5">
        <v>4.1781033087999998E-2</v>
      </c>
      <c r="M382" s="29">
        <f>IF(Sheet7!G170&gt;=Sheet7!E170,1,0)</f>
        <v>1</v>
      </c>
      <c r="N382" s="29"/>
      <c r="O382" s="29"/>
      <c r="P382" s="29"/>
      <c r="Q382" s="29"/>
      <c r="R382" s="29"/>
      <c r="S382" s="29"/>
      <c r="T382" s="22"/>
      <c r="U382" s="22"/>
      <c r="V382" s="22"/>
      <c r="W382" s="22"/>
      <c r="X382" s="22"/>
      <c r="Y382" s="22"/>
      <c r="Z382" s="22"/>
      <c r="AA382" s="30"/>
    </row>
    <row r="383" spans="1:27" ht="13.5" thickBot="1">
      <c r="A383" s="3" t="s">
        <v>29</v>
      </c>
      <c r="B383" s="2">
        <v>4</v>
      </c>
      <c r="C383" s="4">
        <v>25627.55078125</v>
      </c>
      <c r="D383" s="4">
        <v>4227.2</v>
      </c>
      <c r="E383" s="4">
        <v>3949.9</v>
      </c>
      <c r="F383" s="4">
        <v>3257.16569072017</v>
      </c>
      <c r="G383" s="4">
        <v>3257.16569072017</v>
      </c>
      <c r="H383" s="4">
        <v>0</v>
      </c>
      <c r="I383" s="5">
        <v>7.4727240525999994E-2</v>
      </c>
      <c r="J383" s="5">
        <v>7.4727240525999994E-2</v>
      </c>
      <c r="K383" s="5">
        <v>5.3365249924999997E-2</v>
      </c>
      <c r="L383" s="5">
        <v>5.3365249924999997E-2</v>
      </c>
      <c r="M383" s="29">
        <f>IF(Sheet7!G679&gt;=Sheet7!E679,1,0)</f>
        <v>0</v>
      </c>
      <c r="N383" s="29"/>
      <c r="O383" s="29"/>
      <c r="P383" s="29"/>
      <c r="Q383" s="29"/>
      <c r="R383" s="29"/>
      <c r="S383" s="29"/>
      <c r="T383" s="22"/>
      <c r="U383" s="22"/>
      <c r="V383" s="22"/>
      <c r="W383" s="22"/>
      <c r="X383" s="22"/>
      <c r="Y383" s="22"/>
      <c r="Z383" s="22"/>
      <c r="AA383" s="30"/>
    </row>
    <row r="384" spans="1:27" ht="13.5" thickBot="1">
      <c r="A384" s="3" t="s">
        <v>7</v>
      </c>
      <c r="B384" s="2">
        <v>5</v>
      </c>
      <c r="C384" s="4">
        <v>35426.7578125</v>
      </c>
      <c r="D384" s="4">
        <v>2881.7</v>
      </c>
      <c r="E384" s="4">
        <v>2703</v>
      </c>
      <c r="F384" s="4">
        <v>3251.4094904941498</v>
      </c>
      <c r="G384" s="4">
        <v>3253.0904793736499</v>
      </c>
      <c r="H384" s="4">
        <v>1.680988879497</v>
      </c>
      <c r="I384" s="5">
        <v>2.9174428858E-2</v>
      </c>
      <c r="J384" s="5">
        <v>2.9042379457E-2</v>
      </c>
      <c r="K384" s="5">
        <v>4.3212135063999998E-2</v>
      </c>
      <c r="L384" s="5">
        <v>4.3080085662999999E-2</v>
      </c>
      <c r="M384" s="29">
        <f>IF(Sheet7!G152&gt;=Sheet7!E152,1,0)</f>
        <v>1</v>
      </c>
      <c r="N384" s="29"/>
      <c r="O384" s="29"/>
      <c r="P384" s="29"/>
      <c r="Q384" s="29"/>
      <c r="R384" s="29"/>
      <c r="S384" s="29"/>
      <c r="T384" s="22"/>
      <c r="U384" s="22"/>
      <c r="V384" s="22"/>
      <c r="W384" s="22"/>
      <c r="X384" s="22"/>
      <c r="Y384" s="22"/>
      <c r="Z384" s="22"/>
      <c r="AA384" s="30"/>
    </row>
    <row r="385" spans="1:27" ht="13.5" thickBot="1">
      <c r="A385" s="3" t="s">
        <v>19</v>
      </c>
      <c r="B385" s="2">
        <v>9</v>
      </c>
      <c r="C385" s="4">
        <v>39544.71875</v>
      </c>
      <c r="D385" s="4">
        <v>1807.5</v>
      </c>
      <c r="E385" s="4">
        <v>1749.3</v>
      </c>
      <c r="F385" s="4">
        <v>3238.7449034124602</v>
      </c>
      <c r="G385" s="4">
        <v>3238.7442367458998</v>
      </c>
      <c r="H385" s="4">
        <v>-6.6666656000000004E-4</v>
      </c>
      <c r="I385" s="5">
        <v>0.111554500136</v>
      </c>
      <c r="J385" s="5">
        <v>0.11155455209700001</v>
      </c>
      <c r="K385" s="5">
        <v>0.116090743316</v>
      </c>
      <c r="L385" s="5">
        <v>0.116090795277</v>
      </c>
      <c r="M385" s="29">
        <f>IF(Sheet7!G444&gt;=Sheet7!E444,1,0)</f>
        <v>0</v>
      </c>
      <c r="N385" s="29"/>
      <c r="O385" s="29"/>
      <c r="P385" s="29"/>
      <c r="Q385" s="29"/>
      <c r="R385" s="29"/>
      <c r="S385" s="29"/>
      <c r="T385" s="22"/>
      <c r="U385" s="22"/>
      <c r="V385" s="22"/>
      <c r="W385" s="22"/>
      <c r="X385" s="22"/>
      <c r="Y385" s="22"/>
      <c r="Z385" s="22"/>
      <c r="AA385" s="30"/>
    </row>
    <row r="386" spans="1:27" ht="13.5" thickBot="1">
      <c r="A386" s="3" t="s">
        <v>27</v>
      </c>
      <c r="B386" s="2">
        <v>3</v>
      </c>
      <c r="C386" s="4">
        <v>28336.388671875</v>
      </c>
      <c r="D386" s="4">
        <v>2079.1</v>
      </c>
      <c r="E386" s="4">
        <v>2055.3000000000002</v>
      </c>
      <c r="F386" s="4">
        <v>3235.3846577620602</v>
      </c>
      <c r="G386" s="4">
        <v>3234.1329762207101</v>
      </c>
      <c r="H386" s="4">
        <v>-1.2516815413469999</v>
      </c>
      <c r="I386" s="5">
        <v>8.8985591387999996E-2</v>
      </c>
      <c r="J386" s="5">
        <v>8.9082022940000005E-2</v>
      </c>
      <c r="K386" s="5">
        <v>9.0819181526999998E-2</v>
      </c>
      <c r="L386" s="5">
        <v>9.0915613078000002E-2</v>
      </c>
      <c r="M386" s="29">
        <f>IF(Sheet7!G630&gt;=Sheet7!E630,1,0)</f>
        <v>0</v>
      </c>
      <c r="N386" s="29"/>
      <c r="O386" s="29"/>
      <c r="P386" s="29"/>
      <c r="Q386" s="29"/>
      <c r="R386" s="29"/>
      <c r="S386" s="29"/>
      <c r="T386" s="22"/>
      <c r="U386" s="22"/>
      <c r="V386" s="22"/>
      <c r="W386" s="22"/>
      <c r="X386" s="22"/>
      <c r="Y386" s="22"/>
      <c r="Z386" s="22"/>
      <c r="AA386" s="30"/>
    </row>
    <row r="387" spans="1:27" ht="13.5" thickBot="1">
      <c r="A387" s="3" t="s">
        <v>26</v>
      </c>
      <c r="B387" s="2">
        <v>10</v>
      </c>
      <c r="C387" s="4">
        <v>39066.63671875</v>
      </c>
      <c r="D387" s="4">
        <v>3804.8</v>
      </c>
      <c r="E387" s="4">
        <v>3663.3</v>
      </c>
      <c r="F387" s="4">
        <v>3229.6735634236602</v>
      </c>
      <c r="G387" s="4">
        <v>3229.6735634236602</v>
      </c>
      <c r="H387" s="4">
        <v>0</v>
      </c>
      <c r="I387" s="5">
        <v>4.4826690301999997E-2</v>
      </c>
      <c r="J387" s="5">
        <v>4.4826690301999997E-2</v>
      </c>
      <c r="K387" s="5">
        <v>3.3797851641999999E-2</v>
      </c>
      <c r="L387" s="5">
        <v>3.3797851641999999E-2</v>
      </c>
      <c r="M387" s="29">
        <f>IF(Sheet7!G613&gt;=Sheet7!E613,1,0)</f>
        <v>1</v>
      </c>
      <c r="N387" s="29"/>
      <c r="O387" s="29"/>
      <c r="P387" s="29"/>
      <c r="Q387" s="29"/>
      <c r="R387" s="29"/>
      <c r="S387" s="29"/>
      <c r="T387" s="22"/>
      <c r="U387" s="22"/>
      <c r="V387" s="22"/>
      <c r="W387" s="22"/>
      <c r="X387" s="22"/>
      <c r="Y387" s="22"/>
      <c r="Z387" s="22"/>
      <c r="AA387" s="30"/>
    </row>
    <row r="388" spans="1:27" ht="13.5" thickBot="1">
      <c r="A388" s="3" t="s">
        <v>4</v>
      </c>
      <c r="B388" s="2">
        <v>23</v>
      </c>
      <c r="C388" s="4">
        <v>42860.03125</v>
      </c>
      <c r="D388" s="4">
        <v>2511.5</v>
      </c>
      <c r="E388" s="4">
        <v>2385.4</v>
      </c>
      <c r="F388" s="4">
        <v>3204.9157198664602</v>
      </c>
      <c r="G388" s="4">
        <v>3203.8978970243902</v>
      </c>
      <c r="H388" s="4">
        <v>-1.017822842068</v>
      </c>
      <c r="I388" s="5">
        <v>5.4391036685999997E-2</v>
      </c>
      <c r="J388" s="5">
        <v>5.4470991348E-2</v>
      </c>
      <c r="K388" s="5">
        <v>6.4296771172E-2</v>
      </c>
      <c r="L388" s="5">
        <v>6.4376725832999998E-2</v>
      </c>
      <c r="M388" s="29">
        <f>IF(Sheet7!G98&gt;=Sheet7!E98,1,0)</f>
        <v>0</v>
      </c>
      <c r="N388" s="29"/>
      <c r="O388" s="29"/>
      <c r="P388" s="29"/>
      <c r="Q388" s="29"/>
      <c r="R388" s="29"/>
      <c r="S388" s="29"/>
      <c r="T388" s="22"/>
      <c r="U388" s="22"/>
      <c r="V388" s="22"/>
      <c r="W388" s="22"/>
      <c r="X388" s="22"/>
      <c r="Y388" s="22"/>
      <c r="Z388" s="22"/>
      <c r="AA388" s="30"/>
    </row>
    <row r="389" spans="1:27" ht="13.5" thickBot="1">
      <c r="A389" s="3" t="s">
        <v>10</v>
      </c>
      <c r="B389" s="2">
        <v>11</v>
      </c>
      <c r="C389" s="4">
        <v>49975.96484375</v>
      </c>
      <c r="D389" s="4">
        <v>3425.7</v>
      </c>
      <c r="E389" s="4">
        <v>3275.3</v>
      </c>
      <c r="F389" s="4">
        <v>3201.0365081224099</v>
      </c>
      <c r="G389" s="4">
        <v>3201.94316588422</v>
      </c>
      <c r="H389" s="4">
        <v>0.90665776181000002</v>
      </c>
      <c r="I389" s="5">
        <v>1.7577127581E-2</v>
      </c>
      <c r="J389" s="5">
        <v>1.7648349715000001E-2</v>
      </c>
      <c r="K389" s="5">
        <v>5.7625164270000001E-3</v>
      </c>
      <c r="L389" s="5">
        <v>5.8337385600000001E-3</v>
      </c>
      <c r="M389" s="29">
        <f>IF(Sheet7!G230&gt;=Sheet7!E230,1,0)</f>
        <v>1</v>
      </c>
      <c r="N389" s="29"/>
      <c r="O389" s="29"/>
      <c r="P389" s="29"/>
      <c r="Q389" s="29"/>
      <c r="R389" s="29"/>
      <c r="S389" s="29"/>
      <c r="T389" s="22"/>
      <c r="U389" s="22"/>
      <c r="V389" s="22"/>
      <c r="W389" s="22"/>
      <c r="X389" s="22"/>
      <c r="Y389" s="22"/>
      <c r="Z389" s="22"/>
      <c r="AA389" s="30"/>
    </row>
    <row r="390" spans="1:27" ht="13.5" thickBot="1">
      <c r="A390" s="3" t="s">
        <v>26</v>
      </c>
      <c r="B390" s="2">
        <v>21</v>
      </c>
      <c r="C390" s="4">
        <v>36098.6640625</v>
      </c>
      <c r="D390" s="4">
        <v>3492.5</v>
      </c>
      <c r="E390" s="4">
        <v>3436.1</v>
      </c>
      <c r="F390" s="4">
        <v>3175.4985586705802</v>
      </c>
      <c r="G390" s="4">
        <v>3175.4988808906401</v>
      </c>
      <c r="H390" s="4">
        <v>3.2222005999999999E-4</v>
      </c>
      <c r="I390" s="5">
        <v>2.4707803515000001E-2</v>
      </c>
      <c r="J390" s="5">
        <v>2.4707828630000001E-2</v>
      </c>
      <c r="K390" s="5">
        <v>2.0311856515999999E-2</v>
      </c>
      <c r="L390" s="5">
        <v>2.0311881630999999E-2</v>
      </c>
      <c r="M390" s="29">
        <f>IF(Sheet7!G624&gt;=Sheet7!E624,1,0)</f>
        <v>0</v>
      </c>
      <c r="N390" s="29"/>
      <c r="O390" s="29"/>
      <c r="P390" s="29"/>
      <c r="Q390" s="29"/>
      <c r="R390" s="29"/>
      <c r="S390" s="29"/>
      <c r="T390" s="22"/>
      <c r="U390" s="22"/>
      <c r="V390" s="22"/>
      <c r="W390" s="22"/>
      <c r="X390" s="22"/>
      <c r="Y390" s="22"/>
      <c r="Z390" s="22"/>
      <c r="AA390" s="30"/>
    </row>
    <row r="391" spans="1:27" ht="13.5" thickBot="1">
      <c r="A391" s="3" t="s">
        <v>21</v>
      </c>
      <c r="B391" s="2">
        <v>11</v>
      </c>
      <c r="C391" s="4">
        <v>36176.234375</v>
      </c>
      <c r="D391" s="4">
        <v>1946.2</v>
      </c>
      <c r="E391" s="4">
        <v>1891.4</v>
      </c>
      <c r="F391" s="4">
        <v>3174.5843044400099</v>
      </c>
      <c r="G391" s="4">
        <v>3174.58397110647</v>
      </c>
      <c r="H391" s="4">
        <v>-3.3333354499999999E-4</v>
      </c>
      <c r="I391" s="5">
        <v>9.5735637994000006E-2</v>
      </c>
      <c r="J391" s="5">
        <v>9.5735663972999999E-2</v>
      </c>
      <c r="K391" s="5">
        <v>0.100006544392</v>
      </c>
      <c r="L391" s="5">
        <v>0.100006570371</v>
      </c>
      <c r="M391" s="29">
        <f>IF(Sheet7!G494&gt;=Sheet7!E494,1,0)</f>
        <v>0</v>
      </c>
      <c r="N391" s="29"/>
      <c r="O391" s="29"/>
      <c r="P391" s="29"/>
      <c r="Q391" s="29"/>
      <c r="R391" s="29"/>
      <c r="S391" s="29"/>
      <c r="T391" s="22"/>
      <c r="U391" s="22"/>
      <c r="V391" s="22"/>
      <c r="W391" s="22"/>
      <c r="X391" s="22"/>
      <c r="Y391" s="22"/>
      <c r="Z391" s="22"/>
      <c r="AA391" s="30"/>
    </row>
    <row r="392" spans="1:27" ht="13.5" thickBot="1">
      <c r="A392" s="3" t="s">
        <v>8</v>
      </c>
      <c r="B392" s="2">
        <v>23</v>
      </c>
      <c r="C392" s="4">
        <v>46431.77734375</v>
      </c>
      <c r="D392" s="4">
        <v>2702.7</v>
      </c>
      <c r="E392" s="4">
        <v>2558.4</v>
      </c>
      <c r="F392" s="4">
        <v>3166.6719546889799</v>
      </c>
      <c r="G392" s="4">
        <v>3166.6695502411199</v>
      </c>
      <c r="H392" s="4">
        <v>-2.4044478640000001E-3</v>
      </c>
      <c r="I392" s="5">
        <v>3.6446940317E-2</v>
      </c>
      <c r="J392" s="5">
        <v>3.6447129197000001E-2</v>
      </c>
      <c r="K392" s="5">
        <v>4.7782368439000002E-2</v>
      </c>
      <c r="L392" s="5">
        <v>4.7782557320000002E-2</v>
      </c>
      <c r="M392" s="29">
        <f>IF(Sheet7!G194&gt;=Sheet7!E194,1,0)</f>
        <v>1</v>
      </c>
      <c r="N392" s="29"/>
      <c r="O392" s="29"/>
      <c r="P392" s="29"/>
      <c r="Q392" s="29"/>
      <c r="R392" s="29"/>
      <c r="S392" s="29"/>
      <c r="T392" s="22"/>
      <c r="U392" s="22"/>
      <c r="V392" s="22"/>
      <c r="W392" s="22"/>
      <c r="X392" s="22"/>
      <c r="Y392" s="22"/>
      <c r="Z392" s="22"/>
      <c r="AA392" s="30"/>
    </row>
    <row r="393" spans="1:27" ht="13.5" thickBot="1">
      <c r="A393" s="3" t="s">
        <v>28</v>
      </c>
      <c r="B393" s="2">
        <v>18</v>
      </c>
      <c r="C393" s="4">
        <v>33962.30078125</v>
      </c>
      <c r="D393" s="4">
        <v>3689.8</v>
      </c>
      <c r="E393" s="4">
        <v>3609.6</v>
      </c>
      <c r="F393" s="4">
        <v>3135.6348079705999</v>
      </c>
      <c r="G393" s="4">
        <v>3135.9457746396301</v>
      </c>
      <c r="H393" s="4">
        <v>0.31096666902199999</v>
      </c>
      <c r="I393" s="5">
        <v>4.2666529956000003E-2</v>
      </c>
      <c r="J393" s="5">
        <v>4.2690485480999997E-2</v>
      </c>
      <c r="K393" s="5">
        <v>3.6488269421000002E-2</v>
      </c>
      <c r="L393" s="5">
        <v>3.6512224946000003E-2</v>
      </c>
      <c r="M393" s="29">
        <f>IF(Sheet7!G669&gt;=Sheet7!E669,1,0)</f>
        <v>0</v>
      </c>
      <c r="N393" s="29"/>
      <c r="O393" s="29"/>
      <c r="P393" s="29"/>
      <c r="Q393" s="29"/>
      <c r="R393" s="29"/>
      <c r="S393" s="29"/>
      <c r="T393" s="22"/>
      <c r="U393" s="22"/>
      <c r="V393" s="22"/>
      <c r="W393" s="22"/>
      <c r="X393" s="22"/>
      <c r="Y393" s="22"/>
      <c r="Z393" s="22"/>
      <c r="AA393" s="30"/>
    </row>
    <row r="394" spans="1:27" ht="13.5" thickBot="1">
      <c r="A394" s="3" t="s">
        <v>11</v>
      </c>
      <c r="B394" s="2">
        <v>5</v>
      </c>
      <c r="C394" s="4">
        <v>40500.15234375</v>
      </c>
      <c r="D394" s="4">
        <v>4504.2</v>
      </c>
      <c r="E394" s="4">
        <v>4389.6000000000004</v>
      </c>
      <c r="F394" s="4">
        <v>3131.8891651681602</v>
      </c>
      <c r="G394" s="4">
        <v>3131.8989540628099</v>
      </c>
      <c r="H394" s="4">
        <v>9.7888946530000007E-3</v>
      </c>
      <c r="I394" s="5">
        <v>0.10780055349000001</v>
      </c>
      <c r="J394" s="5">
        <v>0.107801322453</v>
      </c>
      <c r="K394" s="5">
        <v>9.8798196852000003E-2</v>
      </c>
      <c r="L394" s="5">
        <v>9.8798965815000001E-2</v>
      </c>
      <c r="M394" s="29">
        <f>IF(Sheet7!G248&gt;=Sheet7!E248,1,0)</f>
        <v>0</v>
      </c>
      <c r="N394" s="29"/>
      <c r="O394" s="29"/>
      <c r="P394" s="29"/>
      <c r="Q394" s="29"/>
      <c r="R394" s="29"/>
      <c r="S394" s="29"/>
      <c r="T394" s="22"/>
      <c r="U394" s="22"/>
      <c r="V394" s="22"/>
      <c r="W394" s="22"/>
      <c r="X394" s="22"/>
      <c r="Y394" s="22"/>
      <c r="Z394" s="22"/>
      <c r="AA394" s="30"/>
    </row>
    <row r="395" spans="1:27" ht="13.5" thickBot="1">
      <c r="A395" s="3" t="s">
        <v>24</v>
      </c>
      <c r="B395" s="2">
        <v>19</v>
      </c>
      <c r="C395" s="4">
        <v>35286.640625</v>
      </c>
      <c r="D395" s="4">
        <v>1592.2</v>
      </c>
      <c r="E395" s="4">
        <v>1395.7</v>
      </c>
      <c r="F395" s="4">
        <v>3128.69096224738</v>
      </c>
      <c r="G395" s="4">
        <v>3128.9986103810802</v>
      </c>
      <c r="H395" s="4">
        <v>0.30764813370299998</v>
      </c>
      <c r="I395" s="5">
        <v>0.119781653186</v>
      </c>
      <c r="J395" s="5">
        <v>0.119757674376</v>
      </c>
      <c r="K395" s="5">
        <v>0.135097319593</v>
      </c>
      <c r="L395" s="5">
        <v>0.13507334078300001</v>
      </c>
      <c r="M395" s="29">
        <f>IF(Sheet7!G574&gt;=Sheet7!E574,1,0)</f>
        <v>0</v>
      </c>
      <c r="N395" s="29"/>
      <c r="O395" s="29"/>
      <c r="P395" s="29"/>
      <c r="Q395" s="29"/>
      <c r="R395" s="29"/>
      <c r="S395" s="29"/>
      <c r="T395" s="22"/>
      <c r="U395" s="22"/>
      <c r="V395" s="22"/>
      <c r="W395" s="22"/>
      <c r="X395" s="22"/>
      <c r="Y395" s="22"/>
      <c r="Z395" s="22"/>
      <c r="AA395" s="30"/>
    </row>
    <row r="396" spans="1:27" ht="13.5" thickBot="1">
      <c r="A396" s="3" t="s">
        <v>9</v>
      </c>
      <c r="B396" s="2">
        <v>18</v>
      </c>
      <c r="C396" s="4">
        <v>51045.5078125</v>
      </c>
      <c r="D396" s="4">
        <v>2538.5</v>
      </c>
      <c r="E396" s="4">
        <v>2401.1999999999998</v>
      </c>
      <c r="F396" s="4">
        <v>3115.4831530533102</v>
      </c>
      <c r="G396" s="4">
        <v>3115.67814194519</v>
      </c>
      <c r="H396" s="4">
        <v>0.19498889187900001</v>
      </c>
      <c r="I396" s="5">
        <v>4.5339995438999997E-2</v>
      </c>
      <c r="J396" s="5">
        <v>4.5324678165999999E-2</v>
      </c>
      <c r="K396" s="5">
        <v>5.6125541393000002E-2</v>
      </c>
      <c r="L396" s="5">
        <v>5.6110224120000003E-2</v>
      </c>
      <c r="M396" s="29">
        <f>IF(Sheet7!G213&gt;=Sheet7!E213,1,0)</f>
        <v>0</v>
      </c>
      <c r="N396" s="29"/>
      <c r="O396" s="29"/>
      <c r="P396" s="29"/>
      <c r="Q396" s="29"/>
      <c r="R396" s="29"/>
      <c r="S396" s="29"/>
      <c r="T396" s="22"/>
      <c r="U396" s="22"/>
      <c r="V396" s="22"/>
      <c r="W396" s="22"/>
      <c r="X396" s="22"/>
      <c r="Y396" s="22"/>
      <c r="Z396" s="22"/>
      <c r="AA396" s="30"/>
    </row>
    <row r="397" spans="1:27" ht="13.5" thickBot="1">
      <c r="A397" s="3" t="s">
        <v>8</v>
      </c>
      <c r="B397" s="2">
        <v>7</v>
      </c>
      <c r="C397" s="4">
        <v>55659.23046875</v>
      </c>
      <c r="D397" s="4">
        <v>3037.8</v>
      </c>
      <c r="E397" s="4">
        <v>2843.2</v>
      </c>
      <c r="F397" s="4">
        <v>3113.0820019952798</v>
      </c>
      <c r="G397" s="4">
        <v>3113.0782020397</v>
      </c>
      <c r="H397" s="4">
        <v>-3.7999555800000001E-3</v>
      </c>
      <c r="I397" s="5">
        <v>5.9134487059999997E-3</v>
      </c>
      <c r="J397" s="5">
        <v>5.9137472099999996E-3</v>
      </c>
      <c r="K397" s="5">
        <v>2.1200172980000001E-2</v>
      </c>
      <c r="L397" s="5">
        <v>2.1200471483999998E-2</v>
      </c>
      <c r="M397" s="29">
        <f>IF(Sheet7!G178&gt;=Sheet7!E178,1,0)</f>
        <v>1</v>
      </c>
      <c r="N397" s="29"/>
      <c r="O397" s="29"/>
      <c r="P397" s="29"/>
      <c r="Q397" s="29"/>
      <c r="R397" s="29"/>
      <c r="S397" s="29"/>
      <c r="T397" s="22"/>
      <c r="U397" s="22"/>
      <c r="V397" s="22"/>
      <c r="W397" s="22"/>
      <c r="X397" s="22"/>
      <c r="Y397" s="22"/>
      <c r="Z397" s="22"/>
      <c r="AA397" s="30"/>
    </row>
    <row r="398" spans="1:27" ht="13.5" thickBot="1">
      <c r="A398" s="3" t="s">
        <v>17</v>
      </c>
      <c r="B398" s="2">
        <v>20</v>
      </c>
      <c r="C398" s="4">
        <v>33896.20703125</v>
      </c>
      <c r="D398" s="4">
        <v>3835.2</v>
      </c>
      <c r="E398" s="4">
        <v>3808.1</v>
      </c>
      <c r="F398" s="4">
        <v>3089.46595889114</v>
      </c>
      <c r="G398" s="4">
        <v>3089.46595889114</v>
      </c>
      <c r="H398" s="4">
        <v>0</v>
      </c>
      <c r="I398" s="5">
        <v>5.8580835907999999E-2</v>
      </c>
      <c r="J398" s="5">
        <v>5.8580835907999999E-2</v>
      </c>
      <c r="K398" s="5">
        <v>5.6452006371000001E-2</v>
      </c>
      <c r="L398" s="5">
        <v>5.6452006371000001E-2</v>
      </c>
      <c r="M398" s="29">
        <f>IF(Sheet7!G407&gt;=Sheet7!E407,1,0)</f>
        <v>1</v>
      </c>
      <c r="N398" s="29"/>
      <c r="O398" s="29"/>
      <c r="P398" s="29"/>
      <c r="Q398" s="29"/>
      <c r="R398" s="29"/>
      <c r="S398" s="29"/>
      <c r="T398" s="22"/>
      <c r="U398" s="22"/>
      <c r="V398" s="22"/>
      <c r="W398" s="22"/>
      <c r="X398" s="22"/>
      <c r="Y398" s="22"/>
      <c r="Z398" s="22"/>
      <c r="AA398" s="30"/>
    </row>
    <row r="399" spans="1:27" ht="13.5" thickBot="1">
      <c r="A399" s="3" t="s">
        <v>27</v>
      </c>
      <c r="B399" s="2">
        <v>21</v>
      </c>
      <c r="C399" s="4">
        <v>35117.77734375</v>
      </c>
      <c r="D399" s="4">
        <v>3038.1</v>
      </c>
      <c r="E399" s="4">
        <v>2839.3</v>
      </c>
      <c r="F399" s="4">
        <v>3066.00398327737</v>
      </c>
      <c r="G399" s="4">
        <v>3066.0013943949298</v>
      </c>
      <c r="H399" s="4">
        <v>-2.5888824460000002E-3</v>
      </c>
      <c r="I399" s="5">
        <v>2.149568135E-3</v>
      </c>
      <c r="J399" s="5">
        <v>2.1497675860000002E-3</v>
      </c>
      <c r="K399" s="5">
        <v>1.7465438704999999E-2</v>
      </c>
      <c r="L399" s="5">
        <v>1.7465638156E-2</v>
      </c>
      <c r="M399" s="29">
        <f>IF(Sheet7!G648&gt;=Sheet7!E648,1,0)</f>
        <v>0</v>
      </c>
      <c r="N399" s="29"/>
      <c r="O399" s="29"/>
      <c r="P399" s="29"/>
      <c r="Q399" s="29"/>
      <c r="R399" s="29"/>
      <c r="S399" s="29"/>
      <c r="T399" s="22"/>
      <c r="U399" s="22"/>
      <c r="V399" s="22"/>
      <c r="W399" s="22"/>
      <c r="X399" s="22"/>
      <c r="Y399" s="22"/>
      <c r="Z399" s="22"/>
      <c r="AA399" s="30"/>
    </row>
    <row r="400" spans="1:27" ht="13.5" thickBot="1">
      <c r="A400" s="3" t="s">
        <v>9</v>
      </c>
      <c r="B400" s="2">
        <v>4</v>
      </c>
      <c r="C400" s="4">
        <v>41031.359375</v>
      </c>
      <c r="D400" s="4">
        <v>5834.8</v>
      </c>
      <c r="E400" s="4">
        <v>5575.3</v>
      </c>
      <c r="F400" s="4">
        <v>3056.6498583540802</v>
      </c>
      <c r="G400" s="4">
        <v>3058.1381588789</v>
      </c>
      <c r="H400" s="4">
        <v>1.488300524817</v>
      </c>
      <c r="I400" s="5">
        <v>0.21811954761300001</v>
      </c>
      <c r="J400" s="5">
        <v>0.218236460459</v>
      </c>
      <c r="K400" s="5">
        <v>0.197734630095</v>
      </c>
      <c r="L400" s="5">
        <v>0.19785154294099999</v>
      </c>
      <c r="M400" s="29">
        <f>IF(Sheet7!G199&gt;=Sheet7!E199,1,0)</f>
        <v>1</v>
      </c>
      <c r="N400" s="29"/>
      <c r="O400" s="29"/>
      <c r="P400" s="29"/>
      <c r="Q400" s="29"/>
      <c r="R400" s="29"/>
      <c r="S400" s="29"/>
      <c r="T400" s="22"/>
      <c r="U400" s="22"/>
      <c r="V400" s="22"/>
      <c r="W400" s="22"/>
      <c r="X400" s="22"/>
      <c r="Y400" s="22"/>
      <c r="Z400" s="22"/>
      <c r="AA400" s="30"/>
    </row>
    <row r="401" spans="1:27" ht="13.5" thickBot="1">
      <c r="A401" s="3" t="s">
        <v>11</v>
      </c>
      <c r="B401" s="2">
        <v>21</v>
      </c>
      <c r="C401" s="4">
        <v>42309.7734375</v>
      </c>
      <c r="D401" s="4">
        <v>2348.8000000000002</v>
      </c>
      <c r="E401" s="4">
        <v>2289.6999999999998</v>
      </c>
      <c r="F401" s="4">
        <v>3054.4511100568702</v>
      </c>
      <c r="G401" s="4">
        <v>3054.4497656133099</v>
      </c>
      <c r="H401" s="4">
        <v>-1.344443558E-3</v>
      </c>
      <c r="I401" s="5">
        <v>5.5432031861999999E-2</v>
      </c>
      <c r="J401" s="5">
        <v>5.5432137474999997E-2</v>
      </c>
      <c r="K401" s="5">
        <v>6.0074608453E-2</v>
      </c>
      <c r="L401" s="5">
        <v>6.0074714065E-2</v>
      </c>
      <c r="M401" s="29">
        <f>IF(Sheet7!G264&gt;=Sheet7!E264,1,0)</f>
        <v>1</v>
      </c>
      <c r="N401" s="29"/>
      <c r="O401" s="29"/>
      <c r="P401" s="29"/>
      <c r="Q401" s="29"/>
      <c r="R401" s="29"/>
      <c r="S401" s="29"/>
      <c r="T401" s="22"/>
      <c r="U401" s="22"/>
      <c r="V401" s="22"/>
      <c r="W401" s="22"/>
      <c r="X401" s="22"/>
      <c r="Y401" s="22"/>
      <c r="Z401" s="22"/>
      <c r="AA401" s="30"/>
    </row>
    <row r="402" spans="1:27" ht="13.5" thickBot="1">
      <c r="A402" s="3" t="s">
        <v>8</v>
      </c>
      <c r="B402" s="2">
        <v>1</v>
      </c>
      <c r="C402" s="4">
        <v>45649.23046875</v>
      </c>
      <c r="D402" s="4">
        <v>2715.7</v>
      </c>
      <c r="E402" s="4">
        <v>2601.4</v>
      </c>
      <c r="F402" s="4">
        <v>3045.7035192961998</v>
      </c>
      <c r="G402" s="4">
        <v>3046.4635457180302</v>
      </c>
      <c r="H402" s="4">
        <v>0.76002642182900004</v>
      </c>
      <c r="I402" s="5">
        <v>2.5982996521000001E-2</v>
      </c>
      <c r="J402" s="5">
        <v>2.5923292952999999E-2</v>
      </c>
      <c r="K402" s="5">
        <v>3.4961786779999997E-2</v>
      </c>
      <c r="L402" s="5">
        <v>3.4902083212000001E-2</v>
      </c>
      <c r="M402" s="29">
        <f>IF(Sheet7!G172&gt;=Sheet7!E172,1,0)</f>
        <v>1</v>
      </c>
      <c r="N402" s="29"/>
      <c r="O402" s="29"/>
      <c r="P402" s="29"/>
      <c r="Q402" s="29"/>
      <c r="R402" s="29"/>
      <c r="S402" s="29"/>
      <c r="T402" s="22"/>
      <c r="U402" s="22"/>
      <c r="V402" s="22"/>
      <c r="W402" s="22"/>
      <c r="X402" s="22"/>
      <c r="Y402" s="22"/>
      <c r="Z402" s="22"/>
      <c r="AA402" s="30"/>
    </row>
    <row r="403" spans="1:27" ht="13.5" thickBot="1">
      <c r="A403" s="3" t="s">
        <v>26</v>
      </c>
      <c r="B403" s="2">
        <v>3</v>
      </c>
      <c r="C403" s="4">
        <v>30337.599609375</v>
      </c>
      <c r="D403" s="4">
        <v>4330.2</v>
      </c>
      <c r="E403" s="4">
        <v>4134.8999999999996</v>
      </c>
      <c r="F403" s="4">
        <v>3033.3065332855999</v>
      </c>
      <c r="G403" s="4">
        <v>3033.8661890028202</v>
      </c>
      <c r="H403" s="4">
        <v>0.559655717213</v>
      </c>
      <c r="I403" s="5">
        <v>0.101039268199</v>
      </c>
      <c r="J403" s="5">
        <v>0.101082889065</v>
      </c>
      <c r="K403" s="5">
        <v>8.5817132579000005E-2</v>
      </c>
      <c r="L403" s="5">
        <v>8.5860753445999999E-2</v>
      </c>
      <c r="M403" s="29">
        <f>IF(Sheet7!G606&gt;=Sheet7!E606,1,0)</f>
        <v>0</v>
      </c>
      <c r="N403" s="29"/>
      <c r="O403" s="29"/>
      <c r="P403" s="29"/>
      <c r="Q403" s="29"/>
      <c r="R403" s="29"/>
      <c r="S403" s="29"/>
      <c r="T403" s="22"/>
      <c r="U403" s="22"/>
      <c r="V403" s="22"/>
      <c r="W403" s="22"/>
      <c r="X403" s="22"/>
      <c r="Y403" s="22"/>
      <c r="Z403" s="22"/>
      <c r="AA403" s="30"/>
    </row>
    <row r="404" spans="1:27" ht="13.5" thickBot="1">
      <c r="A404" s="3" t="s">
        <v>12</v>
      </c>
      <c r="B404" s="2">
        <v>19</v>
      </c>
      <c r="C404" s="4">
        <v>48382.3203125</v>
      </c>
      <c r="D404" s="4">
        <v>3509.3</v>
      </c>
      <c r="E404" s="4">
        <v>3461</v>
      </c>
      <c r="F404" s="4">
        <v>3030.90077397597</v>
      </c>
      <c r="G404" s="4">
        <v>3033.1166813525601</v>
      </c>
      <c r="H404" s="4">
        <v>2.2159073765909998</v>
      </c>
      <c r="I404" s="5">
        <v>3.7406387952999998E-2</v>
      </c>
      <c r="J404" s="5">
        <v>3.7580457659999997E-2</v>
      </c>
      <c r="K404" s="5">
        <v>3.3612200992999997E-2</v>
      </c>
      <c r="L404" s="5">
        <v>3.3786270701000001E-2</v>
      </c>
      <c r="M404" s="29">
        <f>IF(Sheet7!G286&gt;=Sheet7!E286,1,0)</f>
        <v>1</v>
      </c>
      <c r="N404" s="29"/>
      <c r="O404" s="29"/>
      <c r="P404" s="29"/>
      <c r="Q404" s="29"/>
      <c r="R404" s="29"/>
      <c r="S404" s="29"/>
      <c r="T404" s="22"/>
      <c r="U404" s="22"/>
      <c r="V404" s="22"/>
      <c r="W404" s="22"/>
      <c r="X404" s="22"/>
      <c r="Y404" s="22"/>
      <c r="Z404" s="22"/>
      <c r="AA404" s="30"/>
    </row>
    <row r="405" spans="1:27" ht="13.5" thickBot="1">
      <c r="A405" s="3" t="s">
        <v>20</v>
      </c>
      <c r="B405" s="2">
        <v>13</v>
      </c>
      <c r="C405" s="4">
        <v>33963.94921875</v>
      </c>
      <c r="D405" s="4">
        <v>1619.3</v>
      </c>
      <c r="E405" s="4">
        <v>1585.8</v>
      </c>
      <c r="F405" s="4">
        <v>3025.6197367084301</v>
      </c>
      <c r="G405" s="4">
        <v>3025.62251447773</v>
      </c>
      <c r="H405" s="4">
        <v>2.7777692999999999E-3</v>
      </c>
      <c r="I405" s="5">
        <v>0.10961204321699999</v>
      </c>
      <c r="J405" s="5">
        <v>0.109611826711</v>
      </c>
      <c r="K405" s="5">
        <v>0.112223111027</v>
      </c>
      <c r="L405" s="5">
        <v>0.112222894521</v>
      </c>
      <c r="M405" s="29">
        <f>IF(Sheet7!G472&gt;=Sheet7!E472,1,0)</f>
        <v>0</v>
      </c>
      <c r="N405" s="29"/>
      <c r="O405" s="29"/>
      <c r="P405" s="29"/>
      <c r="Q405" s="29"/>
      <c r="R405" s="29"/>
      <c r="S405" s="29"/>
      <c r="T405" s="22"/>
      <c r="U405" s="22"/>
      <c r="V405" s="22"/>
      <c r="W405" s="22"/>
      <c r="X405" s="22"/>
      <c r="Y405" s="22"/>
      <c r="Z405" s="22"/>
      <c r="AA405" s="30"/>
    </row>
    <row r="406" spans="1:27" ht="13.5" thickBot="1">
      <c r="A406" s="3" t="s">
        <v>23</v>
      </c>
      <c r="B406" s="2">
        <v>7</v>
      </c>
      <c r="C406" s="4">
        <v>44039.71875</v>
      </c>
      <c r="D406" s="4">
        <v>3605.9</v>
      </c>
      <c r="E406" s="4">
        <v>3454.9</v>
      </c>
      <c r="F406" s="4">
        <v>3006.4728275286802</v>
      </c>
      <c r="G406" s="4">
        <v>3020.51923926155</v>
      </c>
      <c r="H406" s="4">
        <v>14.046411732866</v>
      </c>
      <c r="I406" s="5">
        <v>4.5625936143999998E-2</v>
      </c>
      <c r="J406" s="5">
        <v>4.6720746100000002E-2</v>
      </c>
      <c r="K406" s="5">
        <v>3.3856645418999999E-2</v>
      </c>
      <c r="L406" s="5">
        <v>3.4951455375000003E-2</v>
      </c>
      <c r="M406" s="29">
        <f>IF(Sheet7!G538&gt;=Sheet7!E538,1,0)</f>
        <v>1</v>
      </c>
      <c r="N406" s="29"/>
      <c r="O406" s="29"/>
      <c r="P406" s="29"/>
      <c r="Q406" s="29"/>
      <c r="R406" s="29"/>
      <c r="S406" s="29"/>
      <c r="T406" s="22"/>
      <c r="U406" s="22"/>
      <c r="V406" s="22"/>
      <c r="W406" s="22"/>
      <c r="X406" s="22"/>
      <c r="Y406" s="22"/>
      <c r="Z406" s="22"/>
      <c r="AA406" s="30"/>
    </row>
    <row r="407" spans="1:27" ht="13.5" thickBot="1">
      <c r="A407" s="3" t="s">
        <v>8</v>
      </c>
      <c r="B407" s="2">
        <v>2</v>
      </c>
      <c r="C407" s="4">
        <v>45497.01171875</v>
      </c>
      <c r="D407" s="4">
        <v>2535.5</v>
      </c>
      <c r="E407" s="4">
        <v>2407.6</v>
      </c>
      <c r="F407" s="4">
        <v>3019.6674080606899</v>
      </c>
      <c r="G407" s="4">
        <v>3019.67117250501</v>
      </c>
      <c r="H407" s="4">
        <v>3.7644443120000001E-3</v>
      </c>
      <c r="I407" s="5">
        <v>3.8033870581000002E-2</v>
      </c>
      <c r="J407" s="5">
        <v>3.8033574867E-2</v>
      </c>
      <c r="K407" s="5">
        <v>4.8081003338E-2</v>
      </c>
      <c r="L407" s="5">
        <v>4.8080707623999998E-2</v>
      </c>
      <c r="M407" s="29">
        <f>IF(Sheet7!G173&gt;=Sheet7!E173,1,0)</f>
        <v>1</v>
      </c>
      <c r="N407" s="29"/>
      <c r="O407" s="29"/>
      <c r="P407" s="29"/>
      <c r="Q407" s="29"/>
      <c r="R407" s="29"/>
      <c r="S407" s="29"/>
      <c r="T407" s="22"/>
      <c r="U407" s="22"/>
      <c r="V407" s="22"/>
      <c r="W407" s="22"/>
      <c r="X407" s="22"/>
      <c r="Y407" s="22"/>
      <c r="Z407" s="22"/>
      <c r="AA407" s="30"/>
    </row>
    <row r="408" spans="1:27" ht="13.5" thickBot="1">
      <c r="A408" s="3" t="s">
        <v>30</v>
      </c>
      <c r="B408" s="2">
        <v>22</v>
      </c>
      <c r="C408" s="4">
        <v>34818.40625</v>
      </c>
      <c r="D408" s="4">
        <v>3588.3</v>
      </c>
      <c r="E408" s="4">
        <v>3412.8</v>
      </c>
      <c r="F408" s="4">
        <v>3005.0909831127601</v>
      </c>
      <c r="G408" s="4">
        <v>3005.0909386694202</v>
      </c>
      <c r="H408" s="4">
        <v>-4.4443342630984302E-5</v>
      </c>
      <c r="I408" s="5">
        <v>4.3545812089999997E-2</v>
      </c>
      <c r="J408" s="5">
        <v>4.3545808771999997E-2</v>
      </c>
      <c r="K408" s="5">
        <v>3.0441951865000001E-2</v>
      </c>
      <c r="L408" s="5">
        <v>3.0441948545999999E-2</v>
      </c>
      <c r="M408" s="29">
        <f>IF(Sheet7!G721&gt;=Sheet7!E721,1,0)</f>
        <v>0</v>
      </c>
      <c r="N408" s="29"/>
      <c r="O408" s="29"/>
      <c r="P408" s="29"/>
      <c r="Q408" s="29"/>
      <c r="R408" s="29"/>
      <c r="S408" s="29"/>
      <c r="T408" s="22"/>
      <c r="U408" s="22"/>
      <c r="V408" s="22"/>
      <c r="W408" s="22"/>
      <c r="X408" s="22"/>
      <c r="Y408" s="22"/>
      <c r="Z408" s="22"/>
      <c r="AA408" s="30"/>
    </row>
    <row r="409" spans="1:27" ht="13.5" thickBot="1">
      <c r="A409" s="3" t="s">
        <v>8</v>
      </c>
      <c r="B409" s="2">
        <v>24</v>
      </c>
      <c r="C409" s="4">
        <v>43726.2734375</v>
      </c>
      <c r="D409" s="4">
        <v>2644.5</v>
      </c>
      <c r="E409" s="4">
        <v>2485.3000000000002</v>
      </c>
      <c r="F409" s="4">
        <v>3002.2063117687599</v>
      </c>
      <c r="G409" s="4">
        <v>3002.2057228388398</v>
      </c>
      <c r="H409" s="4">
        <v>-5.8892991799999999E-4</v>
      </c>
      <c r="I409" s="5">
        <v>2.8099428345E-2</v>
      </c>
      <c r="J409" s="5">
        <v>2.8099474608E-2</v>
      </c>
      <c r="K409" s="5">
        <v>4.0605319940000002E-2</v>
      </c>
      <c r="L409" s="5">
        <v>4.0605366203000003E-2</v>
      </c>
      <c r="M409" s="29">
        <f>IF(Sheet7!G195&gt;=Sheet7!E195,1,0)</f>
        <v>1</v>
      </c>
      <c r="N409" s="29"/>
      <c r="O409" s="29"/>
      <c r="P409" s="29"/>
      <c r="Q409" s="29"/>
      <c r="R409" s="29"/>
      <c r="S409" s="29"/>
      <c r="T409" s="22"/>
      <c r="U409" s="22"/>
      <c r="V409" s="22"/>
      <c r="W409" s="22"/>
      <c r="X409" s="22"/>
      <c r="Y409" s="22"/>
      <c r="Z409" s="22"/>
      <c r="AA409" s="30"/>
    </row>
    <row r="410" spans="1:27" ht="13.5" thickBot="1">
      <c r="A410" s="3" t="s">
        <v>18</v>
      </c>
      <c r="B410" s="2">
        <v>5</v>
      </c>
      <c r="C410" s="4">
        <v>30933.052734375</v>
      </c>
      <c r="D410" s="4">
        <v>2849</v>
      </c>
      <c r="E410" s="4">
        <v>2682.4</v>
      </c>
      <c r="F410" s="4">
        <v>2994.8490446016699</v>
      </c>
      <c r="G410" s="4">
        <v>2994.8486946015601</v>
      </c>
      <c r="H410" s="4">
        <v>-3.5000011199999998E-4</v>
      </c>
      <c r="I410" s="5">
        <v>1.14570852E-2</v>
      </c>
      <c r="J410" s="5">
        <v>1.1457112694E-2</v>
      </c>
      <c r="K410" s="5">
        <v>2.4544280801000001E-2</v>
      </c>
      <c r="L410" s="5">
        <v>2.4544308295000001E-2</v>
      </c>
      <c r="M410" s="29">
        <f>IF(Sheet7!G416&gt;=Sheet7!E416,1,0)</f>
        <v>1</v>
      </c>
      <c r="N410" s="29"/>
      <c r="O410" s="29"/>
      <c r="P410" s="29"/>
      <c r="Q410" s="29"/>
      <c r="R410" s="29"/>
      <c r="S410" s="29"/>
      <c r="T410" s="22"/>
      <c r="U410" s="22"/>
      <c r="V410" s="22"/>
      <c r="W410" s="22"/>
      <c r="X410" s="22"/>
      <c r="Y410" s="22"/>
      <c r="Z410" s="22"/>
      <c r="AA410" s="30"/>
    </row>
    <row r="411" spans="1:27" ht="13.5" thickBot="1">
      <c r="A411" s="3" t="s">
        <v>11</v>
      </c>
      <c r="B411" s="2">
        <v>22</v>
      </c>
      <c r="C411" s="4">
        <v>41003.1328125</v>
      </c>
      <c r="D411" s="4">
        <v>2316.6999999999998</v>
      </c>
      <c r="E411" s="4">
        <v>2251.9</v>
      </c>
      <c r="F411" s="4">
        <v>2986.4125730368</v>
      </c>
      <c r="G411" s="4">
        <v>2986.4109397042198</v>
      </c>
      <c r="H411" s="4">
        <v>-1.63333257E-3</v>
      </c>
      <c r="I411" s="5">
        <v>5.2608871932E-2</v>
      </c>
      <c r="J411" s="5">
        <v>5.2609000237999998E-2</v>
      </c>
      <c r="K411" s="5">
        <v>5.7699209717000002E-2</v>
      </c>
      <c r="L411" s="5">
        <v>5.7699338023000001E-2</v>
      </c>
      <c r="M411" s="29">
        <f>IF(Sheet7!G265&gt;=Sheet7!E265,1,0)</f>
        <v>1</v>
      </c>
      <c r="N411" s="29"/>
      <c r="O411" s="29"/>
      <c r="P411" s="29"/>
      <c r="Q411" s="29"/>
      <c r="R411" s="29"/>
      <c r="S411" s="29"/>
      <c r="T411" s="22"/>
      <c r="U411" s="22"/>
      <c r="V411" s="22"/>
      <c r="W411" s="22"/>
      <c r="X411" s="22"/>
      <c r="Y411" s="22"/>
      <c r="Z411" s="22"/>
      <c r="AA411" s="30"/>
    </row>
    <row r="412" spans="1:27" ht="13.5" thickBot="1">
      <c r="A412" s="3" t="s">
        <v>12</v>
      </c>
      <c r="B412" s="2">
        <v>20</v>
      </c>
      <c r="C412" s="4">
        <v>48310.46484375</v>
      </c>
      <c r="D412" s="4">
        <v>3612.2</v>
      </c>
      <c r="E412" s="4">
        <v>3565.2</v>
      </c>
      <c r="F412" s="4">
        <v>2962.4005167289702</v>
      </c>
      <c r="G412" s="4">
        <v>2962.5461878361998</v>
      </c>
      <c r="H412" s="4">
        <v>0.14567110722099999</v>
      </c>
      <c r="I412" s="5">
        <v>5.1033292393000002E-2</v>
      </c>
      <c r="J412" s="5">
        <v>5.1044735527E-2</v>
      </c>
      <c r="K412" s="5">
        <v>4.7341226407000003E-2</v>
      </c>
      <c r="L412" s="5">
        <v>4.7352669542E-2</v>
      </c>
      <c r="M412" s="29">
        <f>IF(Sheet7!G287&gt;=Sheet7!E287,1,0)</f>
        <v>1</v>
      </c>
      <c r="N412" s="29"/>
      <c r="O412" s="29"/>
      <c r="P412" s="29"/>
      <c r="Q412" s="29"/>
      <c r="R412" s="29"/>
      <c r="S412" s="29"/>
      <c r="T412" s="22"/>
      <c r="U412" s="22"/>
      <c r="V412" s="22"/>
      <c r="W412" s="22"/>
      <c r="X412" s="22"/>
      <c r="Y412" s="22"/>
      <c r="Z412" s="22"/>
      <c r="AA412" s="30"/>
    </row>
    <row r="413" spans="1:27" ht="13.5" thickBot="1">
      <c r="A413" s="3" t="s">
        <v>30</v>
      </c>
      <c r="B413" s="2">
        <v>2</v>
      </c>
      <c r="C413" s="4">
        <v>27355.982421875</v>
      </c>
      <c r="D413" s="4">
        <v>3789.2</v>
      </c>
      <c r="E413" s="4">
        <v>3556.7</v>
      </c>
      <c r="F413" s="4">
        <v>2961.3862976948399</v>
      </c>
      <c r="G413" s="4">
        <v>2961.3862976948399</v>
      </c>
      <c r="H413" s="4">
        <v>0</v>
      </c>
      <c r="I413" s="5">
        <v>6.1809430471000001E-2</v>
      </c>
      <c r="J413" s="5">
        <v>6.1809430471000001E-2</v>
      </c>
      <c r="K413" s="5">
        <v>4.4449615642E-2</v>
      </c>
      <c r="L413" s="5">
        <v>4.4449615642E-2</v>
      </c>
      <c r="M413" s="29">
        <f>IF(Sheet7!G701&gt;=Sheet7!E701,1,0)</f>
        <v>0</v>
      </c>
      <c r="N413" s="29"/>
      <c r="O413" s="29"/>
      <c r="P413" s="29"/>
      <c r="Q413" s="29"/>
      <c r="R413" s="29"/>
      <c r="S413" s="29"/>
      <c r="T413" s="22"/>
      <c r="U413" s="22"/>
      <c r="V413" s="22"/>
      <c r="W413" s="22"/>
      <c r="X413" s="22"/>
      <c r="Y413" s="22"/>
      <c r="Z413" s="22"/>
      <c r="AA413" s="30"/>
    </row>
    <row r="414" spans="1:27" ht="13.5" thickBot="1">
      <c r="A414" s="3" t="s">
        <v>20</v>
      </c>
      <c r="B414" s="2">
        <v>8</v>
      </c>
      <c r="C414" s="4">
        <v>39646.26171875</v>
      </c>
      <c r="D414" s="4">
        <v>1722.7</v>
      </c>
      <c r="E414" s="4">
        <v>1651.2</v>
      </c>
      <c r="F414" s="4">
        <v>2954.34857668939</v>
      </c>
      <c r="G414" s="4">
        <v>2954.34687672465</v>
      </c>
      <c r="H414" s="4">
        <v>-1.6999647350000001E-3</v>
      </c>
      <c r="I414" s="5">
        <v>9.5997418294000006E-2</v>
      </c>
      <c r="J414" s="5">
        <v>9.5997550794000006E-2</v>
      </c>
      <c r="K414" s="5">
        <v>0.101570294366</v>
      </c>
      <c r="L414" s="5">
        <v>0.10157042686499999</v>
      </c>
      <c r="M414" s="29">
        <f>IF(Sheet7!G467&gt;=Sheet7!E467,1,0)</f>
        <v>0</v>
      </c>
      <c r="N414" s="29"/>
      <c r="O414" s="29"/>
      <c r="P414" s="29"/>
      <c r="Q414" s="29"/>
      <c r="R414" s="29"/>
      <c r="S414" s="29"/>
      <c r="T414" s="22"/>
      <c r="U414" s="22"/>
      <c r="V414" s="22"/>
      <c r="W414" s="22"/>
      <c r="X414" s="22"/>
      <c r="Y414" s="22"/>
      <c r="Z414" s="22"/>
      <c r="AA414" s="30"/>
    </row>
    <row r="415" spans="1:27" ht="13.5" thickBot="1">
      <c r="A415" s="3" t="s">
        <v>21</v>
      </c>
      <c r="B415" s="2">
        <v>15</v>
      </c>
      <c r="C415" s="4">
        <v>34560.23828125</v>
      </c>
      <c r="D415" s="4">
        <v>2278.6</v>
      </c>
      <c r="E415" s="4">
        <v>2216.9</v>
      </c>
      <c r="F415" s="4">
        <v>2949.6735124752399</v>
      </c>
      <c r="G415" s="4">
        <v>2949.6719124831202</v>
      </c>
      <c r="H415" s="4">
        <v>-1.5999921159999999E-3</v>
      </c>
      <c r="I415" s="5">
        <v>5.2300827096999999E-2</v>
      </c>
      <c r="J415" s="5">
        <v>5.2300951794000003E-2</v>
      </c>
      <c r="K415" s="5">
        <v>5.7109493607000003E-2</v>
      </c>
      <c r="L415" s="5">
        <v>5.7109618304999998E-2</v>
      </c>
      <c r="M415" s="29">
        <f>IF(Sheet7!G498&gt;=Sheet7!E498,1,0)</f>
        <v>0</v>
      </c>
      <c r="N415" s="29"/>
      <c r="O415" s="29"/>
      <c r="P415" s="29"/>
      <c r="Q415" s="29"/>
      <c r="R415" s="29"/>
      <c r="S415" s="29"/>
      <c r="T415" s="22"/>
      <c r="U415" s="22"/>
      <c r="V415" s="22"/>
      <c r="W415" s="22"/>
      <c r="X415" s="22"/>
      <c r="Y415" s="22"/>
      <c r="Z415" s="22"/>
      <c r="AA415" s="30"/>
    </row>
    <row r="416" spans="1:27" ht="13.5" thickBot="1">
      <c r="A416" s="3" t="s">
        <v>20</v>
      </c>
      <c r="B416" s="2">
        <v>7</v>
      </c>
      <c r="C416" s="4">
        <v>37949.7890625</v>
      </c>
      <c r="D416" s="4">
        <v>1638.9</v>
      </c>
      <c r="E416" s="4">
        <v>1570.4</v>
      </c>
      <c r="F416" s="4">
        <v>2948.45624294346</v>
      </c>
      <c r="G416" s="4">
        <v>2948.45624294346</v>
      </c>
      <c r="H416" s="4">
        <v>0</v>
      </c>
      <c r="I416" s="5">
        <v>0.102069855256</v>
      </c>
      <c r="J416" s="5">
        <v>0.102069855256</v>
      </c>
      <c r="K416" s="5">
        <v>0.10740890436</v>
      </c>
      <c r="L416" s="5">
        <v>0.10740890436</v>
      </c>
      <c r="M416" s="29">
        <f>IF(Sheet7!G466&gt;=Sheet7!E466,1,0)</f>
        <v>1</v>
      </c>
      <c r="N416" s="29"/>
      <c r="O416" s="29"/>
      <c r="P416" s="29"/>
      <c r="Q416" s="29"/>
      <c r="R416" s="29"/>
      <c r="S416" s="29"/>
      <c r="T416" s="22"/>
      <c r="U416" s="22"/>
      <c r="V416" s="22"/>
      <c r="W416" s="22"/>
      <c r="X416" s="22"/>
      <c r="Y416" s="22"/>
      <c r="Z416" s="22"/>
      <c r="AA416" s="30"/>
    </row>
    <row r="417" spans="1:27" ht="13.5" thickBot="1">
      <c r="A417" s="3" t="s">
        <v>7</v>
      </c>
      <c r="B417" s="2">
        <v>24</v>
      </c>
      <c r="C417" s="4">
        <v>46651.72265625</v>
      </c>
      <c r="D417" s="4">
        <v>2639.5</v>
      </c>
      <c r="E417" s="4">
        <v>2521.1999999999998</v>
      </c>
      <c r="F417" s="4">
        <v>2938.6367673549298</v>
      </c>
      <c r="G417" s="4">
        <v>2940.2137654755802</v>
      </c>
      <c r="H417" s="4">
        <v>1.5769981206449999</v>
      </c>
      <c r="I417" s="5">
        <v>2.3622448191000001E-2</v>
      </c>
      <c r="J417" s="5">
        <v>2.3498567740999999E-2</v>
      </c>
      <c r="K417" s="5">
        <v>3.2915456831999999E-2</v>
      </c>
      <c r="L417" s="5">
        <v>3.2791576381999997E-2</v>
      </c>
      <c r="M417" s="29">
        <f>IF(Sheet7!G171&gt;=Sheet7!E171,1,0)</f>
        <v>1</v>
      </c>
      <c r="N417" s="29"/>
      <c r="O417" s="29"/>
      <c r="P417" s="29"/>
      <c r="Q417" s="29"/>
      <c r="R417" s="29"/>
      <c r="S417" s="29"/>
      <c r="T417" s="22"/>
      <c r="U417" s="22"/>
      <c r="V417" s="22"/>
      <c r="W417" s="22"/>
      <c r="X417" s="22"/>
      <c r="Y417" s="22"/>
      <c r="Z417" s="22"/>
      <c r="AA417" s="30"/>
    </row>
    <row r="418" spans="1:27" ht="13.5" thickBot="1">
      <c r="A418" s="3" t="s">
        <v>11</v>
      </c>
      <c r="B418" s="2">
        <v>20</v>
      </c>
      <c r="C418" s="4">
        <v>42808.00390625</v>
      </c>
      <c r="D418" s="4">
        <v>1933.5</v>
      </c>
      <c r="E418" s="4">
        <v>1892.4</v>
      </c>
      <c r="F418" s="4">
        <v>2936.69604380174</v>
      </c>
      <c r="G418" s="4">
        <v>2936.87999145716</v>
      </c>
      <c r="H418" s="4">
        <v>0.18394765541899999</v>
      </c>
      <c r="I418" s="5">
        <v>7.8820109304999997E-2</v>
      </c>
      <c r="J418" s="5">
        <v>7.8805659370999995E-2</v>
      </c>
      <c r="K418" s="5">
        <v>8.2048703178000004E-2</v>
      </c>
      <c r="L418" s="5">
        <v>8.2034253244000002E-2</v>
      </c>
      <c r="M418" s="29">
        <f>IF(Sheet7!G263&gt;=Sheet7!E263,1,0)</f>
        <v>0</v>
      </c>
      <c r="N418" s="29"/>
      <c r="O418" s="29"/>
      <c r="P418" s="29"/>
      <c r="Q418" s="29"/>
      <c r="R418" s="29"/>
      <c r="S418" s="29"/>
      <c r="T418" s="22"/>
      <c r="U418" s="22"/>
      <c r="V418" s="22"/>
      <c r="W418" s="22"/>
      <c r="X418" s="22"/>
      <c r="Y418" s="22"/>
      <c r="Z418" s="22"/>
      <c r="AA418" s="30"/>
    </row>
    <row r="419" spans="1:27" ht="13.5" thickBot="1">
      <c r="A419" s="3" t="s">
        <v>23</v>
      </c>
      <c r="B419" s="2">
        <v>13</v>
      </c>
      <c r="C419" s="4">
        <v>42123.27734375</v>
      </c>
      <c r="D419" s="4">
        <v>2557.9</v>
      </c>
      <c r="E419" s="4">
        <v>2478.8000000000002</v>
      </c>
      <c r="F419" s="4">
        <v>2906.9271098075001</v>
      </c>
      <c r="G419" s="4">
        <v>2928.70456960314</v>
      </c>
      <c r="H419" s="4">
        <v>21.777459795634002</v>
      </c>
      <c r="I419" s="5">
        <v>2.8901369414999999E-2</v>
      </c>
      <c r="J419" s="5">
        <v>2.7203983617000001E-2</v>
      </c>
      <c r="K419" s="5">
        <v>3.5066607138999999E-2</v>
      </c>
      <c r="L419" s="5">
        <v>3.3369221340999997E-2</v>
      </c>
      <c r="M419" s="29">
        <f>IF(Sheet7!G544&gt;=Sheet7!E544,1,0)</f>
        <v>0</v>
      </c>
      <c r="N419" s="29"/>
      <c r="O419" s="29"/>
      <c r="P419" s="29"/>
      <c r="Q419" s="29"/>
      <c r="R419" s="29"/>
      <c r="S419" s="29"/>
      <c r="T419" s="22"/>
      <c r="U419" s="22"/>
      <c r="V419" s="22"/>
      <c r="W419" s="22"/>
      <c r="X419" s="22"/>
      <c r="Y419" s="22"/>
      <c r="Z419" s="22"/>
      <c r="AA419" s="30"/>
    </row>
    <row r="420" spans="1:27" ht="13.5" thickBot="1">
      <c r="A420" s="3" t="s">
        <v>11</v>
      </c>
      <c r="B420" s="2">
        <v>24</v>
      </c>
      <c r="C420" s="4">
        <v>36373.29296875</v>
      </c>
      <c r="D420" s="4">
        <v>2494.1999999999998</v>
      </c>
      <c r="E420" s="4">
        <v>2410.8000000000002</v>
      </c>
      <c r="F420" s="4">
        <v>2917.17229544972</v>
      </c>
      <c r="G420" s="4">
        <v>2917.2421268471799</v>
      </c>
      <c r="H420" s="4">
        <v>6.9831397456000005E-2</v>
      </c>
      <c r="I420" s="5">
        <v>3.3231903129999997E-2</v>
      </c>
      <c r="J420" s="5">
        <v>3.3226417553000001E-2</v>
      </c>
      <c r="K420" s="5">
        <v>3.9783356390000003E-2</v>
      </c>
      <c r="L420" s="5">
        <v>3.9777870813000001E-2</v>
      </c>
      <c r="M420" s="29">
        <f>IF(Sheet7!G267&gt;=Sheet7!E267,1,0)</f>
        <v>1</v>
      </c>
      <c r="N420" s="29"/>
      <c r="O420" s="29"/>
      <c r="P420" s="29"/>
      <c r="Q420" s="29"/>
      <c r="R420" s="29"/>
      <c r="S420" s="29"/>
      <c r="T420" s="22"/>
      <c r="U420" s="22"/>
      <c r="V420" s="22"/>
      <c r="W420" s="22"/>
      <c r="X420" s="22"/>
      <c r="Y420" s="22"/>
      <c r="Z420" s="22"/>
      <c r="AA420" s="30"/>
    </row>
    <row r="421" spans="1:27" ht="13.5" thickBot="1">
      <c r="A421" s="3" t="s">
        <v>10</v>
      </c>
      <c r="B421" s="2">
        <v>9</v>
      </c>
      <c r="C421" s="4">
        <v>48164.56640625</v>
      </c>
      <c r="D421" s="4">
        <v>3113.3</v>
      </c>
      <c r="E421" s="4">
        <v>2964.8</v>
      </c>
      <c r="F421" s="4">
        <v>2906.3575907105801</v>
      </c>
      <c r="G421" s="4">
        <v>2906.9227149332501</v>
      </c>
      <c r="H421" s="4">
        <v>0.56512422266399998</v>
      </c>
      <c r="I421" s="5">
        <v>1.6211884137000001E-2</v>
      </c>
      <c r="J421" s="5">
        <v>1.6256277241000001E-2</v>
      </c>
      <c r="K421" s="5">
        <v>4.5465267129999997E-3</v>
      </c>
      <c r="L421" s="5">
        <v>4.5909198179999999E-3</v>
      </c>
      <c r="M421" s="29">
        <f>IF(Sheet7!G228&gt;=Sheet7!E228,1,0)</f>
        <v>1</v>
      </c>
      <c r="N421" s="29"/>
      <c r="O421" s="29"/>
      <c r="P421" s="29"/>
      <c r="Q421" s="29"/>
      <c r="R421" s="29"/>
      <c r="S421" s="29"/>
      <c r="T421" s="22"/>
      <c r="U421" s="22"/>
      <c r="V421" s="22"/>
      <c r="W421" s="22"/>
      <c r="X421" s="22"/>
      <c r="Y421" s="22"/>
      <c r="Z421" s="22"/>
      <c r="AA421" s="30"/>
    </row>
    <row r="422" spans="1:27" ht="13.5" thickBot="1">
      <c r="A422" s="3" t="s">
        <v>10</v>
      </c>
      <c r="B422" s="2">
        <v>10</v>
      </c>
      <c r="C422" s="4">
        <v>49533.984375</v>
      </c>
      <c r="D422" s="4">
        <v>3240.3</v>
      </c>
      <c r="E422" s="4">
        <v>3088.8</v>
      </c>
      <c r="F422" s="4">
        <v>2905.7855233352898</v>
      </c>
      <c r="G422" s="4">
        <v>2905.86689884009</v>
      </c>
      <c r="H422" s="4">
        <v>8.1375504799999998E-2</v>
      </c>
      <c r="I422" s="5">
        <v>2.6271256964000001E-2</v>
      </c>
      <c r="J422" s="5">
        <v>2.6277649383999999E-2</v>
      </c>
      <c r="K422" s="5">
        <v>1.4370235754E-2</v>
      </c>
      <c r="L422" s="5">
        <v>1.4376628174000001E-2</v>
      </c>
      <c r="M422" s="29">
        <f>IF(Sheet7!G229&gt;=Sheet7!E229,1,0)</f>
        <v>0</v>
      </c>
      <c r="N422" s="29"/>
      <c r="O422" s="29"/>
      <c r="P422" s="29"/>
      <c r="Q422" s="29"/>
      <c r="R422" s="29"/>
      <c r="S422" s="29"/>
      <c r="T422" s="22"/>
      <c r="U422" s="22"/>
      <c r="V422" s="22"/>
      <c r="W422" s="22"/>
      <c r="X422" s="22"/>
      <c r="Y422" s="22"/>
      <c r="Z422" s="22"/>
      <c r="AA422" s="30"/>
    </row>
    <row r="423" spans="1:27" ht="13.5" thickBot="1">
      <c r="A423" s="3" t="s">
        <v>21</v>
      </c>
      <c r="B423" s="2">
        <v>12</v>
      </c>
      <c r="C423" s="4">
        <v>35627.1875</v>
      </c>
      <c r="D423" s="4">
        <v>2011.9</v>
      </c>
      <c r="E423" s="4">
        <v>1943.9</v>
      </c>
      <c r="F423" s="4">
        <v>2899.0303429725</v>
      </c>
      <c r="G423" s="4">
        <v>2899.0221429670701</v>
      </c>
      <c r="H423" s="4">
        <v>-8.2000054250000003E-3</v>
      </c>
      <c r="I423" s="5">
        <v>6.9138971472000002E-2</v>
      </c>
      <c r="J423" s="5">
        <v>6.9139610549999994E-2</v>
      </c>
      <c r="K423" s="5">
        <v>7.4438636345999995E-2</v>
      </c>
      <c r="L423" s="5">
        <v>7.4439275424000001E-2</v>
      </c>
      <c r="M423" s="29">
        <f>IF(Sheet7!G495&gt;=Sheet7!E495,1,0)</f>
        <v>1</v>
      </c>
      <c r="N423" s="29"/>
      <c r="O423" s="29"/>
      <c r="P423" s="29"/>
      <c r="Q423" s="29"/>
      <c r="R423" s="29"/>
      <c r="S423" s="29"/>
      <c r="T423" s="22"/>
      <c r="U423" s="22"/>
      <c r="V423" s="22"/>
      <c r="W423" s="22"/>
      <c r="X423" s="22"/>
      <c r="Y423" s="22"/>
      <c r="Z423" s="22"/>
      <c r="AA423" s="30"/>
    </row>
    <row r="424" spans="1:27" ht="13.5" thickBot="1">
      <c r="A424" s="3" t="s">
        <v>20</v>
      </c>
      <c r="B424" s="2">
        <v>6</v>
      </c>
      <c r="C424" s="4">
        <v>33126.828125</v>
      </c>
      <c r="D424" s="4">
        <v>1558.5</v>
      </c>
      <c r="E424" s="4">
        <v>1481.8</v>
      </c>
      <c r="F424" s="4">
        <v>2893.5068465162999</v>
      </c>
      <c r="G424" s="4">
        <v>2893.5085576199499</v>
      </c>
      <c r="H424" s="4">
        <v>1.7111036510000001E-3</v>
      </c>
      <c r="I424" s="5">
        <v>0.10405366778</v>
      </c>
      <c r="J424" s="5">
        <v>0.10405353441200001</v>
      </c>
      <c r="K424" s="5">
        <v>0.11003184392900001</v>
      </c>
      <c r="L424" s="5">
        <v>0.11003171056200001</v>
      </c>
      <c r="M424" s="29">
        <f>IF(Sheet7!G465&gt;=Sheet7!E465,1,0)</f>
        <v>1</v>
      </c>
      <c r="N424" s="29"/>
      <c r="O424" s="29"/>
      <c r="P424" s="29"/>
      <c r="Q424" s="29"/>
      <c r="R424" s="29"/>
      <c r="S424" s="29"/>
      <c r="T424" s="22"/>
      <c r="U424" s="22"/>
      <c r="V424" s="22"/>
      <c r="W424" s="22"/>
      <c r="X424" s="22"/>
      <c r="Y424" s="22"/>
      <c r="Z424" s="22"/>
      <c r="AA424" s="30"/>
    </row>
    <row r="425" spans="1:27" ht="13.5" thickBot="1">
      <c r="A425" s="3" t="s">
        <v>27</v>
      </c>
      <c r="B425" s="2">
        <v>4</v>
      </c>
      <c r="C425" s="4">
        <v>28813.126953125</v>
      </c>
      <c r="D425" s="4">
        <v>1797</v>
      </c>
      <c r="E425" s="4">
        <v>1783.9</v>
      </c>
      <c r="F425" s="4">
        <v>2890.7549610044098</v>
      </c>
      <c r="G425" s="4">
        <v>2887.55308862421</v>
      </c>
      <c r="H425" s="4">
        <v>-3.2018723801969999</v>
      </c>
      <c r="I425" s="5">
        <v>8.4017957520999997E-2</v>
      </c>
      <c r="J425" s="5">
        <v>8.4264634899999996E-2</v>
      </c>
      <c r="K425" s="5">
        <v>8.5027202513E-2</v>
      </c>
      <c r="L425" s="5">
        <v>8.5273879891999999E-2</v>
      </c>
      <c r="M425" s="29">
        <f>IF(Sheet7!G631&gt;=Sheet7!E631,1,0)</f>
        <v>1</v>
      </c>
      <c r="N425" s="29"/>
      <c r="O425" s="29"/>
      <c r="P425" s="29"/>
      <c r="Q425" s="29"/>
      <c r="R425" s="29"/>
      <c r="S425" s="29"/>
      <c r="T425" s="22"/>
      <c r="U425" s="22"/>
      <c r="V425" s="22"/>
      <c r="W425" s="22"/>
      <c r="X425" s="22"/>
      <c r="Y425" s="22"/>
      <c r="Z425" s="22"/>
      <c r="AA425" s="30"/>
    </row>
    <row r="426" spans="1:27" ht="13.5" thickBot="1">
      <c r="A426" s="3" t="s">
        <v>11</v>
      </c>
      <c r="B426" s="2">
        <v>23</v>
      </c>
      <c r="C426" s="4">
        <v>38657.1875</v>
      </c>
      <c r="D426" s="4">
        <v>2356</v>
      </c>
      <c r="E426" s="4">
        <v>2280.1999999999998</v>
      </c>
      <c r="F426" s="4">
        <v>2877.99713248945</v>
      </c>
      <c r="G426" s="4">
        <v>2878.1592406637401</v>
      </c>
      <c r="H426" s="4">
        <v>0.16210817429499999</v>
      </c>
      <c r="I426" s="5">
        <v>4.1018007906999998E-2</v>
      </c>
      <c r="J426" s="5">
        <v>4.1005273565E-2</v>
      </c>
      <c r="K426" s="5">
        <v>4.6972446241999997E-2</v>
      </c>
      <c r="L426" s="5">
        <v>4.6959711899999999E-2</v>
      </c>
      <c r="M426" s="29">
        <f>IF(Sheet7!G266&gt;=Sheet7!E266,1,0)</f>
        <v>0</v>
      </c>
      <c r="N426" s="29"/>
      <c r="O426" s="29"/>
      <c r="P426" s="29"/>
      <c r="Q426" s="29"/>
      <c r="R426" s="29"/>
      <c r="S426" s="29"/>
      <c r="T426" s="22"/>
      <c r="U426" s="22"/>
      <c r="V426" s="22"/>
      <c r="W426" s="22"/>
      <c r="X426" s="22"/>
      <c r="Y426" s="22"/>
      <c r="Z426" s="22"/>
      <c r="AA426" s="30"/>
    </row>
    <row r="427" spans="1:27" ht="13.5" thickBot="1">
      <c r="A427" s="3" t="s">
        <v>15</v>
      </c>
      <c r="B427" s="2">
        <v>9</v>
      </c>
      <c r="C427" s="4">
        <v>47052.21875</v>
      </c>
      <c r="D427" s="4">
        <v>2609.4</v>
      </c>
      <c r="E427" s="4">
        <v>2466.5</v>
      </c>
      <c r="F427" s="4">
        <v>2873.7224231168998</v>
      </c>
      <c r="G427" s="4">
        <v>2874.9204645783602</v>
      </c>
      <c r="H427" s="4">
        <v>1.1980414614570001</v>
      </c>
      <c r="I427" s="5">
        <v>2.0857852677000001E-2</v>
      </c>
      <c r="J427" s="5">
        <v>2.0763741014000001E-2</v>
      </c>
      <c r="K427" s="5">
        <v>3.2083304365000002E-2</v>
      </c>
      <c r="L427" s="5">
        <v>3.1989192702999998E-2</v>
      </c>
      <c r="M427" s="29">
        <f>IF(Sheet7!G348&gt;=Sheet7!E348,1,0)</f>
        <v>0</v>
      </c>
      <c r="N427" s="29"/>
      <c r="O427" s="29"/>
      <c r="P427" s="29"/>
      <c r="Q427" s="29"/>
      <c r="R427" s="29"/>
      <c r="S427" s="29"/>
      <c r="T427" s="22"/>
      <c r="U427" s="22"/>
      <c r="V427" s="22"/>
      <c r="W427" s="22"/>
      <c r="X427" s="22"/>
      <c r="Y427" s="22"/>
      <c r="Z427" s="22"/>
      <c r="AA427" s="30"/>
    </row>
    <row r="428" spans="1:27" ht="13.5" thickBot="1">
      <c r="A428" s="3" t="s">
        <v>9</v>
      </c>
      <c r="B428" s="2">
        <v>19</v>
      </c>
      <c r="C428" s="4">
        <v>52317.08984375</v>
      </c>
      <c r="D428" s="4">
        <v>2423.5</v>
      </c>
      <c r="E428" s="4">
        <v>2285.9</v>
      </c>
      <c r="F428" s="4">
        <v>2869.8224032097301</v>
      </c>
      <c r="G428" s="4">
        <v>2870.0224032127098</v>
      </c>
      <c r="H428" s="4">
        <v>0.20000000298000001</v>
      </c>
      <c r="I428" s="5">
        <v>3.507638674E-2</v>
      </c>
      <c r="J428" s="5">
        <v>3.5060675820999997E-2</v>
      </c>
      <c r="K428" s="5">
        <v>4.5885499073999997E-2</v>
      </c>
      <c r="L428" s="5">
        <v>4.5869788154000002E-2</v>
      </c>
      <c r="M428" s="29">
        <f>IF(Sheet7!G214&gt;=Sheet7!E214,1,0)</f>
        <v>0</v>
      </c>
      <c r="N428" s="29"/>
      <c r="O428" s="29"/>
      <c r="P428" s="29"/>
      <c r="Q428" s="29"/>
      <c r="R428" s="29"/>
      <c r="S428" s="29"/>
      <c r="T428" s="22"/>
      <c r="U428" s="22"/>
      <c r="V428" s="22"/>
      <c r="W428" s="22"/>
      <c r="X428" s="22"/>
      <c r="Y428" s="22"/>
      <c r="Z428" s="22"/>
      <c r="AA428" s="30"/>
    </row>
    <row r="429" spans="1:27" ht="13.5" thickBot="1">
      <c r="A429" s="3" t="s">
        <v>16</v>
      </c>
      <c r="B429" s="2">
        <v>13</v>
      </c>
      <c r="C429" s="4">
        <v>37009.3671875</v>
      </c>
      <c r="D429" s="4">
        <v>2005.8</v>
      </c>
      <c r="E429" s="4">
        <v>1886.5</v>
      </c>
      <c r="F429" s="4">
        <v>2855.2637288893502</v>
      </c>
      <c r="G429" s="4">
        <v>2855.2668844472</v>
      </c>
      <c r="H429" s="4">
        <v>3.1555578439999999E-3</v>
      </c>
      <c r="I429" s="5">
        <v>6.6729527450000006E-2</v>
      </c>
      <c r="J429" s="5">
        <v>6.6729279567000005E-2</v>
      </c>
      <c r="K429" s="5">
        <v>7.6101090686999995E-2</v>
      </c>
      <c r="L429" s="5">
        <v>7.6100842803000002E-2</v>
      </c>
      <c r="M429" s="29">
        <f>IF(Sheet7!G376&gt;=Sheet7!E376,1,0)</f>
        <v>0</v>
      </c>
      <c r="N429" s="29"/>
      <c r="O429" s="29"/>
      <c r="P429" s="29"/>
      <c r="Q429" s="29"/>
      <c r="R429" s="29"/>
      <c r="S429" s="29"/>
      <c r="T429" s="22"/>
      <c r="U429" s="22"/>
      <c r="V429" s="22"/>
      <c r="W429" s="22"/>
      <c r="X429" s="22"/>
      <c r="Y429" s="22"/>
      <c r="Z429" s="22"/>
      <c r="AA429" s="30"/>
    </row>
    <row r="430" spans="1:27" ht="13.5" thickBot="1">
      <c r="A430" s="3" t="s">
        <v>26</v>
      </c>
      <c r="B430" s="2">
        <v>2</v>
      </c>
      <c r="C430" s="4">
        <v>30074.896484375</v>
      </c>
      <c r="D430" s="4">
        <v>4595.1000000000004</v>
      </c>
      <c r="E430" s="4">
        <v>4316.8999999999996</v>
      </c>
      <c r="F430" s="4">
        <v>2822.7489232092898</v>
      </c>
      <c r="G430" s="4">
        <v>2829.9959850003602</v>
      </c>
      <c r="H430" s="4">
        <v>7.2470617910759998</v>
      </c>
      <c r="I430" s="5">
        <v>0.137576306703</v>
      </c>
      <c r="J430" s="5">
        <v>0.13814115953100001</v>
      </c>
      <c r="K430" s="5">
        <v>0.11589275253300001</v>
      </c>
      <c r="L430" s="5">
        <v>0.116457605361</v>
      </c>
      <c r="M430" s="29">
        <f>IF(Sheet7!G605&gt;=Sheet7!E605,1,0)</f>
        <v>0</v>
      </c>
      <c r="N430" s="29"/>
      <c r="O430" s="29"/>
      <c r="P430" s="29"/>
      <c r="Q430" s="29"/>
      <c r="R430" s="29"/>
      <c r="S430" s="29"/>
      <c r="T430" s="22"/>
      <c r="U430" s="22"/>
      <c r="V430" s="22"/>
      <c r="W430" s="22"/>
      <c r="X430" s="22"/>
      <c r="Y430" s="22"/>
      <c r="Z430" s="22"/>
      <c r="AA430" s="30"/>
    </row>
    <row r="431" spans="1:27" ht="13.5" thickBot="1">
      <c r="A431" s="3" t="s">
        <v>23</v>
      </c>
      <c r="B431" s="2">
        <v>8</v>
      </c>
      <c r="C431" s="4">
        <v>45603.28125</v>
      </c>
      <c r="D431" s="4">
        <v>3251.9</v>
      </c>
      <c r="E431" s="4">
        <v>3107.9</v>
      </c>
      <c r="F431" s="4">
        <v>2818.1272912269001</v>
      </c>
      <c r="G431" s="4">
        <v>2818.11293585987</v>
      </c>
      <c r="H431" s="4">
        <v>-1.4355367024999999E-2</v>
      </c>
      <c r="I431" s="5">
        <v>3.3810371328000001E-2</v>
      </c>
      <c r="J431" s="5">
        <v>3.3809252436999997E-2</v>
      </c>
      <c r="K431" s="5">
        <v>2.2586676861999999E-2</v>
      </c>
      <c r="L431" s="5">
        <v>2.2585557970999998E-2</v>
      </c>
      <c r="M431" s="29">
        <f>IF(Sheet7!G539&gt;=Sheet7!E539,1,0)</f>
        <v>0</v>
      </c>
      <c r="N431" s="29"/>
      <c r="O431" s="29"/>
      <c r="P431" s="29"/>
      <c r="Q431" s="29"/>
      <c r="R431" s="29"/>
      <c r="S431" s="29"/>
      <c r="T431" s="22"/>
      <c r="U431" s="22"/>
      <c r="V431" s="22"/>
      <c r="W431" s="22"/>
      <c r="X431" s="22"/>
      <c r="Y431" s="22"/>
      <c r="Z431" s="22"/>
      <c r="AA431" s="30"/>
    </row>
    <row r="432" spans="1:27" ht="13.5" thickBot="1">
      <c r="A432" s="3" t="s">
        <v>12</v>
      </c>
      <c r="B432" s="2">
        <v>21</v>
      </c>
      <c r="C432" s="4">
        <v>47659.17578125</v>
      </c>
      <c r="D432" s="4">
        <v>3724.1</v>
      </c>
      <c r="E432" s="4">
        <v>3672.8</v>
      </c>
      <c r="F432" s="4">
        <v>2797.77166163535</v>
      </c>
      <c r="G432" s="4">
        <v>2797.77587273583</v>
      </c>
      <c r="H432" s="4">
        <v>4.2111004719999996E-3</v>
      </c>
      <c r="I432" s="5">
        <v>7.2767017067000006E-2</v>
      </c>
      <c r="J432" s="5">
        <v>7.2767347868000001E-2</v>
      </c>
      <c r="K432" s="5">
        <v>6.8737166320000001E-2</v>
      </c>
      <c r="L432" s="5">
        <v>6.8737497122000002E-2</v>
      </c>
      <c r="M432" s="29">
        <f>IF(Sheet7!G288&gt;=Sheet7!E288,1,0)</f>
        <v>0</v>
      </c>
      <c r="N432" s="29"/>
      <c r="O432" s="29"/>
      <c r="P432" s="29"/>
      <c r="Q432" s="29"/>
      <c r="R432" s="29"/>
      <c r="S432" s="29"/>
      <c r="T432" s="22"/>
      <c r="U432" s="22"/>
      <c r="V432" s="22"/>
      <c r="W432" s="22"/>
      <c r="X432" s="22"/>
      <c r="Y432" s="22"/>
      <c r="Z432" s="22"/>
      <c r="AA432" s="30"/>
    </row>
    <row r="433" spans="1:27" ht="13.5" thickBot="1">
      <c r="A433" s="3" t="s">
        <v>15</v>
      </c>
      <c r="B433" s="2">
        <v>8</v>
      </c>
      <c r="C433" s="4">
        <v>48702.5859375</v>
      </c>
      <c r="D433" s="4">
        <v>2475.1</v>
      </c>
      <c r="E433" s="4">
        <v>2346.6999999999998</v>
      </c>
      <c r="F433" s="4">
        <v>2795.6769376008201</v>
      </c>
      <c r="G433" s="4">
        <v>2795.7411198611198</v>
      </c>
      <c r="H433" s="4">
        <v>6.4182260300999994E-2</v>
      </c>
      <c r="I433" s="5">
        <v>2.5187833452999998E-2</v>
      </c>
      <c r="J433" s="5">
        <v>2.5182791640999999E-2</v>
      </c>
      <c r="K433" s="5">
        <v>3.5274243508E-2</v>
      </c>
      <c r="L433" s="5">
        <v>3.5269201696000001E-2</v>
      </c>
      <c r="M433" s="29">
        <f>IF(Sheet7!G347&gt;=Sheet7!E347,1,0)</f>
        <v>1</v>
      </c>
      <c r="N433" s="29"/>
      <c r="O433" s="29"/>
      <c r="P433" s="29"/>
      <c r="Q433" s="29"/>
      <c r="R433" s="29"/>
      <c r="S433" s="29"/>
      <c r="T433" s="22"/>
      <c r="U433" s="22"/>
      <c r="V433" s="22"/>
      <c r="W433" s="22"/>
      <c r="X433" s="22"/>
      <c r="Y433" s="22"/>
      <c r="Z433" s="22"/>
      <c r="AA433" s="30"/>
    </row>
    <row r="434" spans="1:27" ht="13.5" thickBot="1">
      <c r="A434" s="3" t="s">
        <v>21</v>
      </c>
      <c r="B434" s="2">
        <v>14</v>
      </c>
      <c r="C434" s="4">
        <v>34826.88671875</v>
      </c>
      <c r="D434" s="4">
        <v>2043.1</v>
      </c>
      <c r="E434" s="4">
        <v>1984.2</v>
      </c>
      <c r="F434" s="4">
        <v>2774.5857672007101</v>
      </c>
      <c r="G434" s="4">
        <v>2775.0455350515599</v>
      </c>
      <c r="H434" s="4">
        <v>0.45976785084499999</v>
      </c>
      <c r="I434" s="5">
        <v>5.7045088851E-2</v>
      </c>
      <c r="J434" s="5">
        <v>5.7009256270000003E-2</v>
      </c>
      <c r="K434" s="5">
        <v>6.1635533866999999E-2</v>
      </c>
      <c r="L434" s="5">
        <v>6.1599701286000001E-2</v>
      </c>
      <c r="M434" s="29">
        <f>IF(Sheet7!G497&gt;=Sheet7!E497,1,0)</f>
        <v>0</v>
      </c>
      <c r="N434" s="29"/>
      <c r="O434" s="29"/>
      <c r="P434" s="29"/>
      <c r="Q434" s="29"/>
      <c r="R434" s="29"/>
      <c r="S434" s="29"/>
      <c r="T434" s="22"/>
      <c r="U434" s="22"/>
      <c r="V434" s="22"/>
      <c r="W434" s="22"/>
      <c r="X434" s="22"/>
      <c r="Y434" s="22"/>
      <c r="Z434" s="22"/>
      <c r="AA434" s="30"/>
    </row>
    <row r="435" spans="1:27" ht="13.5" thickBot="1">
      <c r="A435" s="3" t="s">
        <v>12</v>
      </c>
      <c r="B435" s="2">
        <v>22</v>
      </c>
      <c r="C435" s="4">
        <v>46101.3046875</v>
      </c>
      <c r="D435" s="4">
        <v>3593.1</v>
      </c>
      <c r="E435" s="4">
        <v>3545.1</v>
      </c>
      <c r="F435" s="4">
        <v>2774.5967082104798</v>
      </c>
      <c r="G435" s="4">
        <v>2774.6288815441999</v>
      </c>
      <c r="H435" s="4">
        <v>3.2173333722E-2</v>
      </c>
      <c r="I435" s="5">
        <v>6.4294667592000004E-2</v>
      </c>
      <c r="J435" s="5">
        <v>6.4297194954999998E-2</v>
      </c>
      <c r="K435" s="5">
        <v>6.0524047010999997E-2</v>
      </c>
      <c r="L435" s="5">
        <v>6.0526574373999997E-2</v>
      </c>
      <c r="M435" s="29">
        <f>IF(Sheet7!G289&gt;=Sheet7!E289,1,0)</f>
        <v>1</v>
      </c>
      <c r="N435" s="29"/>
      <c r="O435" s="29"/>
      <c r="P435" s="29"/>
      <c r="Q435" s="29"/>
      <c r="R435" s="29"/>
      <c r="S435" s="29"/>
      <c r="T435" s="22"/>
      <c r="U435" s="22"/>
      <c r="V435" s="22"/>
      <c r="W435" s="22"/>
      <c r="X435" s="22"/>
      <c r="Y435" s="22"/>
      <c r="Z435" s="22"/>
      <c r="AA435" s="30"/>
    </row>
    <row r="436" spans="1:27" ht="13.5" thickBot="1">
      <c r="A436" s="3" t="s">
        <v>12</v>
      </c>
      <c r="B436" s="2">
        <v>1</v>
      </c>
      <c r="C436" s="4">
        <v>34955.72265625</v>
      </c>
      <c r="D436" s="4">
        <v>2618.1</v>
      </c>
      <c r="E436" s="4">
        <v>2502.8000000000002</v>
      </c>
      <c r="F436" s="4">
        <v>2767.8543733378901</v>
      </c>
      <c r="G436" s="4">
        <v>2767.85247337282</v>
      </c>
      <c r="H436" s="4">
        <v>-1.8999650739999999E-3</v>
      </c>
      <c r="I436" s="5">
        <v>1.1763744962E-2</v>
      </c>
      <c r="J436" s="5">
        <v>1.1763894213E-2</v>
      </c>
      <c r="K436" s="5">
        <v>2.0821089817E-2</v>
      </c>
      <c r="L436" s="5">
        <v>2.0821239068E-2</v>
      </c>
      <c r="M436" s="29">
        <f>IF(Sheet7!G268&gt;=Sheet7!E268,1,0)</f>
        <v>1</v>
      </c>
      <c r="N436" s="29"/>
      <c r="O436" s="29"/>
      <c r="P436" s="29"/>
      <c r="Q436" s="29"/>
      <c r="R436" s="29"/>
      <c r="S436" s="29"/>
      <c r="T436" s="22"/>
      <c r="U436" s="22"/>
      <c r="V436" s="22"/>
      <c r="W436" s="22"/>
      <c r="X436" s="22"/>
      <c r="Y436" s="22"/>
      <c r="Z436" s="22"/>
      <c r="AA436" s="30"/>
    </row>
    <row r="437" spans="1:27" ht="13.5" thickBot="1">
      <c r="A437" s="3" t="s">
        <v>20</v>
      </c>
      <c r="B437" s="2">
        <v>9</v>
      </c>
      <c r="C437" s="4">
        <v>38076.984375</v>
      </c>
      <c r="D437" s="4">
        <v>1771.4</v>
      </c>
      <c r="E437" s="4">
        <v>1695.3</v>
      </c>
      <c r="F437" s="4">
        <v>2766.8263443814499</v>
      </c>
      <c r="G437" s="4">
        <v>2766.8263443814499</v>
      </c>
      <c r="H437" s="4">
        <v>0</v>
      </c>
      <c r="I437" s="5">
        <v>7.7585841338999997E-2</v>
      </c>
      <c r="J437" s="5">
        <v>7.7585841338999997E-2</v>
      </c>
      <c r="K437" s="5">
        <v>8.3517252094999994E-2</v>
      </c>
      <c r="L437" s="5">
        <v>8.3517252094999994E-2</v>
      </c>
      <c r="M437" s="29">
        <f>IF(Sheet7!G468&gt;=Sheet7!E468,1,0)</f>
        <v>1</v>
      </c>
      <c r="N437" s="29"/>
      <c r="O437" s="29"/>
      <c r="P437" s="29"/>
      <c r="Q437" s="29"/>
      <c r="R437" s="29"/>
      <c r="S437" s="29"/>
      <c r="T437" s="22"/>
      <c r="U437" s="22"/>
      <c r="V437" s="22"/>
      <c r="W437" s="22"/>
      <c r="X437" s="22"/>
      <c r="Y437" s="22"/>
      <c r="Z437" s="22"/>
      <c r="AA437" s="30"/>
    </row>
    <row r="438" spans="1:27" ht="13.5" thickBot="1">
      <c r="A438" s="3" t="s">
        <v>15</v>
      </c>
      <c r="B438" s="2">
        <v>6</v>
      </c>
      <c r="C438" s="4">
        <v>42770.01171875</v>
      </c>
      <c r="D438" s="4">
        <v>2270.5</v>
      </c>
      <c r="E438" s="4">
        <v>2176.6999999999998</v>
      </c>
      <c r="F438" s="4">
        <v>2745.21424266536</v>
      </c>
      <c r="G438" s="4">
        <v>2745.21424266536</v>
      </c>
      <c r="H438" s="4">
        <v>0</v>
      </c>
      <c r="I438" s="5">
        <v>3.7290985284000003E-2</v>
      </c>
      <c r="J438" s="5">
        <v>3.7290985284000003E-2</v>
      </c>
      <c r="K438" s="5">
        <v>4.4659406335999997E-2</v>
      </c>
      <c r="L438" s="5">
        <v>4.4659406335999997E-2</v>
      </c>
      <c r="M438" s="29">
        <f>IF(Sheet7!G345&gt;=Sheet7!E345,1,0)</f>
        <v>0</v>
      </c>
      <c r="N438" s="29"/>
      <c r="O438" s="29"/>
      <c r="P438" s="29"/>
      <c r="Q438" s="29"/>
      <c r="R438" s="29"/>
      <c r="S438" s="29"/>
      <c r="T438" s="22"/>
      <c r="U438" s="22"/>
      <c r="V438" s="22"/>
      <c r="W438" s="22"/>
      <c r="X438" s="22"/>
      <c r="Y438" s="22"/>
      <c r="Z438" s="22"/>
      <c r="AA438" s="30"/>
    </row>
    <row r="439" spans="1:27" ht="13.5" thickBot="1">
      <c r="A439" s="3" t="s">
        <v>8</v>
      </c>
      <c r="B439" s="2">
        <v>3</v>
      </c>
      <c r="C439" s="4">
        <v>45811.99609375</v>
      </c>
      <c r="D439" s="4">
        <v>2351.4</v>
      </c>
      <c r="E439" s="4">
        <v>2213.1999999999998</v>
      </c>
      <c r="F439" s="4">
        <v>2738.6788345628802</v>
      </c>
      <c r="G439" s="4">
        <v>2738.67593453677</v>
      </c>
      <c r="H439" s="4">
        <v>-2.900026109E-3</v>
      </c>
      <c r="I439" s="5">
        <v>3.0422304362E-2</v>
      </c>
      <c r="J439" s="5">
        <v>3.0422532172999998E-2</v>
      </c>
      <c r="K439" s="5">
        <v>4.1278549453000003E-2</v>
      </c>
      <c r="L439" s="5">
        <v>4.1278777262999999E-2</v>
      </c>
      <c r="M439" s="29">
        <f>IF(Sheet7!G174&gt;=Sheet7!E174,1,0)</f>
        <v>1</v>
      </c>
      <c r="N439" s="29"/>
      <c r="O439" s="29"/>
      <c r="P439" s="29"/>
      <c r="Q439" s="29"/>
      <c r="R439" s="29"/>
      <c r="S439" s="29"/>
      <c r="T439" s="22"/>
      <c r="U439" s="22"/>
      <c r="V439" s="22"/>
      <c r="W439" s="22"/>
      <c r="X439" s="22"/>
      <c r="Y439" s="22"/>
      <c r="Z439" s="22"/>
      <c r="AA439" s="30"/>
    </row>
    <row r="440" spans="1:27" ht="13.5" thickBot="1">
      <c r="A440" s="3" t="s">
        <v>21</v>
      </c>
      <c r="B440" s="2">
        <v>13</v>
      </c>
      <c r="C440" s="4">
        <v>35132.02734375</v>
      </c>
      <c r="D440" s="4">
        <v>1990.3</v>
      </c>
      <c r="E440" s="4">
        <v>1916.2</v>
      </c>
      <c r="F440" s="4">
        <v>2730.4215109987999</v>
      </c>
      <c r="G440" s="4">
        <v>2730.4215109987999</v>
      </c>
      <c r="H440" s="4">
        <v>0</v>
      </c>
      <c r="I440" s="5">
        <v>5.7682293741E-2</v>
      </c>
      <c r="J440" s="5">
        <v>5.7682293741E-2</v>
      </c>
      <c r="K440" s="5">
        <v>6.3457369728999999E-2</v>
      </c>
      <c r="L440" s="5">
        <v>6.3457369728999999E-2</v>
      </c>
      <c r="M440" s="29">
        <f>IF(Sheet7!G496&gt;=Sheet7!E496,1,0)</f>
        <v>0</v>
      </c>
      <c r="N440" s="29"/>
      <c r="O440" s="29"/>
      <c r="P440" s="29"/>
      <c r="Q440" s="29"/>
      <c r="R440" s="29"/>
      <c r="S440" s="29"/>
      <c r="T440" s="22"/>
      <c r="U440" s="22"/>
      <c r="V440" s="22"/>
      <c r="W440" s="22"/>
      <c r="X440" s="22"/>
      <c r="Y440" s="22"/>
      <c r="Z440" s="22"/>
      <c r="AA440" s="30"/>
    </row>
    <row r="441" spans="1:27" ht="13.5" thickBot="1">
      <c r="A441" s="3" t="s">
        <v>20</v>
      </c>
      <c r="B441" s="2">
        <v>5</v>
      </c>
      <c r="C441" s="4">
        <v>30041.65625</v>
      </c>
      <c r="D441" s="4">
        <v>1529.9</v>
      </c>
      <c r="E441" s="4">
        <v>1458.2</v>
      </c>
      <c r="F441" s="4">
        <v>2729.9678286922599</v>
      </c>
      <c r="G441" s="4">
        <v>2729.9678286922599</v>
      </c>
      <c r="H441" s="4">
        <v>0</v>
      </c>
      <c r="I441" s="5">
        <v>9.3536073942999995E-2</v>
      </c>
      <c r="J441" s="5">
        <v>9.3536073942999995E-2</v>
      </c>
      <c r="K441" s="5">
        <v>9.9124538479000004E-2</v>
      </c>
      <c r="L441" s="5">
        <v>9.9124538479000004E-2</v>
      </c>
      <c r="M441" s="29">
        <f>IF(Sheet7!G464&gt;=Sheet7!E464,1,0)</f>
        <v>0</v>
      </c>
      <c r="N441" s="29"/>
      <c r="O441" s="29"/>
      <c r="P441" s="29"/>
      <c r="Q441" s="29"/>
      <c r="R441" s="29"/>
      <c r="S441" s="29"/>
      <c r="T441" s="22"/>
      <c r="U441" s="22"/>
      <c r="V441" s="22"/>
      <c r="W441" s="22"/>
      <c r="X441" s="22"/>
      <c r="Y441" s="22"/>
      <c r="Z441" s="22"/>
      <c r="AA441" s="30"/>
    </row>
    <row r="442" spans="1:27" ht="13.5" thickBot="1">
      <c r="A442" s="3" t="s">
        <v>12</v>
      </c>
      <c r="B442" s="2">
        <v>2</v>
      </c>
      <c r="C442" s="4">
        <v>34346.3125</v>
      </c>
      <c r="D442" s="4">
        <v>2585.8000000000002</v>
      </c>
      <c r="E442" s="4">
        <v>2480.6</v>
      </c>
      <c r="F442" s="4">
        <v>2713.9916391449201</v>
      </c>
      <c r="G442" s="4">
        <v>2713.9822057461402</v>
      </c>
      <c r="H442" s="4">
        <v>-9.4333987759999995E-3</v>
      </c>
      <c r="I442" s="5">
        <v>1.0069301314999999E-2</v>
      </c>
      <c r="J442" s="5">
        <v>1.0070042352E-2</v>
      </c>
      <c r="K442" s="5">
        <v>1.8333244756000001E-2</v>
      </c>
      <c r="L442" s="5">
        <v>1.8333985793E-2</v>
      </c>
      <c r="M442" s="29">
        <f>IF(Sheet7!G269&gt;=Sheet7!E269,1,0)</f>
        <v>1</v>
      </c>
      <c r="N442" s="29"/>
      <c r="O442" s="29"/>
      <c r="P442" s="29"/>
      <c r="Q442" s="29"/>
      <c r="R442" s="29"/>
      <c r="S442" s="29"/>
      <c r="T442" s="22"/>
      <c r="U442" s="22"/>
      <c r="V442" s="22"/>
      <c r="W442" s="22"/>
      <c r="X442" s="22"/>
      <c r="Y442" s="22"/>
      <c r="Z442" s="22"/>
      <c r="AA442" s="30"/>
    </row>
    <row r="443" spans="1:27" ht="13.5" thickBot="1">
      <c r="A443" s="3" t="s">
        <v>8</v>
      </c>
      <c r="B443" s="2">
        <v>6</v>
      </c>
      <c r="C443" s="4">
        <v>51159.6328125</v>
      </c>
      <c r="D443" s="4">
        <v>2840.3</v>
      </c>
      <c r="E443" s="4">
        <v>2653.9</v>
      </c>
      <c r="F443" s="4">
        <v>2711.3189528129901</v>
      </c>
      <c r="G443" s="4">
        <v>2711.88522164911</v>
      </c>
      <c r="H443" s="4">
        <v>0.56626883612699996</v>
      </c>
      <c r="I443" s="5">
        <v>1.0087570961999999E-2</v>
      </c>
      <c r="J443" s="5">
        <v>1.0132053981E-2</v>
      </c>
      <c r="K443" s="5">
        <v>4.5550056280000001E-3</v>
      </c>
      <c r="L443" s="5">
        <v>4.5105226090000001E-3</v>
      </c>
      <c r="M443" s="29">
        <f>IF(Sheet7!G177&gt;=Sheet7!E177,1,0)</f>
        <v>1</v>
      </c>
      <c r="N443" s="29"/>
      <c r="O443" s="29"/>
      <c r="P443" s="29"/>
      <c r="Q443" s="29"/>
      <c r="R443" s="29"/>
      <c r="S443" s="29"/>
      <c r="T443" s="22"/>
      <c r="U443" s="22"/>
      <c r="V443" s="22"/>
      <c r="W443" s="22"/>
      <c r="X443" s="22"/>
      <c r="Y443" s="22"/>
      <c r="Z443" s="22"/>
      <c r="AA443" s="30"/>
    </row>
    <row r="444" spans="1:27" ht="13.5" thickBot="1">
      <c r="A444" s="3" t="s">
        <v>10</v>
      </c>
      <c r="B444" s="2">
        <v>8</v>
      </c>
      <c r="C444" s="4">
        <v>46919.16796875</v>
      </c>
      <c r="D444" s="4">
        <v>2869.2</v>
      </c>
      <c r="E444" s="4">
        <v>2717.7</v>
      </c>
      <c r="F444" s="4">
        <v>2689.0738656123999</v>
      </c>
      <c r="G444" s="4">
        <v>2690.05608336144</v>
      </c>
      <c r="H444" s="4">
        <v>0.98221774903699999</v>
      </c>
      <c r="I444" s="5">
        <v>1.4072577897E-2</v>
      </c>
      <c r="J444" s="5">
        <v>1.4149735615000001E-2</v>
      </c>
      <c r="K444" s="5">
        <v>2.1715566880000001E-3</v>
      </c>
      <c r="L444" s="5">
        <v>2.2487144049999999E-3</v>
      </c>
      <c r="M444" s="29">
        <f>IF(Sheet7!G227&gt;=Sheet7!E227,1,0)</f>
        <v>1</v>
      </c>
      <c r="N444" s="29"/>
      <c r="O444" s="29"/>
      <c r="P444" s="29"/>
      <c r="Q444" s="29"/>
      <c r="R444" s="29"/>
      <c r="S444" s="29"/>
      <c r="T444" s="22"/>
      <c r="U444" s="22"/>
      <c r="V444" s="22"/>
      <c r="W444" s="22"/>
      <c r="X444" s="22"/>
      <c r="Y444" s="22"/>
      <c r="Z444" s="22"/>
      <c r="AA444" s="30"/>
    </row>
    <row r="445" spans="1:27" ht="13.5" thickBot="1">
      <c r="A445" s="3" t="s">
        <v>11</v>
      </c>
      <c r="B445" s="2">
        <v>6</v>
      </c>
      <c r="C445" s="4">
        <v>41080.796875</v>
      </c>
      <c r="D445" s="4">
        <v>4265.2</v>
      </c>
      <c r="E445" s="4">
        <v>4161.3999999999996</v>
      </c>
      <c r="F445" s="4">
        <v>2677.8581916059702</v>
      </c>
      <c r="G445" s="4">
        <v>2677.86770272285</v>
      </c>
      <c r="H445" s="4">
        <v>9.5111168749999996E-3</v>
      </c>
      <c r="I445" s="5">
        <v>0.124692246447</v>
      </c>
      <c r="J445" s="5">
        <v>0.124692993589</v>
      </c>
      <c r="K445" s="5">
        <v>0.11653827944</v>
      </c>
      <c r="L445" s="5">
        <v>0.11653902658199999</v>
      </c>
      <c r="M445" s="29">
        <f>IF(Sheet7!G249&gt;=Sheet7!E249,1,0)</f>
        <v>1</v>
      </c>
      <c r="N445" s="29"/>
      <c r="O445" s="29"/>
      <c r="P445" s="29"/>
      <c r="Q445" s="29"/>
      <c r="R445" s="29"/>
      <c r="S445" s="29"/>
      <c r="T445" s="22"/>
      <c r="U445" s="22"/>
      <c r="V445" s="22"/>
      <c r="W445" s="22"/>
      <c r="X445" s="22"/>
      <c r="Y445" s="22"/>
      <c r="Z445" s="22"/>
      <c r="AA445" s="30"/>
    </row>
    <row r="446" spans="1:27" ht="13.5" thickBot="1">
      <c r="A446" s="3" t="s">
        <v>23</v>
      </c>
      <c r="B446" s="2">
        <v>9</v>
      </c>
      <c r="C446" s="4">
        <v>44955.03125</v>
      </c>
      <c r="D446" s="4">
        <v>3067.3</v>
      </c>
      <c r="E446" s="4">
        <v>2911.2</v>
      </c>
      <c r="F446" s="4">
        <v>2677.4564918320398</v>
      </c>
      <c r="G446" s="4">
        <v>2677.5349322216298</v>
      </c>
      <c r="H446" s="4">
        <v>7.8440389590000006E-2</v>
      </c>
      <c r="I446" s="5">
        <v>3.0379194682E-2</v>
      </c>
      <c r="J446" s="5">
        <v>3.0385308507999999E-2</v>
      </c>
      <c r="K446" s="5">
        <v>1.8212398112000001E-2</v>
      </c>
      <c r="L446" s="5">
        <v>1.8218511938E-2</v>
      </c>
      <c r="M446" s="29">
        <f>IF(Sheet7!G540&gt;=Sheet7!E540,1,0)</f>
        <v>1</v>
      </c>
      <c r="N446" s="29"/>
      <c r="O446" s="29"/>
      <c r="P446" s="29"/>
      <c r="Q446" s="29"/>
      <c r="R446" s="29"/>
      <c r="S446" s="29"/>
      <c r="T446" s="22"/>
      <c r="U446" s="22"/>
      <c r="V446" s="22"/>
      <c r="W446" s="22"/>
      <c r="X446" s="22"/>
      <c r="Y446" s="22"/>
      <c r="Z446" s="22"/>
      <c r="AA446" s="30"/>
    </row>
    <row r="447" spans="1:27" ht="13.5" thickBot="1">
      <c r="A447" s="3" t="s">
        <v>6</v>
      </c>
      <c r="B447" s="2">
        <v>9</v>
      </c>
      <c r="C447" s="4">
        <v>45959.92578125</v>
      </c>
      <c r="D447" s="4">
        <v>2143.1999999999998</v>
      </c>
      <c r="E447" s="4">
        <v>1983.6</v>
      </c>
      <c r="F447" s="4">
        <v>2667.54024544188</v>
      </c>
      <c r="G447" s="4">
        <v>2667.55273431356</v>
      </c>
      <c r="H447" s="4">
        <v>1.2488871679999999E-2</v>
      </c>
      <c r="I447" s="5">
        <v>4.1190316913E-2</v>
      </c>
      <c r="J447" s="5">
        <v>4.1189335855000002E-2</v>
      </c>
      <c r="K447" s="5">
        <v>5.3727630345999998E-2</v>
      </c>
      <c r="L447" s="5">
        <v>5.3726649288E-2</v>
      </c>
      <c r="M447" s="29">
        <f>IF(Sheet7!G132&gt;=Sheet7!E132,1,0)</f>
        <v>1</v>
      </c>
      <c r="N447" s="29"/>
      <c r="O447" s="29"/>
      <c r="P447" s="29"/>
      <c r="Q447" s="29"/>
      <c r="R447" s="29"/>
      <c r="S447" s="29"/>
      <c r="T447" s="22"/>
      <c r="U447" s="22"/>
      <c r="V447" s="22"/>
      <c r="W447" s="22"/>
      <c r="X447" s="22"/>
      <c r="Y447" s="22"/>
      <c r="Z447" s="22"/>
      <c r="AA447" s="30"/>
    </row>
    <row r="448" spans="1:27" ht="13.5" thickBot="1">
      <c r="A448" s="3" t="s">
        <v>8</v>
      </c>
      <c r="B448" s="2">
        <v>4</v>
      </c>
      <c r="C448" s="4">
        <v>46521.20703125</v>
      </c>
      <c r="D448" s="4">
        <v>2442</v>
      </c>
      <c r="E448" s="4">
        <v>2285.5</v>
      </c>
      <c r="F448" s="4">
        <v>2665.1768726048299</v>
      </c>
      <c r="G448" s="4">
        <v>2665.1784059690199</v>
      </c>
      <c r="H448" s="4">
        <v>1.5333641890000001E-3</v>
      </c>
      <c r="I448" s="5">
        <v>1.7531689392000002E-2</v>
      </c>
      <c r="J448" s="5">
        <v>1.7531568939E-2</v>
      </c>
      <c r="K448" s="5">
        <v>2.9825483579000001E-2</v>
      </c>
      <c r="L448" s="5">
        <v>2.9825363125999999E-2</v>
      </c>
      <c r="M448" s="29">
        <f>IF(Sheet7!G175&gt;=Sheet7!E175,1,0)</f>
        <v>1</v>
      </c>
      <c r="N448" s="29"/>
      <c r="O448" s="29"/>
      <c r="P448" s="29"/>
      <c r="Q448" s="29"/>
      <c r="R448" s="29"/>
      <c r="S448" s="29"/>
      <c r="T448" s="22"/>
      <c r="U448" s="22"/>
      <c r="V448" s="22"/>
      <c r="W448" s="22"/>
      <c r="X448" s="22"/>
      <c r="Y448" s="22"/>
      <c r="Z448" s="22"/>
      <c r="AA448" s="30"/>
    </row>
    <row r="449" spans="1:27" ht="13.5" thickBot="1">
      <c r="A449" s="3" t="s">
        <v>4</v>
      </c>
      <c r="B449" s="2">
        <v>22</v>
      </c>
      <c r="C449" s="4">
        <v>44329.58203125</v>
      </c>
      <c r="D449" s="4">
        <v>2259.3000000000002</v>
      </c>
      <c r="E449" s="4">
        <v>2140.6999999999998</v>
      </c>
      <c r="F449" s="4">
        <v>2665.69865037318</v>
      </c>
      <c r="G449" s="4">
        <v>2665.1460942886501</v>
      </c>
      <c r="H449" s="4">
        <v>-0.55255608452600002</v>
      </c>
      <c r="I449" s="5">
        <v>3.1881075749000003E-2</v>
      </c>
      <c r="J449" s="5">
        <v>3.1924481567999999E-2</v>
      </c>
      <c r="K449" s="5">
        <v>4.1197650767999999E-2</v>
      </c>
      <c r="L449" s="5">
        <v>4.1241056588000001E-2</v>
      </c>
      <c r="M449" s="29">
        <f>IF(Sheet7!G97&gt;=Sheet7!E97,1,0)</f>
        <v>1</v>
      </c>
      <c r="N449" s="29"/>
      <c r="O449" s="29"/>
      <c r="P449" s="29"/>
      <c r="Q449" s="29"/>
      <c r="R449" s="29"/>
      <c r="S449" s="29"/>
      <c r="T449" s="22"/>
      <c r="U449" s="22"/>
      <c r="V449" s="22"/>
      <c r="W449" s="22"/>
      <c r="X449" s="22"/>
      <c r="Y449" s="22"/>
      <c r="Z449" s="22"/>
      <c r="AA449" s="30"/>
    </row>
    <row r="450" spans="1:27" ht="13.5" thickBot="1">
      <c r="A450" s="3" t="s">
        <v>15</v>
      </c>
      <c r="B450" s="2">
        <v>5</v>
      </c>
      <c r="C450" s="4">
        <v>39719.32421875</v>
      </c>
      <c r="D450" s="4">
        <v>1895.2</v>
      </c>
      <c r="E450" s="4">
        <v>1819.9</v>
      </c>
      <c r="F450" s="4">
        <v>2662.3111749785498</v>
      </c>
      <c r="G450" s="4">
        <v>2662.3126749810999</v>
      </c>
      <c r="H450" s="4">
        <v>1.5000025420000001E-3</v>
      </c>
      <c r="I450" s="5">
        <v>6.0260225841999998E-2</v>
      </c>
      <c r="J450" s="5">
        <v>6.0260108010000001E-2</v>
      </c>
      <c r="K450" s="5">
        <v>6.6175386879E-2</v>
      </c>
      <c r="L450" s="5">
        <v>6.6175269046999996E-2</v>
      </c>
      <c r="M450" s="29">
        <f>IF(Sheet7!G344&gt;=Sheet7!E344,1,0)</f>
        <v>0</v>
      </c>
      <c r="N450" s="29"/>
      <c r="O450" s="29"/>
      <c r="P450" s="29"/>
      <c r="Q450" s="29"/>
      <c r="R450" s="29"/>
      <c r="S450" s="29"/>
      <c r="T450" s="22"/>
      <c r="U450" s="22"/>
      <c r="V450" s="22"/>
      <c r="W450" s="22"/>
      <c r="X450" s="22"/>
      <c r="Y450" s="22"/>
      <c r="Z450" s="22"/>
      <c r="AA450" s="30"/>
    </row>
    <row r="451" spans="1:27" ht="13.5" thickBot="1">
      <c r="A451" s="3" t="s">
        <v>8</v>
      </c>
      <c r="B451" s="2">
        <v>5</v>
      </c>
      <c r="C451" s="4">
        <v>48044.1015625</v>
      </c>
      <c r="D451" s="4">
        <v>2605.4</v>
      </c>
      <c r="E451" s="4">
        <v>2436.1</v>
      </c>
      <c r="F451" s="4">
        <v>2650.0718084600999</v>
      </c>
      <c r="G451" s="4">
        <v>2650.0631418027601</v>
      </c>
      <c r="H451" s="4">
        <v>-8.6666573420000007E-3</v>
      </c>
      <c r="I451" s="5">
        <v>3.5084950349999998E-3</v>
      </c>
      <c r="J451" s="5">
        <v>3.5091758409999999E-3</v>
      </c>
      <c r="K451" s="5">
        <v>1.6807788043999999E-2</v>
      </c>
      <c r="L451" s="5">
        <v>1.6808468848999999E-2</v>
      </c>
      <c r="M451" s="29">
        <f>IF(Sheet7!G176&gt;=Sheet7!E176,1,0)</f>
        <v>1</v>
      </c>
      <c r="N451" s="29"/>
      <c r="O451" s="29"/>
      <c r="P451" s="29"/>
      <c r="Q451" s="29"/>
      <c r="R451" s="29"/>
      <c r="S451" s="29"/>
      <c r="T451" s="22"/>
      <c r="U451" s="22"/>
      <c r="V451" s="22"/>
      <c r="W451" s="22"/>
      <c r="X451" s="22"/>
      <c r="Y451" s="22"/>
      <c r="Z451" s="22"/>
      <c r="AA451" s="30"/>
    </row>
    <row r="452" spans="1:27" ht="13.5" thickBot="1">
      <c r="A452" s="3" t="s">
        <v>17</v>
      </c>
      <c r="B452" s="2">
        <v>21</v>
      </c>
      <c r="C452" s="4">
        <v>33700.921875</v>
      </c>
      <c r="D452" s="4">
        <v>3654.4</v>
      </c>
      <c r="E452" s="4">
        <v>3627.2</v>
      </c>
      <c r="F452" s="4">
        <v>2635.3968216789499</v>
      </c>
      <c r="G452" s="4">
        <v>2636.4020684089801</v>
      </c>
      <c r="H452" s="4">
        <v>1.005246730024</v>
      </c>
      <c r="I452" s="5">
        <v>7.9968415678000004E-2</v>
      </c>
      <c r="J452" s="5">
        <v>8.0047382427999997E-2</v>
      </c>
      <c r="K452" s="5">
        <v>7.7831730682E-2</v>
      </c>
      <c r="L452" s="5">
        <v>7.7910697432000006E-2</v>
      </c>
      <c r="M452" s="29">
        <f>IF(Sheet7!G408&gt;=Sheet7!E408,1,0)</f>
        <v>0</v>
      </c>
      <c r="N452" s="29"/>
      <c r="O452" s="29"/>
      <c r="P452" s="29"/>
      <c r="Q452" s="29"/>
      <c r="R452" s="29"/>
      <c r="S452" s="29"/>
      <c r="T452" s="22"/>
      <c r="U452" s="22"/>
      <c r="V452" s="22"/>
      <c r="W452" s="22"/>
      <c r="X452" s="22"/>
      <c r="Y452" s="22"/>
      <c r="Z452" s="22"/>
      <c r="AA452" s="30"/>
    </row>
    <row r="453" spans="1:27" ht="13.5" thickBot="1">
      <c r="A453" s="3" t="s">
        <v>15</v>
      </c>
      <c r="B453" s="2">
        <v>7</v>
      </c>
      <c r="C453" s="4">
        <v>47292.95703125</v>
      </c>
      <c r="D453" s="4">
        <v>2368.6</v>
      </c>
      <c r="E453" s="4">
        <v>2265.1</v>
      </c>
      <c r="F453" s="4">
        <v>2628.4360559176198</v>
      </c>
      <c r="G453" s="4">
        <v>2628.4351003656202</v>
      </c>
      <c r="H453" s="4">
        <v>-9.5555199500000005E-4</v>
      </c>
      <c r="I453" s="5">
        <v>2.0411241191000001E-2</v>
      </c>
      <c r="J453" s="5">
        <v>2.0411316254E-2</v>
      </c>
      <c r="K453" s="5">
        <v>2.8541641818999999E-2</v>
      </c>
      <c r="L453" s="5">
        <v>2.8541716881999999E-2</v>
      </c>
      <c r="M453" s="29">
        <f>IF(Sheet7!G346&gt;=Sheet7!E346,1,0)</f>
        <v>1</v>
      </c>
      <c r="N453" s="29"/>
      <c r="O453" s="29"/>
      <c r="P453" s="29"/>
      <c r="Q453" s="29"/>
      <c r="R453" s="29"/>
      <c r="S453" s="29"/>
      <c r="T453" s="22"/>
      <c r="U453" s="22"/>
      <c r="V453" s="22"/>
      <c r="W453" s="22"/>
      <c r="X453" s="22"/>
      <c r="Y453" s="22"/>
      <c r="Z453" s="22"/>
      <c r="AA453" s="30"/>
    </row>
    <row r="454" spans="1:27" ht="13.5" thickBot="1">
      <c r="A454" s="3" t="s">
        <v>12</v>
      </c>
      <c r="B454" s="2">
        <v>23</v>
      </c>
      <c r="C454" s="4">
        <v>43431.046875</v>
      </c>
      <c r="D454" s="4">
        <v>3497.5</v>
      </c>
      <c r="E454" s="4">
        <v>3454.2</v>
      </c>
      <c r="F454" s="4">
        <v>2627.4643010677801</v>
      </c>
      <c r="G454" s="4">
        <v>2627.4639121784699</v>
      </c>
      <c r="H454" s="4">
        <v>-3.8888931200000001E-4</v>
      </c>
      <c r="I454" s="5">
        <v>6.83453329E-2</v>
      </c>
      <c r="J454" s="5">
        <v>6.8345302351000004E-2</v>
      </c>
      <c r="K454" s="5">
        <v>6.4943918916999993E-2</v>
      </c>
      <c r="L454" s="5">
        <v>6.4943888367999997E-2</v>
      </c>
      <c r="M454" s="29">
        <f>IF(Sheet7!G290&gt;=Sheet7!E290,1,0)</f>
        <v>1</v>
      </c>
      <c r="N454" s="29"/>
      <c r="O454" s="29"/>
      <c r="P454" s="29"/>
      <c r="Q454" s="29"/>
      <c r="R454" s="29"/>
      <c r="S454" s="29"/>
      <c r="T454" s="22"/>
      <c r="U454" s="22"/>
      <c r="V454" s="22"/>
      <c r="W454" s="22"/>
      <c r="X454" s="22"/>
      <c r="Y454" s="22"/>
      <c r="Z454" s="22"/>
      <c r="AA454" s="30"/>
    </row>
    <row r="455" spans="1:27" ht="13.5" thickBot="1">
      <c r="A455" s="3" t="s">
        <v>26</v>
      </c>
      <c r="B455" s="2">
        <v>20</v>
      </c>
      <c r="C455" s="4">
        <v>36497.7109375</v>
      </c>
      <c r="D455" s="4">
        <v>2934.7</v>
      </c>
      <c r="E455" s="4">
        <v>2883.1</v>
      </c>
      <c r="F455" s="4">
        <v>2626.1385809471999</v>
      </c>
      <c r="G455" s="4">
        <v>2626.1385809471999</v>
      </c>
      <c r="H455" s="4">
        <v>0</v>
      </c>
      <c r="I455" s="5">
        <v>2.404999369E-2</v>
      </c>
      <c r="J455" s="5">
        <v>2.404999369E-2</v>
      </c>
      <c r="K455" s="5">
        <v>2.0028169839999999E-2</v>
      </c>
      <c r="L455" s="5">
        <v>2.0028169839999999E-2</v>
      </c>
      <c r="M455" s="29">
        <f>IF(Sheet7!G623&gt;=Sheet7!E623,1,0)</f>
        <v>0</v>
      </c>
      <c r="N455" s="29"/>
      <c r="O455" s="29"/>
      <c r="P455" s="29"/>
      <c r="Q455" s="29"/>
      <c r="R455" s="29"/>
      <c r="S455" s="29"/>
      <c r="T455" s="22"/>
      <c r="U455" s="22"/>
      <c r="V455" s="22"/>
      <c r="W455" s="22"/>
      <c r="X455" s="22"/>
      <c r="Y455" s="22"/>
      <c r="Z455" s="22"/>
      <c r="AA455" s="30"/>
    </row>
    <row r="456" spans="1:27" ht="13.5" thickBot="1">
      <c r="A456" s="3" t="s">
        <v>30</v>
      </c>
      <c r="B456" s="2">
        <v>3</v>
      </c>
      <c r="C456" s="4">
        <v>27150.484375</v>
      </c>
      <c r="D456" s="4">
        <v>3494.7</v>
      </c>
      <c r="E456" s="4">
        <v>3261.3</v>
      </c>
      <c r="F456" s="4">
        <v>2615.9210508084002</v>
      </c>
      <c r="G456" s="4">
        <v>2615.9210508084002</v>
      </c>
      <c r="H456" s="4">
        <v>0</v>
      </c>
      <c r="I456" s="5">
        <v>6.5614794980999994E-2</v>
      </c>
      <c r="J456" s="5">
        <v>6.5614794980999994E-2</v>
      </c>
      <c r="K456" s="5">
        <v>4.8187780869000003E-2</v>
      </c>
      <c r="L456" s="5">
        <v>4.8187780869000003E-2</v>
      </c>
      <c r="M456" s="29">
        <f>IF(Sheet7!G702&gt;=Sheet7!E702,1,0)</f>
        <v>0</v>
      </c>
      <c r="N456" s="29"/>
      <c r="O456" s="29"/>
      <c r="P456" s="29"/>
      <c r="Q456" s="29"/>
      <c r="R456" s="29"/>
      <c r="S456" s="29"/>
      <c r="T456" s="22"/>
      <c r="U456" s="22"/>
      <c r="V456" s="22"/>
      <c r="W456" s="22"/>
      <c r="X456" s="22"/>
      <c r="Y456" s="22"/>
      <c r="Z456" s="22"/>
      <c r="AA456" s="30"/>
    </row>
    <row r="457" spans="1:27" ht="13.5" thickBot="1">
      <c r="A457" s="3" t="s">
        <v>12</v>
      </c>
      <c r="B457" s="2">
        <v>3</v>
      </c>
      <c r="C457" s="4">
        <v>34299.00390625</v>
      </c>
      <c r="D457" s="4">
        <v>3061.4</v>
      </c>
      <c r="E457" s="4">
        <v>2923.6</v>
      </c>
      <c r="F457" s="4">
        <v>2568.2362452151701</v>
      </c>
      <c r="G457" s="4">
        <v>2568.23583410525</v>
      </c>
      <c r="H457" s="4">
        <v>-4.1110992499999999E-4</v>
      </c>
      <c r="I457" s="5">
        <v>3.8740311538999997E-2</v>
      </c>
      <c r="J457" s="5">
        <v>3.8740279244000003E-2</v>
      </c>
      <c r="K457" s="5">
        <v>2.7915488286999999E-2</v>
      </c>
      <c r="L457" s="5">
        <v>2.7915455992000002E-2</v>
      </c>
      <c r="M457" s="29">
        <f>IF(Sheet7!G270&gt;=Sheet7!E270,1,0)</f>
        <v>0</v>
      </c>
      <c r="N457" s="29"/>
      <c r="O457" s="29"/>
      <c r="P457" s="29"/>
      <c r="Q457" s="29"/>
      <c r="R457" s="29"/>
      <c r="S457" s="29"/>
      <c r="T457" s="22"/>
      <c r="U457" s="22"/>
      <c r="V457" s="22"/>
      <c r="W457" s="22"/>
      <c r="X457" s="22"/>
      <c r="Y457" s="22"/>
      <c r="Z457" s="22"/>
      <c r="AA457" s="30"/>
    </row>
    <row r="458" spans="1:27" ht="13.5" thickBot="1">
      <c r="A458" s="3" t="s">
        <v>23</v>
      </c>
      <c r="B458" s="2">
        <v>10</v>
      </c>
      <c r="C458" s="4">
        <v>44555.765625</v>
      </c>
      <c r="D458" s="4">
        <v>2651.3</v>
      </c>
      <c r="E458" s="4">
        <v>2530.1999999999998</v>
      </c>
      <c r="F458" s="4">
        <v>2561.3691287154602</v>
      </c>
      <c r="G458" s="4">
        <v>2561.70458573323</v>
      </c>
      <c r="H458" s="4">
        <v>0.33545701776800002</v>
      </c>
      <c r="I458" s="5">
        <v>6.9832746889999997E-3</v>
      </c>
      <c r="J458" s="5">
        <v>7.0094209880000001E-3</v>
      </c>
      <c r="K458" s="5">
        <v>2.4555405869999998E-3</v>
      </c>
      <c r="L458" s="5">
        <v>2.4293942879999998E-3</v>
      </c>
      <c r="M458" s="29">
        <f>IF(Sheet7!G541&gt;=Sheet7!E541,1,0)</f>
        <v>1</v>
      </c>
      <c r="N458" s="29"/>
      <c r="O458" s="29"/>
      <c r="P458" s="29"/>
      <c r="Q458" s="29"/>
      <c r="R458" s="29"/>
      <c r="S458" s="29"/>
      <c r="T458" s="22"/>
      <c r="U458" s="22"/>
      <c r="V458" s="22"/>
      <c r="W458" s="22"/>
      <c r="X458" s="22"/>
      <c r="Y458" s="22"/>
      <c r="Z458" s="22"/>
      <c r="AA458" s="30"/>
    </row>
    <row r="459" spans="1:27" ht="13.5" thickBot="1">
      <c r="A459" s="3" t="s">
        <v>30</v>
      </c>
      <c r="B459" s="2">
        <v>21</v>
      </c>
      <c r="C459" s="4">
        <v>35797.06640625</v>
      </c>
      <c r="D459" s="4">
        <v>3623.3</v>
      </c>
      <c r="E459" s="4">
        <v>3447.2</v>
      </c>
      <c r="F459" s="4">
        <v>2556.7158882676499</v>
      </c>
      <c r="G459" s="4">
        <v>2556.7148771412099</v>
      </c>
      <c r="H459" s="4">
        <v>-1.011126438E-3</v>
      </c>
      <c r="I459" s="5">
        <v>7.9637506373000003E-2</v>
      </c>
      <c r="J459" s="5">
        <v>7.9637430876000004E-2</v>
      </c>
      <c r="K459" s="5">
        <v>6.6488846625E-2</v>
      </c>
      <c r="L459" s="5">
        <v>6.6488771128999993E-2</v>
      </c>
      <c r="M459" s="29">
        <f>IF(Sheet7!G720&gt;=Sheet7!E720,1,0)</f>
        <v>0</v>
      </c>
      <c r="N459" s="29"/>
      <c r="O459" s="29"/>
      <c r="P459" s="29"/>
      <c r="Q459" s="29"/>
      <c r="R459" s="29"/>
      <c r="S459" s="29"/>
      <c r="T459" s="22"/>
      <c r="U459" s="22"/>
      <c r="V459" s="22"/>
      <c r="W459" s="22"/>
      <c r="X459" s="22"/>
      <c r="Y459" s="22"/>
      <c r="Z459" s="22"/>
      <c r="AA459" s="30"/>
    </row>
    <row r="460" spans="1:27" ht="13.5" thickBot="1">
      <c r="A460" s="3" t="s">
        <v>25</v>
      </c>
      <c r="B460" s="2">
        <v>17</v>
      </c>
      <c r="C460" s="4">
        <v>30371.462890625</v>
      </c>
      <c r="D460" s="4">
        <v>2905.9</v>
      </c>
      <c r="E460" s="4">
        <v>2822.3</v>
      </c>
      <c r="F460" s="4">
        <v>2534.9044214371502</v>
      </c>
      <c r="G460" s="4">
        <v>2547.0336437729702</v>
      </c>
      <c r="H460" s="4">
        <v>12.129222335814999</v>
      </c>
      <c r="I460" s="5">
        <v>2.7970877336E-2</v>
      </c>
      <c r="J460" s="5">
        <v>2.8916257096999999E-2</v>
      </c>
      <c r="K460" s="5">
        <v>2.1454899159999999E-2</v>
      </c>
      <c r="L460" s="5">
        <v>2.2400278921000001E-2</v>
      </c>
      <c r="M460" s="29">
        <f>IF(Sheet7!G596&gt;=Sheet7!E596,1,0)</f>
        <v>0</v>
      </c>
      <c r="N460" s="29"/>
      <c r="O460" s="29"/>
      <c r="P460" s="29"/>
      <c r="Q460" s="29"/>
      <c r="R460" s="29"/>
      <c r="S460" s="29"/>
      <c r="T460" s="22"/>
      <c r="U460" s="22"/>
      <c r="V460" s="22"/>
      <c r="W460" s="22"/>
      <c r="X460" s="22"/>
      <c r="Y460" s="22"/>
      <c r="Z460" s="22"/>
      <c r="AA460" s="30"/>
    </row>
    <row r="461" spans="1:27" ht="13.5" thickBot="1">
      <c r="A461" s="3" t="s">
        <v>18</v>
      </c>
      <c r="B461" s="2">
        <v>4</v>
      </c>
      <c r="C461" s="4">
        <v>30194.01953125</v>
      </c>
      <c r="D461" s="4">
        <v>2479.6999999999998</v>
      </c>
      <c r="E461" s="4">
        <v>2319.3000000000002</v>
      </c>
      <c r="F461" s="4">
        <v>2533.75660061294</v>
      </c>
      <c r="G461" s="4">
        <v>2533.7937686683199</v>
      </c>
      <c r="H461" s="4">
        <v>3.7168055377999998E-2</v>
      </c>
      <c r="I461" s="5">
        <v>4.2493141129999997E-3</v>
      </c>
      <c r="J461" s="5">
        <v>4.2463943919999999E-3</v>
      </c>
      <c r="K461" s="5">
        <v>1.6849471222E-2</v>
      </c>
      <c r="L461" s="5">
        <v>1.6846551501E-2</v>
      </c>
      <c r="M461" s="29">
        <f>IF(Sheet7!G415&gt;=Sheet7!E415,1,0)</f>
        <v>1</v>
      </c>
      <c r="N461" s="29"/>
      <c r="O461" s="29"/>
      <c r="P461" s="29"/>
      <c r="Q461" s="29"/>
      <c r="R461" s="29"/>
      <c r="S461" s="29"/>
      <c r="T461" s="22"/>
      <c r="U461" s="22"/>
      <c r="V461" s="22"/>
      <c r="W461" s="22"/>
      <c r="X461" s="22"/>
      <c r="Y461" s="22"/>
      <c r="Z461" s="22"/>
      <c r="AA461" s="30"/>
    </row>
    <row r="462" spans="1:27" ht="13.5" thickBot="1">
      <c r="A462" s="3" t="s">
        <v>9</v>
      </c>
      <c r="B462" s="2">
        <v>20</v>
      </c>
      <c r="C462" s="4">
        <v>51633.50390625</v>
      </c>
      <c r="D462" s="4">
        <v>2372.3000000000002</v>
      </c>
      <c r="E462" s="4">
        <v>2225</v>
      </c>
      <c r="F462" s="4">
        <v>2517.20295245845</v>
      </c>
      <c r="G462" s="4">
        <v>2518.1096190941798</v>
      </c>
      <c r="H462" s="4">
        <v>0.90666663573799999</v>
      </c>
      <c r="I462" s="5">
        <v>1.1454015639E-2</v>
      </c>
      <c r="J462" s="5">
        <v>1.1382792807999999E-2</v>
      </c>
      <c r="K462" s="5">
        <v>2.3025107547999999E-2</v>
      </c>
      <c r="L462" s="5">
        <v>2.2953884716999998E-2</v>
      </c>
      <c r="M462" s="29">
        <f>IF(Sheet7!G215&gt;=Sheet7!E215,1,0)</f>
        <v>1</v>
      </c>
      <c r="N462" s="29"/>
      <c r="O462" s="29"/>
      <c r="P462" s="29"/>
      <c r="Q462" s="29"/>
      <c r="R462" s="29"/>
      <c r="S462" s="29"/>
      <c r="T462" s="22"/>
      <c r="U462" s="22"/>
      <c r="V462" s="22"/>
      <c r="W462" s="22"/>
      <c r="X462" s="22"/>
      <c r="Y462" s="22"/>
      <c r="Z462" s="22"/>
      <c r="AA462" s="30"/>
    </row>
    <row r="463" spans="1:27" ht="13.5" thickBot="1">
      <c r="A463" s="3" t="s">
        <v>15</v>
      </c>
      <c r="B463" s="2">
        <v>12</v>
      </c>
      <c r="C463" s="4">
        <v>41847.203125</v>
      </c>
      <c r="D463" s="4">
        <v>1665.2</v>
      </c>
      <c r="E463" s="4">
        <v>1614.6</v>
      </c>
      <c r="F463" s="4">
        <v>2492.1186999875999</v>
      </c>
      <c r="G463" s="4">
        <v>2492.11307779352</v>
      </c>
      <c r="H463" s="4">
        <v>-5.6221940780000002E-3</v>
      </c>
      <c r="I463" s="5">
        <v>6.4957822292999998E-2</v>
      </c>
      <c r="J463" s="5">
        <v>6.4958263941999994E-2</v>
      </c>
      <c r="K463" s="5">
        <v>6.8932684822000004E-2</v>
      </c>
      <c r="L463" s="5">
        <v>6.8933126471E-2</v>
      </c>
      <c r="M463" s="29">
        <f>IF(Sheet7!G351&gt;=Sheet7!E351,1,0)</f>
        <v>0</v>
      </c>
      <c r="N463" s="29"/>
      <c r="O463" s="29"/>
      <c r="P463" s="29"/>
      <c r="Q463" s="29"/>
      <c r="R463" s="29"/>
      <c r="S463" s="29"/>
      <c r="T463" s="22"/>
      <c r="U463" s="22"/>
      <c r="V463" s="22"/>
      <c r="W463" s="22"/>
      <c r="X463" s="22"/>
      <c r="Y463" s="22"/>
      <c r="Z463" s="22"/>
      <c r="AA463" s="30"/>
    </row>
    <row r="464" spans="1:27" ht="13.5" thickBot="1">
      <c r="A464" s="3" t="s">
        <v>10</v>
      </c>
      <c r="B464" s="2">
        <v>1</v>
      </c>
      <c r="C464" s="4">
        <v>43843.7578125</v>
      </c>
      <c r="D464" s="4">
        <v>2643.1</v>
      </c>
      <c r="E464" s="4">
        <v>2518.9</v>
      </c>
      <c r="F464" s="4">
        <v>2485.9630205020198</v>
      </c>
      <c r="G464" s="4">
        <v>2486.7621447667102</v>
      </c>
      <c r="H464" s="4">
        <v>0.79912426468599995</v>
      </c>
      <c r="I464" s="5">
        <v>1.2281056970000001E-2</v>
      </c>
      <c r="J464" s="5">
        <v>1.2343831853E-2</v>
      </c>
      <c r="K464" s="5">
        <v>2.5245762160000002E-3</v>
      </c>
      <c r="L464" s="5">
        <v>2.5873510989999999E-3</v>
      </c>
      <c r="M464" s="29">
        <f>IF(Sheet7!G220&gt;=Sheet7!E220,1,0)</f>
        <v>0</v>
      </c>
      <c r="N464" s="29"/>
      <c r="O464" s="29"/>
      <c r="P464" s="29"/>
      <c r="Q464" s="29"/>
      <c r="R464" s="29"/>
      <c r="S464" s="29"/>
      <c r="T464" s="22"/>
      <c r="U464" s="22"/>
      <c r="V464" s="22"/>
      <c r="W464" s="22"/>
      <c r="X464" s="22"/>
      <c r="Y464" s="22"/>
      <c r="Z464" s="22"/>
      <c r="AA464" s="30"/>
    </row>
    <row r="465" spans="1:27" ht="13.5" thickBot="1">
      <c r="A465" s="3" t="s">
        <v>23</v>
      </c>
      <c r="B465" s="2">
        <v>12</v>
      </c>
      <c r="C465" s="4">
        <v>43056.890625</v>
      </c>
      <c r="D465" s="4">
        <v>2352.6999999999998</v>
      </c>
      <c r="E465" s="4">
        <v>2272.5</v>
      </c>
      <c r="F465" s="4">
        <v>2451.7570281795502</v>
      </c>
      <c r="G465" s="4">
        <v>2468.89723712471</v>
      </c>
      <c r="H465" s="4">
        <v>17.140208945156999</v>
      </c>
      <c r="I465" s="5">
        <v>9.0566825500000003E-3</v>
      </c>
      <c r="J465" s="5">
        <v>7.720734854E-3</v>
      </c>
      <c r="K465" s="5">
        <v>1.5307656829E-2</v>
      </c>
      <c r="L465" s="5">
        <v>1.3971709133E-2</v>
      </c>
      <c r="M465" s="29">
        <f>IF(Sheet7!G543&gt;=Sheet7!E543,1,0)</f>
        <v>0</v>
      </c>
      <c r="N465" s="29"/>
      <c r="O465" s="29"/>
      <c r="P465" s="29"/>
      <c r="Q465" s="29"/>
      <c r="R465" s="29"/>
      <c r="S465" s="29"/>
      <c r="T465" s="22"/>
      <c r="U465" s="22"/>
      <c r="V465" s="22"/>
      <c r="W465" s="22"/>
      <c r="X465" s="22"/>
      <c r="Y465" s="22"/>
      <c r="Z465" s="22"/>
      <c r="AA465" s="30"/>
    </row>
    <row r="466" spans="1:27" ht="13.5" thickBot="1">
      <c r="A466" s="3" t="s">
        <v>10</v>
      </c>
      <c r="B466" s="2">
        <v>4</v>
      </c>
      <c r="C466" s="4">
        <v>42636.3359375</v>
      </c>
      <c r="D466" s="4">
        <v>2318.9</v>
      </c>
      <c r="E466" s="4">
        <v>2183.3000000000002</v>
      </c>
      <c r="F466" s="4">
        <v>2455.0749006958199</v>
      </c>
      <c r="G466" s="4">
        <v>2465.6875204678399</v>
      </c>
      <c r="H466" s="4">
        <v>10.612619772018</v>
      </c>
      <c r="I466" s="5">
        <v>1.1530834286E-2</v>
      </c>
      <c r="J466" s="5">
        <v>1.0697164233E-2</v>
      </c>
      <c r="K466" s="5">
        <v>2.2182837428E-2</v>
      </c>
      <c r="L466" s="5">
        <v>2.1349167374999999E-2</v>
      </c>
      <c r="M466" s="29">
        <f>IF(Sheet7!G223&gt;=Sheet7!E223,1,0)</f>
        <v>1</v>
      </c>
      <c r="N466" s="29"/>
      <c r="O466" s="29"/>
      <c r="P466" s="29"/>
      <c r="Q466" s="29"/>
      <c r="R466" s="29"/>
      <c r="S466" s="29"/>
      <c r="T466" s="22"/>
      <c r="U466" s="22"/>
      <c r="V466" s="22"/>
      <c r="W466" s="22"/>
      <c r="X466" s="22"/>
      <c r="Y466" s="22"/>
      <c r="Z466" s="22"/>
      <c r="AA466" s="30"/>
    </row>
    <row r="467" spans="1:27" ht="13.5" thickBot="1">
      <c r="A467" s="3" t="s">
        <v>30</v>
      </c>
      <c r="B467" s="2">
        <v>7</v>
      </c>
      <c r="C467" s="4">
        <v>35657.328125</v>
      </c>
      <c r="D467" s="4">
        <v>3157.3</v>
      </c>
      <c r="E467" s="4">
        <v>2987.1</v>
      </c>
      <c r="F467" s="4">
        <v>2461.6649706263502</v>
      </c>
      <c r="G467" s="4">
        <v>2461.7482150697601</v>
      </c>
      <c r="H467" s="4">
        <v>8.3244443410999999E-2</v>
      </c>
      <c r="I467" s="5">
        <v>5.1933979312E-2</v>
      </c>
      <c r="J467" s="5">
        <v>5.1940194831E-2</v>
      </c>
      <c r="K467" s="5">
        <v>3.9225848198999998E-2</v>
      </c>
      <c r="L467" s="5">
        <v>3.9232063716999999E-2</v>
      </c>
      <c r="M467" s="29">
        <f>IF(Sheet7!G706&gt;=Sheet7!E706,1,0)</f>
        <v>0</v>
      </c>
      <c r="N467" s="29"/>
      <c r="O467" s="29"/>
      <c r="P467" s="29"/>
      <c r="Q467" s="29"/>
      <c r="R467" s="29"/>
      <c r="S467" s="29"/>
      <c r="T467" s="22"/>
      <c r="U467" s="22"/>
      <c r="V467" s="22"/>
      <c r="W467" s="22"/>
      <c r="X467" s="22"/>
      <c r="Y467" s="22"/>
      <c r="Z467" s="22"/>
      <c r="AA467" s="30"/>
    </row>
    <row r="468" spans="1:27" ht="13.5" thickBot="1">
      <c r="A468" s="3" t="s">
        <v>10</v>
      </c>
      <c r="B468" s="2">
        <v>5</v>
      </c>
      <c r="C468" s="4">
        <v>43004.5859375</v>
      </c>
      <c r="D468" s="4">
        <v>2418.8000000000002</v>
      </c>
      <c r="E468" s="4">
        <v>2278.3000000000002</v>
      </c>
      <c r="F468" s="4">
        <v>2446.4755909605401</v>
      </c>
      <c r="G468" s="4">
        <v>2455.6228534435299</v>
      </c>
      <c r="H468" s="4">
        <v>9.1472624829909996</v>
      </c>
      <c r="I468" s="5">
        <v>2.8926043549999999E-3</v>
      </c>
      <c r="J468" s="5">
        <v>2.174044851E-3</v>
      </c>
      <c r="K468" s="5">
        <v>1.3929525014999999E-2</v>
      </c>
      <c r="L468" s="5">
        <v>1.3210965511000001E-2</v>
      </c>
      <c r="M468" s="29">
        <f>IF(Sheet7!G224&gt;=Sheet7!E224,1,0)</f>
        <v>1</v>
      </c>
      <c r="N468" s="29"/>
      <c r="O468" s="29"/>
      <c r="P468" s="29"/>
      <c r="Q468" s="29"/>
      <c r="R468" s="29"/>
      <c r="S468" s="29"/>
      <c r="T468" s="22"/>
      <c r="U468" s="22"/>
      <c r="V468" s="22"/>
      <c r="W468" s="22"/>
      <c r="X468" s="22"/>
      <c r="Y468" s="22"/>
      <c r="Z468" s="22"/>
      <c r="AA468" s="30"/>
    </row>
    <row r="469" spans="1:27" ht="13.5" thickBot="1">
      <c r="A469" s="3" t="s">
        <v>30</v>
      </c>
      <c r="B469" s="2">
        <v>10</v>
      </c>
      <c r="C469" s="4">
        <v>37011.171875</v>
      </c>
      <c r="D469" s="4">
        <v>2423.8000000000002</v>
      </c>
      <c r="E469" s="4">
        <v>2317.8000000000002</v>
      </c>
      <c r="F469" s="4">
        <v>2420.7392047910498</v>
      </c>
      <c r="G469" s="4">
        <v>2448.5077900309102</v>
      </c>
      <c r="H469" s="4">
        <v>27.768585239865001</v>
      </c>
      <c r="I469" s="5">
        <v>1.844828644E-3</v>
      </c>
      <c r="J469" s="5">
        <v>2.2853693699999999E-4</v>
      </c>
      <c r="K469" s="5">
        <v>9.7594108879999995E-3</v>
      </c>
      <c r="L469" s="5">
        <v>7.6860453060000004E-3</v>
      </c>
      <c r="M469" s="29">
        <f>IF(Sheet7!G709&gt;=Sheet7!E709,1,0)</f>
        <v>0</v>
      </c>
      <c r="N469" s="29"/>
      <c r="O469" s="29"/>
      <c r="P469" s="29"/>
      <c r="Q469" s="29"/>
      <c r="R469" s="29"/>
      <c r="S469" s="29"/>
      <c r="T469" s="22"/>
      <c r="U469" s="22"/>
      <c r="V469" s="22"/>
      <c r="W469" s="22"/>
      <c r="X469" s="22"/>
      <c r="Y469" s="22"/>
      <c r="Z469" s="22"/>
      <c r="AA469" s="30"/>
    </row>
    <row r="470" spans="1:27" ht="13.5" thickBot="1">
      <c r="A470" s="3" t="s">
        <v>10</v>
      </c>
      <c r="B470" s="2">
        <v>6</v>
      </c>
      <c r="C470" s="4">
        <v>43954.1640625</v>
      </c>
      <c r="D470" s="4">
        <v>2528.9</v>
      </c>
      <c r="E470" s="4">
        <v>2387</v>
      </c>
      <c r="F470" s="4">
        <v>2446.5658675360201</v>
      </c>
      <c r="G470" s="4">
        <v>2447.0585231926202</v>
      </c>
      <c r="H470" s="4">
        <v>0.492655656602</v>
      </c>
      <c r="I470" s="5">
        <v>6.4290241010000002E-3</v>
      </c>
      <c r="J470" s="5">
        <v>6.4677244660000001E-3</v>
      </c>
      <c r="K470" s="5">
        <v>4.7178729920000001E-3</v>
      </c>
      <c r="L470" s="5">
        <v>4.6791726259999998E-3</v>
      </c>
      <c r="M470" s="29">
        <f>IF(Sheet7!G225&gt;=Sheet7!E225,1,0)</f>
        <v>1</v>
      </c>
      <c r="N470" s="29"/>
      <c r="O470" s="29"/>
      <c r="P470" s="29"/>
      <c r="Q470" s="29"/>
      <c r="R470" s="29"/>
      <c r="S470" s="29"/>
      <c r="T470" s="22"/>
      <c r="U470" s="22"/>
      <c r="V470" s="22"/>
      <c r="W470" s="22"/>
      <c r="X470" s="22"/>
      <c r="Y470" s="22"/>
      <c r="Z470" s="22"/>
      <c r="AA470" s="30"/>
    </row>
    <row r="471" spans="1:27" ht="13.5" thickBot="1">
      <c r="A471" s="3" t="s">
        <v>9</v>
      </c>
      <c r="B471" s="2">
        <v>21</v>
      </c>
      <c r="C471" s="4">
        <v>50868.609375</v>
      </c>
      <c r="D471" s="4">
        <v>2402.1</v>
      </c>
      <c r="E471" s="4">
        <v>2247.6999999999998</v>
      </c>
      <c r="F471" s="4">
        <v>2441.96033691304</v>
      </c>
      <c r="G471" s="4">
        <v>2442.1187559897598</v>
      </c>
      <c r="H471" s="4">
        <v>0.158419076715</v>
      </c>
      <c r="I471" s="5">
        <v>3.1436571859999999E-3</v>
      </c>
      <c r="J471" s="5">
        <v>3.13121264E-3</v>
      </c>
      <c r="K471" s="5">
        <v>1.5272486723E-2</v>
      </c>
      <c r="L471" s="5">
        <v>1.5260042176000001E-2</v>
      </c>
      <c r="M471" s="29">
        <f>IF(Sheet7!G216&gt;=Sheet7!E216,1,0)</f>
        <v>1</v>
      </c>
      <c r="N471" s="29"/>
      <c r="O471" s="29"/>
      <c r="P471" s="29"/>
      <c r="Q471" s="29"/>
      <c r="R471" s="29"/>
      <c r="S471" s="29"/>
      <c r="T471" s="22"/>
      <c r="U471" s="22"/>
      <c r="V471" s="22"/>
      <c r="W471" s="22"/>
      <c r="X471" s="22"/>
      <c r="Y471" s="22"/>
      <c r="Z471" s="22"/>
      <c r="AA471" s="30"/>
    </row>
    <row r="472" spans="1:27" ht="13.5" thickBot="1">
      <c r="A472" s="3" t="s">
        <v>30</v>
      </c>
      <c r="B472" s="2">
        <v>8</v>
      </c>
      <c r="C472" s="4">
        <v>37578.4453125</v>
      </c>
      <c r="D472" s="4">
        <v>2903.2</v>
      </c>
      <c r="E472" s="4">
        <v>2765.6</v>
      </c>
      <c r="F472" s="4">
        <v>2441.4097515593398</v>
      </c>
      <c r="G472" s="4">
        <v>2441.4232357404298</v>
      </c>
      <c r="H472" s="4">
        <v>1.3484181085E-2</v>
      </c>
      <c r="I472" s="5">
        <v>3.4478963954999997E-2</v>
      </c>
      <c r="J472" s="5">
        <v>3.4479970763000002E-2</v>
      </c>
      <c r="K472" s="5">
        <v>2.4204940211999999E-2</v>
      </c>
      <c r="L472" s="5">
        <v>2.420594702E-2</v>
      </c>
      <c r="M472" s="29">
        <f>IF(Sheet7!G707&gt;=Sheet7!E707,1,0)</f>
        <v>0</v>
      </c>
      <c r="N472" s="29"/>
      <c r="O472" s="29"/>
      <c r="P472" s="29"/>
      <c r="Q472" s="29"/>
      <c r="R472" s="29"/>
      <c r="S472" s="29"/>
      <c r="T472" s="22"/>
      <c r="U472" s="22"/>
      <c r="V472" s="22"/>
      <c r="W472" s="22"/>
      <c r="X472" s="22"/>
      <c r="Y472" s="22"/>
      <c r="Z472" s="22"/>
      <c r="AA472" s="30"/>
    </row>
    <row r="473" spans="1:27" ht="13.5" thickBot="1">
      <c r="A473" s="3" t="s">
        <v>27</v>
      </c>
      <c r="B473" s="2">
        <v>5</v>
      </c>
      <c r="C473" s="4">
        <v>30137.404296875</v>
      </c>
      <c r="D473" s="4">
        <v>1593.2</v>
      </c>
      <c r="E473" s="4">
        <v>1575.1</v>
      </c>
      <c r="F473" s="4">
        <v>2436.1738983789301</v>
      </c>
      <c r="G473" s="4">
        <v>2432.02890083583</v>
      </c>
      <c r="H473" s="4">
        <v>-4.1449975430999997</v>
      </c>
      <c r="I473" s="5">
        <v>6.4624722713999994E-2</v>
      </c>
      <c r="J473" s="5">
        <v>6.4944059967000006E-2</v>
      </c>
      <c r="K473" s="5">
        <v>6.6019175718999998E-2</v>
      </c>
      <c r="L473" s="5">
        <v>6.6338512971999997E-2</v>
      </c>
      <c r="M473" s="29">
        <f>IF(Sheet7!G632&gt;=Sheet7!E632,1,0)</f>
        <v>0</v>
      </c>
      <c r="N473" s="29"/>
      <c r="O473" s="29"/>
      <c r="P473" s="29"/>
      <c r="Q473" s="29"/>
      <c r="R473" s="29"/>
      <c r="S473" s="29"/>
      <c r="T473" s="22"/>
      <c r="U473" s="22"/>
      <c r="V473" s="22"/>
      <c r="W473" s="22"/>
      <c r="X473" s="22"/>
      <c r="Y473" s="22"/>
      <c r="Z473" s="22"/>
      <c r="AA473" s="30"/>
    </row>
    <row r="474" spans="1:27" ht="13.5" thickBot="1">
      <c r="A474" s="3" t="s">
        <v>20</v>
      </c>
      <c r="B474" s="2">
        <v>12</v>
      </c>
      <c r="C474" s="4">
        <v>34624.828125</v>
      </c>
      <c r="D474" s="4">
        <v>1521.9</v>
      </c>
      <c r="E474" s="4">
        <v>1482.5</v>
      </c>
      <c r="F474" s="4">
        <v>2431.1125938555201</v>
      </c>
      <c r="G474" s="4">
        <v>2431.11802971507</v>
      </c>
      <c r="H474" s="4">
        <v>5.4358595519999999E-3</v>
      </c>
      <c r="I474" s="5">
        <v>7.0866565059000006E-2</v>
      </c>
      <c r="J474" s="5">
        <v>7.0866141376000003E-2</v>
      </c>
      <c r="K474" s="5">
        <v>7.3937492573000002E-2</v>
      </c>
      <c r="L474" s="5">
        <v>7.3937068888999993E-2</v>
      </c>
      <c r="M474" s="29">
        <f>IF(Sheet7!G471&gt;=Sheet7!E471,1,0)</f>
        <v>1</v>
      </c>
      <c r="N474" s="29"/>
      <c r="O474" s="29"/>
      <c r="P474" s="29"/>
      <c r="Q474" s="29"/>
      <c r="R474" s="29"/>
      <c r="S474" s="29"/>
      <c r="T474" s="22"/>
      <c r="U474" s="22"/>
      <c r="V474" s="22"/>
      <c r="W474" s="22"/>
      <c r="X474" s="22"/>
      <c r="Y474" s="22"/>
      <c r="Z474" s="22"/>
      <c r="AA474" s="30"/>
    </row>
    <row r="475" spans="1:27" ht="13.5" thickBot="1">
      <c r="A475" s="3" t="s">
        <v>10</v>
      </c>
      <c r="B475" s="2">
        <v>2</v>
      </c>
      <c r="C475" s="4">
        <v>42990.94140625</v>
      </c>
      <c r="D475" s="4">
        <v>2626.8</v>
      </c>
      <c r="E475" s="4">
        <v>2470.6999999999998</v>
      </c>
      <c r="F475" s="4">
        <v>2425.8806855825801</v>
      </c>
      <c r="G475" s="4">
        <v>2426.3842189349898</v>
      </c>
      <c r="H475" s="4">
        <v>0.50353335241399999</v>
      </c>
      <c r="I475" s="5">
        <v>1.5743580601999999E-2</v>
      </c>
      <c r="J475" s="5">
        <v>1.578313546E-2</v>
      </c>
      <c r="K475" s="5">
        <v>3.4812082529999998E-3</v>
      </c>
      <c r="L475" s="5">
        <v>3.5207631120000001E-3</v>
      </c>
      <c r="M475" s="29">
        <f>IF(Sheet7!G221&gt;=Sheet7!E221,1,0)</f>
        <v>1</v>
      </c>
      <c r="N475" s="29"/>
      <c r="O475" s="29"/>
      <c r="P475" s="29"/>
      <c r="Q475" s="29"/>
      <c r="R475" s="29"/>
      <c r="S475" s="29"/>
      <c r="T475" s="22"/>
      <c r="U475" s="22"/>
      <c r="V475" s="22"/>
      <c r="W475" s="22"/>
      <c r="X475" s="22"/>
      <c r="Y475" s="22"/>
      <c r="Z475" s="22"/>
      <c r="AA475" s="30"/>
    </row>
    <row r="476" spans="1:27" ht="13.5" thickBot="1">
      <c r="A476" s="3" t="s">
        <v>13</v>
      </c>
      <c r="B476" s="2">
        <v>1</v>
      </c>
      <c r="C476" s="4">
        <v>39490.3984375</v>
      </c>
      <c r="D476" s="4">
        <v>3055.3</v>
      </c>
      <c r="E476" s="4">
        <v>3015.8</v>
      </c>
      <c r="F476" s="4">
        <v>2414.4268205069602</v>
      </c>
      <c r="G476" s="4">
        <v>2414.4267093953599</v>
      </c>
      <c r="H476" s="4">
        <v>-1.11111601E-4</v>
      </c>
      <c r="I476" s="5">
        <v>5.0343542073999999E-2</v>
      </c>
      <c r="J476" s="5">
        <v>5.0343533344999997E-2</v>
      </c>
      <c r="K476" s="5">
        <v>4.7240635554000002E-2</v>
      </c>
      <c r="L476" s="5">
        <v>4.7240626825E-2</v>
      </c>
      <c r="M476" s="29">
        <f>IF(Sheet7!G292&gt;=Sheet7!E292,1,0)</f>
        <v>0</v>
      </c>
      <c r="N476" s="29"/>
      <c r="O476" s="29"/>
      <c r="P476" s="29"/>
      <c r="Q476" s="29"/>
      <c r="R476" s="29"/>
      <c r="S476" s="29"/>
      <c r="T476" s="22"/>
      <c r="U476" s="22"/>
      <c r="V476" s="22"/>
      <c r="W476" s="22"/>
      <c r="X476" s="22"/>
      <c r="Y476" s="22"/>
      <c r="Z476" s="22"/>
      <c r="AA476" s="30"/>
    </row>
    <row r="477" spans="1:27" ht="13.5" thickBot="1">
      <c r="A477" s="3" t="s">
        <v>9</v>
      </c>
      <c r="B477" s="2">
        <v>22</v>
      </c>
      <c r="C477" s="4">
        <v>49390.515625</v>
      </c>
      <c r="D477" s="4">
        <v>2371.5</v>
      </c>
      <c r="E477" s="4">
        <v>2211.6999999999998</v>
      </c>
      <c r="F477" s="4">
        <v>2412.22464828191</v>
      </c>
      <c r="G477" s="4">
        <v>2412.2243371711002</v>
      </c>
      <c r="H477" s="4">
        <v>-3.1111081400000002E-4</v>
      </c>
      <c r="I477" s="5">
        <v>3.1990838309999999E-3</v>
      </c>
      <c r="J477" s="5">
        <v>3.1991082700000002E-3</v>
      </c>
      <c r="K477" s="5">
        <v>1.5752108183000001E-2</v>
      </c>
      <c r="L477" s="5">
        <v>1.5752132621999999E-2</v>
      </c>
      <c r="M477" s="29">
        <f>IF(Sheet7!G217&gt;=Sheet7!E217,1,0)</f>
        <v>1</v>
      </c>
      <c r="N477" s="29"/>
      <c r="O477" s="29"/>
      <c r="P477" s="29"/>
      <c r="Q477" s="29"/>
      <c r="R477" s="29"/>
      <c r="S477" s="29"/>
      <c r="T477" s="22"/>
      <c r="U477" s="22"/>
      <c r="V477" s="22"/>
      <c r="W477" s="22"/>
      <c r="X477" s="22"/>
      <c r="Y477" s="22"/>
      <c r="Z477" s="22"/>
      <c r="AA477" s="30"/>
    </row>
    <row r="478" spans="1:27" ht="13.5" thickBot="1">
      <c r="A478" s="3" t="s">
        <v>20</v>
      </c>
      <c r="B478" s="2">
        <v>4</v>
      </c>
      <c r="C478" s="4">
        <v>28733.482421875</v>
      </c>
      <c r="D478" s="4">
        <v>1545.1</v>
      </c>
      <c r="E478" s="4">
        <v>1495.4</v>
      </c>
      <c r="F478" s="4">
        <v>2398.95629941077</v>
      </c>
      <c r="G478" s="4">
        <v>2399.3725128464198</v>
      </c>
      <c r="H478" s="4">
        <v>0.41621343564500002</v>
      </c>
      <c r="I478" s="5">
        <v>6.6583983853000003E-2</v>
      </c>
      <c r="J478" s="5">
        <v>6.6551543212000006E-2</v>
      </c>
      <c r="K478" s="5">
        <v>7.0457717291000005E-2</v>
      </c>
      <c r="L478" s="5">
        <v>7.0425276649000002E-2</v>
      </c>
      <c r="M478" s="29">
        <f>IF(Sheet7!G463&gt;=Sheet7!E463,1,0)</f>
        <v>1</v>
      </c>
      <c r="N478" s="29"/>
      <c r="O478" s="29"/>
      <c r="P478" s="29"/>
      <c r="Q478" s="29"/>
      <c r="R478" s="29"/>
      <c r="S478" s="29"/>
      <c r="T478" s="22"/>
      <c r="U478" s="22"/>
      <c r="V478" s="22"/>
      <c r="W478" s="22"/>
      <c r="X478" s="22"/>
      <c r="Y478" s="22"/>
      <c r="Z478" s="22"/>
      <c r="AA478" s="30"/>
    </row>
    <row r="479" spans="1:27" ht="13.5" thickBot="1">
      <c r="A479" s="3" t="s">
        <v>4</v>
      </c>
      <c r="B479" s="2">
        <v>12</v>
      </c>
      <c r="C479" s="4">
        <v>39844.90625</v>
      </c>
      <c r="D479" s="4">
        <v>2364.4</v>
      </c>
      <c r="E479" s="4">
        <v>2273.4</v>
      </c>
      <c r="F479" s="4">
        <v>2398.4819455322699</v>
      </c>
      <c r="G479" s="4">
        <v>2398.6665344016901</v>
      </c>
      <c r="H479" s="4">
        <v>0.18458886941899999</v>
      </c>
      <c r="I479" s="5">
        <v>2.6917937470000001E-3</v>
      </c>
      <c r="J479" s="5">
        <v>2.6772934429999998E-3</v>
      </c>
      <c r="K479" s="5">
        <v>9.8402619319999992E-3</v>
      </c>
      <c r="L479" s="5">
        <v>9.8257616279999998E-3</v>
      </c>
      <c r="M479" s="29">
        <f>IF(Sheet7!G87&gt;=Sheet7!E87,1,0)</f>
        <v>0</v>
      </c>
      <c r="N479" s="29"/>
      <c r="O479" s="29"/>
      <c r="P479" s="29"/>
      <c r="Q479" s="29"/>
      <c r="R479" s="29"/>
      <c r="S479" s="29"/>
      <c r="T479" s="22"/>
      <c r="U479" s="22"/>
      <c r="V479" s="22"/>
      <c r="W479" s="22"/>
      <c r="X479" s="22"/>
      <c r="Y479" s="22"/>
      <c r="Z479" s="22"/>
      <c r="AA479" s="30"/>
    </row>
    <row r="480" spans="1:27" ht="13.5" thickBot="1">
      <c r="A480" s="3" t="s">
        <v>30</v>
      </c>
      <c r="B480" s="2">
        <v>4</v>
      </c>
      <c r="C480" s="4">
        <v>27386.650390625</v>
      </c>
      <c r="D480" s="4">
        <v>3453.2</v>
      </c>
      <c r="E480" s="4">
        <v>3237.5</v>
      </c>
      <c r="F480" s="4">
        <v>2397.7135955337199</v>
      </c>
      <c r="G480" s="4">
        <v>2397.7135955337199</v>
      </c>
      <c r="H480" s="4">
        <v>0</v>
      </c>
      <c r="I480" s="5">
        <v>7.8808810906000004E-2</v>
      </c>
      <c r="J480" s="5">
        <v>7.8808810906000004E-2</v>
      </c>
      <c r="K480" s="5">
        <v>6.2703382697000001E-2</v>
      </c>
      <c r="L480" s="5">
        <v>6.2703382697000001E-2</v>
      </c>
      <c r="M480" s="29">
        <f>IF(Sheet7!G703&gt;=Sheet7!E703,1,0)</f>
        <v>0</v>
      </c>
      <c r="N480" s="29"/>
      <c r="O480" s="29"/>
      <c r="P480" s="29"/>
      <c r="Q480" s="29"/>
      <c r="R480" s="29"/>
      <c r="S480" s="29"/>
      <c r="T480" s="22"/>
      <c r="U480" s="22"/>
      <c r="V480" s="22"/>
      <c r="W480" s="22"/>
      <c r="X480" s="22"/>
      <c r="Y480" s="22"/>
      <c r="Z480" s="22"/>
      <c r="AA480" s="30"/>
    </row>
    <row r="481" spans="1:27" ht="13.5" thickBot="1">
      <c r="A481" s="3" t="s">
        <v>10</v>
      </c>
      <c r="B481" s="2">
        <v>7</v>
      </c>
      <c r="C481" s="4">
        <v>45298.12890625</v>
      </c>
      <c r="D481" s="4">
        <v>2672.6</v>
      </c>
      <c r="E481" s="4">
        <v>2525.6999999999998</v>
      </c>
      <c r="F481" s="4">
        <v>2386.2959255498699</v>
      </c>
      <c r="G481" s="4">
        <v>2387.0526266554498</v>
      </c>
      <c r="H481" s="4">
        <v>0.75670110557900006</v>
      </c>
      <c r="I481" s="5">
        <v>2.2431058393000001E-2</v>
      </c>
      <c r="J481" s="5">
        <v>2.2490500742E-2</v>
      </c>
      <c r="K481" s="5">
        <v>1.0891388322E-2</v>
      </c>
      <c r="L481" s="5">
        <v>1.0950830671E-2</v>
      </c>
      <c r="M481" s="29">
        <f>IF(Sheet7!G226&gt;=Sheet7!E226,1,0)</f>
        <v>1</v>
      </c>
      <c r="N481" s="29"/>
      <c r="O481" s="29"/>
      <c r="P481" s="29"/>
      <c r="Q481" s="29"/>
      <c r="R481" s="29"/>
      <c r="S481" s="29"/>
      <c r="T481" s="22"/>
      <c r="U481" s="22"/>
      <c r="V481" s="22"/>
      <c r="W481" s="22"/>
      <c r="X481" s="22"/>
      <c r="Y481" s="22"/>
      <c r="Z481" s="22"/>
      <c r="AA481" s="30"/>
    </row>
    <row r="482" spans="1:27" ht="13.5" thickBot="1">
      <c r="A482" s="3" t="s">
        <v>15</v>
      </c>
      <c r="B482" s="2">
        <v>4</v>
      </c>
      <c r="C482" s="4">
        <v>38602.98828125</v>
      </c>
      <c r="D482" s="4">
        <v>1599</v>
      </c>
      <c r="E482" s="4">
        <v>1541.5</v>
      </c>
      <c r="F482" s="4">
        <v>2385.2565671480002</v>
      </c>
      <c r="G482" s="4">
        <v>2385.2559449221299</v>
      </c>
      <c r="H482" s="4">
        <v>-6.2222586700000002E-4</v>
      </c>
      <c r="I482" s="5">
        <v>6.1764017668E-2</v>
      </c>
      <c r="J482" s="5">
        <v>6.1764066547E-2</v>
      </c>
      <c r="K482" s="5">
        <v>6.6280906905999998E-2</v>
      </c>
      <c r="L482" s="5">
        <v>6.6280955784999998E-2</v>
      </c>
      <c r="M482" s="29">
        <f>IF(Sheet7!G343&gt;=Sheet7!E343,1,0)</f>
        <v>0</v>
      </c>
      <c r="N482" s="29"/>
      <c r="O482" s="29"/>
      <c r="P482" s="29"/>
      <c r="Q482" s="29"/>
      <c r="R482" s="29"/>
      <c r="S482" s="29"/>
      <c r="T482" s="22"/>
      <c r="U482" s="22"/>
      <c r="V482" s="22"/>
      <c r="W482" s="22"/>
      <c r="X482" s="22"/>
      <c r="Y482" s="22"/>
      <c r="Z482" s="22"/>
      <c r="AA482" s="30"/>
    </row>
    <row r="483" spans="1:27" ht="13.5" thickBot="1">
      <c r="A483" s="3" t="s">
        <v>12</v>
      </c>
      <c r="B483" s="2">
        <v>24</v>
      </c>
      <c r="C483" s="4">
        <v>41002.72265625</v>
      </c>
      <c r="D483" s="4">
        <v>3370.9</v>
      </c>
      <c r="E483" s="4">
        <v>3329.6</v>
      </c>
      <c r="F483" s="4">
        <v>2376.62854609856</v>
      </c>
      <c r="G483" s="4">
        <v>2376.83578929961</v>
      </c>
      <c r="H483" s="4">
        <v>0.207243201051</v>
      </c>
      <c r="I483" s="5">
        <v>7.8088311916000006E-2</v>
      </c>
      <c r="J483" s="5">
        <v>7.8104591821999997E-2</v>
      </c>
      <c r="K483" s="5">
        <v>7.4844007123999995E-2</v>
      </c>
      <c r="L483" s="5">
        <v>7.486028703E-2</v>
      </c>
      <c r="M483" s="29">
        <f>IF(Sheet7!G291&gt;=Sheet7!E291,1,0)</f>
        <v>1</v>
      </c>
      <c r="N483" s="29"/>
      <c r="O483" s="29"/>
      <c r="P483" s="29"/>
      <c r="Q483" s="29"/>
      <c r="R483" s="29"/>
      <c r="S483" s="29"/>
      <c r="T483" s="22"/>
      <c r="U483" s="22"/>
      <c r="V483" s="22"/>
      <c r="W483" s="22"/>
      <c r="X483" s="22"/>
      <c r="Y483" s="22"/>
      <c r="Z483" s="22"/>
      <c r="AA483" s="30"/>
    </row>
    <row r="484" spans="1:27" ht="13.5" thickBot="1">
      <c r="A484" s="3" t="s">
        <v>23</v>
      </c>
      <c r="B484" s="2">
        <v>11</v>
      </c>
      <c r="C484" s="4">
        <v>43934.4296875</v>
      </c>
      <c r="D484" s="4">
        <v>2411</v>
      </c>
      <c r="E484" s="4">
        <v>2320.3000000000002</v>
      </c>
      <c r="F484" s="4">
        <v>2367.5834131154202</v>
      </c>
      <c r="G484" s="4">
        <v>2376.6330019900602</v>
      </c>
      <c r="H484" s="4">
        <v>9.0495888746389994</v>
      </c>
      <c r="I484" s="5">
        <v>2.6786436480000001E-3</v>
      </c>
      <c r="J484" s="5">
        <v>3.3839896240000001E-3</v>
      </c>
      <c r="K484" s="5">
        <v>4.3907250179999998E-3</v>
      </c>
      <c r="L484" s="5">
        <v>3.6853790420000002E-3</v>
      </c>
      <c r="M484" s="29">
        <f>IF(Sheet7!G542&gt;=Sheet7!E542,1,0)</f>
        <v>0</v>
      </c>
      <c r="N484" s="29"/>
      <c r="O484" s="29"/>
      <c r="P484" s="29"/>
      <c r="Q484" s="29"/>
      <c r="R484" s="29"/>
      <c r="S484" s="29"/>
      <c r="T484" s="22"/>
      <c r="U484" s="22"/>
      <c r="V484" s="22"/>
      <c r="W484" s="22"/>
      <c r="X484" s="22"/>
      <c r="Y484" s="22"/>
      <c r="Z484" s="22"/>
      <c r="AA484" s="30"/>
    </row>
    <row r="485" spans="1:27" ht="13.5" thickBot="1">
      <c r="A485" s="3" t="s">
        <v>10</v>
      </c>
      <c r="B485" s="2">
        <v>3</v>
      </c>
      <c r="C485" s="4">
        <v>42563.578125</v>
      </c>
      <c r="D485" s="4">
        <v>2234.5</v>
      </c>
      <c r="E485" s="4">
        <v>2104</v>
      </c>
      <c r="F485" s="4">
        <v>2317.9412766074302</v>
      </c>
      <c r="G485" s="4">
        <v>2366.3143790855602</v>
      </c>
      <c r="H485" s="4">
        <v>48.373102478131003</v>
      </c>
      <c r="I485" s="5">
        <v>1.0354625221999999E-2</v>
      </c>
      <c r="J485" s="5">
        <v>6.5546957270000003E-3</v>
      </c>
      <c r="K485" s="5">
        <v>2.0605999928E-2</v>
      </c>
      <c r="L485" s="5">
        <v>1.6806070432000001E-2</v>
      </c>
      <c r="M485" s="29">
        <f>IF(Sheet7!G222&gt;=Sheet7!E222,1,0)</f>
        <v>1</v>
      </c>
      <c r="N485" s="29"/>
      <c r="O485" s="29"/>
      <c r="P485" s="29"/>
      <c r="Q485" s="29"/>
      <c r="R485" s="29"/>
      <c r="S485" s="29"/>
      <c r="T485" s="22"/>
      <c r="U485" s="22"/>
      <c r="V485" s="22"/>
      <c r="W485" s="22"/>
      <c r="X485" s="22"/>
      <c r="Y485" s="22"/>
      <c r="Z485" s="22"/>
      <c r="AA485" s="30"/>
    </row>
    <row r="486" spans="1:27" ht="13.5" thickBot="1">
      <c r="A486" s="3" t="s">
        <v>30</v>
      </c>
      <c r="B486" s="2">
        <v>9</v>
      </c>
      <c r="C486" s="4">
        <v>37186.203125</v>
      </c>
      <c r="D486" s="4">
        <v>2741.6</v>
      </c>
      <c r="E486" s="4">
        <v>2628</v>
      </c>
      <c r="F486" s="4">
        <v>2331.0140644266098</v>
      </c>
      <c r="G486" s="4">
        <v>2364.9398757864001</v>
      </c>
      <c r="H486" s="4">
        <v>33.925811359786998</v>
      </c>
      <c r="I486" s="5">
        <v>2.8123655955E-2</v>
      </c>
      <c r="J486" s="5">
        <v>3.0656756184E-2</v>
      </c>
      <c r="K486" s="5">
        <v>1.9641613097000001E-2</v>
      </c>
      <c r="L486" s="5">
        <v>2.2174713325000001E-2</v>
      </c>
      <c r="M486" s="29">
        <f>IF(Sheet7!G708&gt;=Sheet7!E708,1,0)</f>
        <v>0</v>
      </c>
      <c r="N486" s="29"/>
      <c r="O486" s="29"/>
      <c r="P486" s="29"/>
      <c r="Q486" s="29"/>
      <c r="R486" s="29"/>
      <c r="S486" s="29"/>
      <c r="T486" s="22"/>
      <c r="U486" s="22"/>
      <c r="V486" s="22"/>
      <c r="W486" s="22"/>
      <c r="X486" s="22"/>
      <c r="Y486" s="22"/>
      <c r="Z486" s="22"/>
      <c r="AA486" s="30"/>
    </row>
    <row r="487" spans="1:27" ht="13.5" thickBot="1">
      <c r="A487" s="3" t="s">
        <v>30</v>
      </c>
      <c r="B487" s="2">
        <v>11</v>
      </c>
      <c r="C487" s="4">
        <v>36483.9140625</v>
      </c>
      <c r="D487" s="4">
        <v>2242.9</v>
      </c>
      <c r="E487" s="4">
        <v>2136.4</v>
      </c>
      <c r="F487" s="4">
        <v>2348.70423947067</v>
      </c>
      <c r="G487" s="4">
        <v>2359.98188443658</v>
      </c>
      <c r="H487" s="4">
        <v>11.277644965913</v>
      </c>
      <c r="I487" s="5">
        <v>8.7420207890000004E-3</v>
      </c>
      <c r="J487" s="5">
        <v>7.8999656140000003E-3</v>
      </c>
      <c r="K487" s="5">
        <v>1.6693935968999998E-2</v>
      </c>
      <c r="L487" s="5">
        <v>1.5851880793000001E-2</v>
      </c>
      <c r="M487" s="29">
        <f>IF(Sheet7!G710&gt;=Sheet7!E710,1,0)</f>
        <v>0</v>
      </c>
      <c r="N487" s="29"/>
      <c r="O487" s="29"/>
      <c r="P487" s="29"/>
      <c r="Q487" s="29"/>
      <c r="R487" s="29"/>
      <c r="S487" s="29"/>
      <c r="T487" s="22"/>
      <c r="U487" s="22"/>
      <c r="V487" s="22"/>
      <c r="W487" s="22"/>
      <c r="X487" s="22"/>
      <c r="Y487" s="22"/>
      <c r="Z487" s="22"/>
      <c r="AA487" s="30"/>
    </row>
    <row r="488" spans="1:27" ht="13.5" thickBot="1">
      <c r="A488" s="3" t="s">
        <v>15</v>
      </c>
      <c r="B488" s="2">
        <v>13</v>
      </c>
      <c r="C488" s="4">
        <v>39925.265625</v>
      </c>
      <c r="D488" s="4">
        <v>1610.5</v>
      </c>
      <c r="E488" s="4">
        <v>1563.3</v>
      </c>
      <c r="F488" s="4">
        <v>2357.4237126366802</v>
      </c>
      <c r="G488" s="4">
        <v>2357.7499428313399</v>
      </c>
      <c r="H488" s="4">
        <v>0.32623019465600001</v>
      </c>
      <c r="I488" s="5">
        <v>5.8699916954000002E-2</v>
      </c>
      <c r="J488" s="5">
        <v>5.8674290072999999E-2</v>
      </c>
      <c r="K488" s="5">
        <v>6.2407693859000003E-2</v>
      </c>
      <c r="L488" s="5">
        <v>6.2382066978E-2</v>
      </c>
      <c r="M488" s="29">
        <f>IF(Sheet7!G352&gt;=Sheet7!E352,1,0)</f>
        <v>1</v>
      </c>
      <c r="N488" s="29"/>
      <c r="O488" s="29"/>
      <c r="P488" s="29"/>
      <c r="Q488" s="29"/>
      <c r="R488" s="29"/>
      <c r="S488" s="29"/>
      <c r="T488" s="22"/>
      <c r="U488" s="22"/>
      <c r="V488" s="22"/>
      <c r="W488" s="22"/>
      <c r="X488" s="22"/>
      <c r="Y488" s="22"/>
      <c r="Z488" s="22"/>
      <c r="AA488" s="30"/>
    </row>
    <row r="489" spans="1:27" ht="13.5" thickBot="1">
      <c r="A489" s="3" t="s">
        <v>13</v>
      </c>
      <c r="B489" s="2">
        <v>2</v>
      </c>
      <c r="C489" s="4">
        <v>38863.21484375</v>
      </c>
      <c r="D489" s="4">
        <v>2890.7</v>
      </c>
      <c r="E489" s="4">
        <v>2852.9</v>
      </c>
      <c r="F489" s="4">
        <v>2356.1544329417002</v>
      </c>
      <c r="G489" s="4">
        <v>2357.1249218228099</v>
      </c>
      <c r="H489" s="4">
        <v>0.97048888110800002</v>
      </c>
      <c r="I489" s="5">
        <v>4.1914774405000001E-2</v>
      </c>
      <c r="J489" s="5">
        <v>4.1991010766000002E-2</v>
      </c>
      <c r="K489" s="5">
        <v>3.8945410696999999E-2</v>
      </c>
      <c r="L489" s="5">
        <v>3.9021647058E-2</v>
      </c>
      <c r="M489" s="29">
        <f>IF(Sheet7!G293&gt;=Sheet7!E293,1,0)</f>
        <v>0</v>
      </c>
      <c r="N489" s="29"/>
      <c r="O489" s="29"/>
      <c r="P489" s="29"/>
      <c r="Q489" s="29"/>
      <c r="R489" s="29"/>
      <c r="S489" s="29"/>
      <c r="T489" s="22"/>
      <c r="U489" s="22"/>
      <c r="V489" s="22"/>
      <c r="W489" s="22"/>
      <c r="X489" s="22"/>
      <c r="Y489" s="22"/>
      <c r="Z489" s="22"/>
      <c r="AA489" s="30"/>
    </row>
    <row r="490" spans="1:27" ht="13.5" thickBot="1">
      <c r="A490" s="3" t="s">
        <v>9</v>
      </c>
      <c r="B490" s="2">
        <v>1</v>
      </c>
      <c r="C490" s="4">
        <v>42081.2421875</v>
      </c>
      <c r="D490" s="4">
        <v>3311.6</v>
      </c>
      <c r="E490" s="4">
        <v>3064.7</v>
      </c>
      <c r="F490" s="4">
        <v>2357.03093546938</v>
      </c>
      <c r="G490" s="4">
        <v>2357.0279132373198</v>
      </c>
      <c r="H490" s="4">
        <v>-3.0222320549999999E-3</v>
      </c>
      <c r="I490" s="5">
        <v>7.4986024097000004E-2</v>
      </c>
      <c r="J490" s="5">
        <v>7.4985786686999997E-2</v>
      </c>
      <c r="K490" s="5">
        <v>5.5590894481999997E-2</v>
      </c>
      <c r="L490" s="5">
        <v>5.5590657071999998E-2</v>
      </c>
      <c r="M490" s="29">
        <f>IF(Sheet7!G196&gt;=Sheet7!E196,1,0)</f>
        <v>1</v>
      </c>
      <c r="N490" s="29"/>
      <c r="O490" s="29"/>
      <c r="P490" s="29"/>
      <c r="Q490" s="29"/>
      <c r="R490" s="29"/>
      <c r="S490" s="29"/>
      <c r="T490" s="22"/>
      <c r="U490" s="22"/>
      <c r="V490" s="22"/>
      <c r="W490" s="22"/>
      <c r="X490" s="22"/>
      <c r="Y490" s="22"/>
      <c r="Z490" s="22"/>
      <c r="AA490" s="30"/>
    </row>
    <row r="491" spans="1:27" ht="13.5" thickBot="1">
      <c r="A491" s="3" t="s">
        <v>9</v>
      </c>
      <c r="B491" s="2">
        <v>24</v>
      </c>
      <c r="C491" s="4">
        <v>45402.69140625</v>
      </c>
      <c r="D491" s="4">
        <v>2433.6</v>
      </c>
      <c r="E491" s="4">
        <v>2245.5</v>
      </c>
      <c r="F491" s="4">
        <v>2331.1767849121702</v>
      </c>
      <c r="G491" s="4">
        <v>2331.67505156883</v>
      </c>
      <c r="H491" s="4">
        <v>0.49826665666300002</v>
      </c>
      <c r="I491" s="5">
        <v>8.0066730890000007E-3</v>
      </c>
      <c r="J491" s="5">
        <v>8.0458142249999996E-3</v>
      </c>
      <c r="K491" s="5">
        <v>6.7694463130000002E-3</v>
      </c>
      <c r="L491" s="5">
        <v>6.7303051770000004E-3</v>
      </c>
      <c r="M491" s="29">
        <f>IF(Sheet7!G219&gt;=Sheet7!E219,1,0)</f>
        <v>1</v>
      </c>
      <c r="N491" s="29"/>
      <c r="O491" s="29"/>
      <c r="P491" s="29"/>
      <c r="Q491" s="29"/>
      <c r="R491" s="29"/>
      <c r="S491" s="29"/>
      <c r="T491" s="22"/>
      <c r="U491" s="22"/>
      <c r="V491" s="22"/>
      <c r="W491" s="22"/>
      <c r="X491" s="22"/>
      <c r="Y491" s="22"/>
      <c r="Z491" s="22"/>
      <c r="AA491" s="30"/>
    </row>
    <row r="492" spans="1:27" ht="13.5" thickBot="1">
      <c r="A492" s="3" t="s">
        <v>26</v>
      </c>
      <c r="B492" s="2">
        <v>1</v>
      </c>
      <c r="C492" s="4">
        <v>30333.048828125</v>
      </c>
      <c r="D492" s="4">
        <v>4294.3999999999996</v>
      </c>
      <c r="E492" s="4">
        <v>4009.1</v>
      </c>
      <c r="F492" s="4">
        <v>2330.4178006956399</v>
      </c>
      <c r="G492" s="4">
        <v>2326.5283101325699</v>
      </c>
      <c r="H492" s="4">
        <v>-3.8894905630699999</v>
      </c>
      <c r="I492" s="5">
        <v>0.15338049024600001</v>
      </c>
      <c r="J492" s="5">
        <v>0.153077334318</v>
      </c>
      <c r="K492" s="5">
        <v>0.13114354558499999</v>
      </c>
      <c r="L492" s="5">
        <v>0.13084038965700001</v>
      </c>
      <c r="M492" s="29">
        <f>IF(Sheet7!G604&gt;=Sheet7!E604,1,0)</f>
        <v>1</v>
      </c>
      <c r="N492" s="29"/>
      <c r="O492" s="29"/>
      <c r="P492" s="29"/>
      <c r="Q492" s="29"/>
      <c r="R492" s="29"/>
      <c r="S492" s="29"/>
      <c r="T492" s="22"/>
      <c r="U492" s="22"/>
      <c r="V492" s="22"/>
      <c r="W492" s="22"/>
      <c r="X492" s="22"/>
      <c r="Y492" s="22"/>
      <c r="Z492" s="22"/>
      <c r="AA492" s="30"/>
    </row>
    <row r="493" spans="1:27" ht="13.5" thickBot="1">
      <c r="A493" s="3" t="s">
        <v>3</v>
      </c>
      <c r="B493" s="2">
        <v>12</v>
      </c>
      <c r="C493" s="4">
        <v>38671.42578125</v>
      </c>
      <c r="D493" s="4">
        <v>4131.3999999999996</v>
      </c>
      <c r="E493" s="4">
        <v>3947.3</v>
      </c>
      <c r="F493" s="4">
        <v>2308.9515113490102</v>
      </c>
      <c r="G493" s="4">
        <v>2308.9886496559102</v>
      </c>
      <c r="H493" s="4">
        <v>3.7138306899000002E-2</v>
      </c>
      <c r="I493" s="5">
        <v>0.143158786358</v>
      </c>
      <c r="J493" s="5">
        <v>0.143161703743</v>
      </c>
      <c r="K493" s="5">
        <v>0.12869688533699999</v>
      </c>
      <c r="L493" s="5">
        <v>0.12869980272100001</v>
      </c>
      <c r="M493" s="29">
        <f>IF(Sheet7!G63&gt;=Sheet7!E63,1,0)</f>
        <v>1</v>
      </c>
      <c r="N493" s="29"/>
      <c r="O493" s="29"/>
      <c r="P493" s="29"/>
      <c r="Q493" s="29"/>
      <c r="R493" s="29"/>
      <c r="S493" s="29"/>
      <c r="T493" s="22"/>
      <c r="U493" s="22"/>
      <c r="V493" s="22"/>
      <c r="W493" s="22"/>
      <c r="X493" s="22"/>
      <c r="Y493" s="22"/>
      <c r="Z493" s="22"/>
      <c r="AA493" s="30"/>
    </row>
    <row r="494" spans="1:27" ht="13.5" thickBot="1">
      <c r="A494" s="3" t="s">
        <v>11</v>
      </c>
      <c r="B494" s="2">
        <v>7</v>
      </c>
      <c r="C494" s="4">
        <v>42262.75</v>
      </c>
      <c r="D494" s="4">
        <v>4016.9</v>
      </c>
      <c r="E494" s="4">
        <v>3917.9</v>
      </c>
      <c r="F494" s="4">
        <v>2292.1766955978901</v>
      </c>
      <c r="G494" s="4">
        <v>2292.1819844912702</v>
      </c>
      <c r="H494" s="4">
        <v>5.288893381E-3</v>
      </c>
      <c r="I494" s="5">
        <v>0.135484525962</v>
      </c>
      <c r="J494" s="5">
        <v>0.135484941429</v>
      </c>
      <c r="K494" s="5">
        <v>0.12770762101399999</v>
      </c>
      <c r="L494" s="5">
        <v>0.12770803648000001</v>
      </c>
      <c r="M494" s="29">
        <f>IF(Sheet7!G250&gt;=Sheet7!E250,1,0)</f>
        <v>1</v>
      </c>
      <c r="N494" s="29"/>
      <c r="O494" s="29"/>
      <c r="P494" s="29"/>
      <c r="Q494" s="29"/>
      <c r="R494" s="29"/>
      <c r="S494" s="29"/>
      <c r="T494" s="22"/>
      <c r="U494" s="22"/>
      <c r="V494" s="22"/>
      <c r="W494" s="22"/>
      <c r="X494" s="22"/>
      <c r="Y494" s="22"/>
      <c r="Z494" s="22"/>
      <c r="AA494" s="30"/>
    </row>
    <row r="495" spans="1:27" ht="13.5" thickBot="1">
      <c r="A495" s="3" t="s">
        <v>9</v>
      </c>
      <c r="B495" s="2">
        <v>23</v>
      </c>
      <c r="C495" s="4">
        <v>47379.56640625</v>
      </c>
      <c r="D495" s="4">
        <v>2386.1</v>
      </c>
      <c r="E495" s="4">
        <v>2214.6</v>
      </c>
      <c r="F495" s="4">
        <v>2272.7908846086002</v>
      </c>
      <c r="G495" s="4">
        <v>2272.7882957092002</v>
      </c>
      <c r="H495" s="4">
        <v>-2.5888994000000001E-3</v>
      </c>
      <c r="I495" s="5">
        <v>8.9011550889999992E-3</v>
      </c>
      <c r="J495" s="5">
        <v>8.9009517190000009E-3</v>
      </c>
      <c r="K495" s="5">
        <v>4.5709580290000003E-3</v>
      </c>
      <c r="L495" s="5">
        <v>4.5711613979999999E-3</v>
      </c>
      <c r="M495" s="29">
        <f>IF(Sheet7!G218&gt;=Sheet7!E218,1,0)</f>
        <v>1</v>
      </c>
      <c r="N495" s="29"/>
      <c r="O495" s="29"/>
      <c r="P495" s="29"/>
      <c r="Q495" s="29"/>
      <c r="R495" s="29"/>
      <c r="S495" s="29"/>
      <c r="T495" s="22"/>
      <c r="U495" s="22"/>
      <c r="V495" s="22"/>
      <c r="W495" s="22"/>
      <c r="X495" s="22"/>
      <c r="Y495" s="22"/>
      <c r="Z495" s="22"/>
      <c r="AA495" s="30"/>
    </row>
    <row r="496" spans="1:27" ht="13.5" thickBot="1">
      <c r="A496" s="3" t="s">
        <v>9</v>
      </c>
      <c r="B496" s="2">
        <v>3</v>
      </c>
      <c r="C496" s="4">
        <v>40858.70703125</v>
      </c>
      <c r="D496" s="4">
        <v>5363.5</v>
      </c>
      <c r="E496" s="4">
        <v>5124.6000000000004</v>
      </c>
      <c r="F496" s="4">
        <v>2255.62338645306</v>
      </c>
      <c r="G496" s="4">
        <v>2255.6450685448099</v>
      </c>
      <c r="H496" s="4">
        <v>2.1682091750999999E-2</v>
      </c>
      <c r="I496" s="5">
        <v>0.24413628683800001</v>
      </c>
      <c r="J496" s="5">
        <v>0.24413799006600001</v>
      </c>
      <c r="K496" s="5">
        <v>0.22536959398699999</v>
      </c>
      <c r="L496" s="5">
        <v>0.22537129721400001</v>
      </c>
      <c r="M496" s="29">
        <f>IF(Sheet7!G198&gt;=Sheet7!E198,1,0)</f>
        <v>1</v>
      </c>
      <c r="N496" s="29"/>
      <c r="O496" s="29"/>
      <c r="P496" s="29"/>
      <c r="Q496" s="29"/>
      <c r="R496" s="29"/>
      <c r="S496" s="29"/>
      <c r="T496" s="22"/>
      <c r="U496" s="22"/>
      <c r="V496" s="22"/>
      <c r="W496" s="22"/>
      <c r="X496" s="22"/>
      <c r="Y496" s="22"/>
      <c r="Z496" s="22"/>
      <c r="AA496" s="30"/>
    </row>
    <row r="497" spans="1:27" ht="13.5" thickBot="1">
      <c r="A497" s="3" t="s">
        <v>30</v>
      </c>
      <c r="B497" s="2">
        <v>6</v>
      </c>
      <c r="C497" s="4">
        <v>31132.92578125</v>
      </c>
      <c r="D497" s="4">
        <v>3400.5</v>
      </c>
      <c r="E497" s="4">
        <v>3205.3</v>
      </c>
      <c r="F497" s="4">
        <v>2236.48436632927</v>
      </c>
      <c r="G497" s="4">
        <v>2236.48436632927</v>
      </c>
      <c r="H497" s="4">
        <v>0</v>
      </c>
      <c r="I497" s="5">
        <v>8.6912240249999995E-2</v>
      </c>
      <c r="J497" s="5">
        <v>8.6912240249999995E-2</v>
      </c>
      <c r="K497" s="5">
        <v>7.2337462381000001E-2</v>
      </c>
      <c r="L497" s="5">
        <v>7.2337462381000001E-2</v>
      </c>
      <c r="M497" s="29">
        <f>IF(Sheet7!G705&gt;=Sheet7!E705,1,0)</f>
        <v>0</v>
      </c>
      <c r="N497" s="29"/>
      <c r="O497" s="29"/>
      <c r="P497" s="29"/>
      <c r="Q497" s="29"/>
      <c r="R497" s="29"/>
      <c r="S497" s="29"/>
      <c r="T497" s="22"/>
      <c r="U497" s="22"/>
      <c r="V497" s="22"/>
      <c r="W497" s="22"/>
      <c r="X497" s="22"/>
      <c r="Y497" s="22"/>
      <c r="Z497" s="22"/>
      <c r="AA497" s="30"/>
    </row>
    <row r="498" spans="1:27" ht="13.5" thickBot="1">
      <c r="A498" s="3" t="s">
        <v>30</v>
      </c>
      <c r="B498" s="2">
        <v>5</v>
      </c>
      <c r="C498" s="4">
        <v>28395.279296875</v>
      </c>
      <c r="D498" s="4">
        <v>3490.3</v>
      </c>
      <c r="E498" s="4">
        <v>3274.4</v>
      </c>
      <c r="F498" s="4">
        <v>2218.8748610930402</v>
      </c>
      <c r="G498" s="4">
        <v>2218.8748610930402</v>
      </c>
      <c r="H498" s="4">
        <v>0</v>
      </c>
      <c r="I498" s="5">
        <v>9.4932064428999999E-2</v>
      </c>
      <c r="J498" s="5">
        <v>9.4932064428999999E-2</v>
      </c>
      <c r="K498" s="5">
        <v>7.8811703046000006E-2</v>
      </c>
      <c r="L498" s="5">
        <v>7.8811703046000006E-2</v>
      </c>
      <c r="M498" s="29">
        <f>IF(Sheet7!G704&gt;=Sheet7!E704,1,0)</f>
        <v>0</v>
      </c>
      <c r="N498" s="29"/>
      <c r="O498" s="29"/>
      <c r="P498" s="29"/>
      <c r="Q498" s="29"/>
      <c r="R498" s="29"/>
      <c r="S498" s="29"/>
      <c r="T498" s="22"/>
      <c r="U498" s="22"/>
      <c r="V498" s="22"/>
      <c r="W498" s="22"/>
      <c r="X498" s="22"/>
      <c r="Y498" s="22"/>
      <c r="Z498" s="22"/>
      <c r="AA498" s="30"/>
    </row>
    <row r="499" spans="1:27" ht="13.5" thickBot="1">
      <c r="A499" s="3" t="s">
        <v>24</v>
      </c>
      <c r="B499" s="2">
        <v>18</v>
      </c>
      <c r="C499" s="4">
        <v>32364.25390625</v>
      </c>
      <c r="D499" s="4">
        <v>1340.2</v>
      </c>
      <c r="E499" s="4">
        <v>1175.4000000000001</v>
      </c>
      <c r="F499" s="4">
        <v>2213.7561480863501</v>
      </c>
      <c r="G499" s="4">
        <v>2213.7573703238299</v>
      </c>
      <c r="H499" s="4">
        <v>1.22223748E-3</v>
      </c>
      <c r="I499" s="5">
        <v>6.8087090438E-2</v>
      </c>
      <c r="J499" s="5">
        <v>6.8086995174000006E-2</v>
      </c>
      <c r="K499" s="5">
        <v>8.0931985215999994E-2</v>
      </c>
      <c r="L499" s="5">
        <v>8.0931889952E-2</v>
      </c>
      <c r="M499" s="29">
        <f>IF(Sheet7!G573&gt;=Sheet7!E573,1,0)</f>
        <v>0</v>
      </c>
      <c r="N499" s="29"/>
      <c r="O499" s="29"/>
      <c r="P499" s="29"/>
      <c r="Q499" s="29"/>
      <c r="R499" s="29"/>
      <c r="S499" s="29"/>
      <c r="T499" s="22"/>
      <c r="U499" s="22"/>
      <c r="V499" s="22"/>
      <c r="W499" s="22"/>
      <c r="X499" s="22"/>
      <c r="Y499" s="22"/>
      <c r="Z499" s="22"/>
      <c r="AA499" s="30"/>
    </row>
    <row r="500" spans="1:27" ht="13.5" thickBot="1">
      <c r="A500" s="3" t="s">
        <v>11</v>
      </c>
      <c r="B500" s="2">
        <v>19</v>
      </c>
      <c r="C500" s="4">
        <v>42556.12890625</v>
      </c>
      <c r="D500" s="4">
        <v>1601.2</v>
      </c>
      <c r="E500" s="4">
        <v>1567.4</v>
      </c>
      <c r="F500" s="4">
        <v>2177.4241906546499</v>
      </c>
      <c r="G500" s="4">
        <v>2177.5471128797299</v>
      </c>
      <c r="H500" s="4">
        <v>0.122922225079</v>
      </c>
      <c r="I500" s="5">
        <v>4.5274714287000001E-2</v>
      </c>
      <c r="J500" s="5">
        <v>4.5265058180999997E-2</v>
      </c>
      <c r="K500" s="5">
        <v>4.7929859613000003E-2</v>
      </c>
      <c r="L500" s="5">
        <v>4.7920203506999999E-2</v>
      </c>
      <c r="M500" s="29">
        <f>IF(Sheet7!G262&gt;=Sheet7!E262,1,0)</f>
        <v>1</v>
      </c>
      <c r="N500" s="29"/>
      <c r="O500" s="29"/>
      <c r="P500" s="29"/>
      <c r="Q500" s="29"/>
      <c r="R500" s="29"/>
      <c r="S500" s="29"/>
      <c r="T500" s="22"/>
      <c r="U500" s="22"/>
      <c r="V500" s="22"/>
      <c r="W500" s="22"/>
      <c r="X500" s="22"/>
      <c r="Y500" s="22"/>
      <c r="Z500" s="22"/>
      <c r="AA500" s="30"/>
    </row>
    <row r="501" spans="1:27" ht="13.5" thickBot="1">
      <c r="A501" s="3" t="s">
        <v>17</v>
      </c>
      <c r="B501" s="2">
        <v>22</v>
      </c>
      <c r="C501" s="4">
        <v>33292.63671875</v>
      </c>
      <c r="D501" s="4">
        <v>3035.9</v>
      </c>
      <c r="E501" s="4">
        <v>3008.8</v>
      </c>
      <c r="F501" s="4">
        <v>2174.73713969254</v>
      </c>
      <c r="G501" s="4">
        <v>2175.3939319428</v>
      </c>
      <c r="H501" s="4">
        <v>0.65679225025999999</v>
      </c>
      <c r="I501" s="5">
        <v>6.7596706053E-2</v>
      </c>
      <c r="J501" s="5">
        <v>6.7648300102E-2</v>
      </c>
      <c r="K501" s="5">
        <v>6.5467876516000001E-2</v>
      </c>
      <c r="L501" s="5">
        <v>6.5519470565999993E-2</v>
      </c>
      <c r="M501" s="29">
        <f>IF(Sheet7!G409&gt;=Sheet7!E409,1,0)</f>
        <v>1</v>
      </c>
      <c r="N501" s="29"/>
      <c r="O501" s="29"/>
      <c r="P501" s="29"/>
      <c r="Q501" s="29"/>
      <c r="R501" s="29"/>
      <c r="S501" s="29"/>
      <c r="T501" s="22"/>
      <c r="U501" s="22"/>
      <c r="V501" s="22"/>
      <c r="W501" s="22"/>
      <c r="X501" s="22"/>
      <c r="Y501" s="22"/>
      <c r="Z501" s="22"/>
      <c r="AA501" s="30"/>
    </row>
    <row r="502" spans="1:27" ht="13.5" thickBot="1">
      <c r="A502" s="3" t="s">
        <v>18</v>
      </c>
      <c r="B502" s="2">
        <v>3</v>
      </c>
      <c r="C502" s="4">
        <v>29847.84765625</v>
      </c>
      <c r="D502" s="4">
        <v>2195.4</v>
      </c>
      <c r="E502" s="4">
        <v>2052.3000000000002</v>
      </c>
      <c r="F502" s="4">
        <v>2168.1412146150301</v>
      </c>
      <c r="G502" s="4">
        <v>2168.3698146165598</v>
      </c>
      <c r="H502" s="4">
        <v>0.228600001523</v>
      </c>
      <c r="I502" s="5">
        <v>2.1233452770000002E-3</v>
      </c>
      <c r="J502" s="5">
        <v>2.1413028579999999E-3</v>
      </c>
      <c r="K502" s="5">
        <v>9.1178173299999998E-3</v>
      </c>
      <c r="L502" s="5">
        <v>9.0998597489999992E-3</v>
      </c>
      <c r="M502" s="29">
        <f>IF(Sheet7!G414&gt;=Sheet7!E414,1,0)</f>
        <v>1</v>
      </c>
      <c r="N502" s="29"/>
      <c r="O502" s="29"/>
      <c r="P502" s="29"/>
      <c r="Q502" s="29"/>
      <c r="R502" s="29"/>
      <c r="S502" s="29"/>
      <c r="T502" s="22"/>
      <c r="U502" s="22"/>
      <c r="V502" s="22"/>
      <c r="W502" s="22"/>
      <c r="X502" s="22"/>
      <c r="Y502" s="22"/>
      <c r="Z502" s="22"/>
      <c r="AA502" s="30"/>
    </row>
    <row r="503" spans="1:27" ht="13.5" thickBot="1">
      <c r="A503" s="3" t="s">
        <v>27</v>
      </c>
      <c r="B503" s="2">
        <v>6</v>
      </c>
      <c r="C503" s="4">
        <v>33261.015625</v>
      </c>
      <c r="D503" s="4">
        <v>1192.8</v>
      </c>
      <c r="E503" s="4">
        <v>1184.5999999999999</v>
      </c>
      <c r="F503" s="4">
        <v>2168.76607914128</v>
      </c>
      <c r="G503" s="4">
        <v>2164.5440173235302</v>
      </c>
      <c r="H503" s="4">
        <v>-4.2220618177539997</v>
      </c>
      <c r="I503" s="5">
        <v>7.4864716279999993E-2</v>
      </c>
      <c r="J503" s="5">
        <v>7.5189990688000002E-2</v>
      </c>
      <c r="K503" s="5">
        <v>7.5496457419999996E-2</v>
      </c>
      <c r="L503" s="5">
        <v>7.5821731828999997E-2</v>
      </c>
      <c r="M503" s="29">
        <f>IF(Sheet7!G633&gt;=Sheet7!E633,1,0)</f>
        <v>1</v>
      </c>
      <c r="N503" s="29"/>
      <c r="O503" s="29"/>
      <c r="P503" s="29"/>
      <c r="Q503" s="29"/>
      <c r="R503" s="29"/>
      <c r="S503" s="29"/>
      <c r="T503" s="22"/>
      <c r="U503" s="22"/>
      <c r="V503" s="22"/>
      <c r="W503" s="22"/>
      <c r="X503" s="22"/>
      <c r="Y503" s="22"/>
      <c r="Z503" s="22"/>
      <c r="AA503" s="30"/>
    </row>
    <row r="504" spans="1:27" ht="13.5" thickBot="1">
      <c r="A504" s="3" t="s">
        <v>20</v>
      </c>
      <c r="B504" s="2">
        <v>11</v>
      </c>
      <c r="C504" s="4">
        <v>35595.3046875</v>
      </c>
      <c r="D504" s="4">
        <v>1233.5999999999999</v>
      </c>
      <c r="E504" s="4">
        <v>1195.7</v>
      </c>
      <c r="F504" s="4">
        <v>2152.2237989190999</v>
      </c>
      <c r="G504" s="4">
        <v>2152.2216989240201</v>
      </c>
      <c r="H504" s="4">
        <v>-2.099995083E-3</v>
      </c>
      <c r="I504" s="5">
        <v>7.1599508879000004E-2</v>
      </c>
      <c r="J504" s="5">
        <v>7.1599672557000005E-2</v>
      </c>
      <c r="K504" s="5">
        <v>7.4553522908999997E-2</v>
      </c>
      <c r="L504" s="5">
        <v>7.4553686586999998E-2</v>
      </c>
      <c r="M504" s="29">
        <f>IF(Sheet7!G470&gt;=Sheet7!E470,1,0)</f>
        <v>1</v>
      </c>
      <c r="N504" s="29"/>
      <c r="O504" s="29"/>
      <c r="P504" s="29"/>
      <c r="Q504" s="29"/>
      <c r="R504" s="29"/>
      <c r="S504" s="29"/>
      <c r="T504" s="22"/>
      <c r="U504" s="22"/>
      <c r="V504" s="22"/>
      <c r="W504" s="22"/>
      <c r="X504" s="22"/>
      <c r="Y504" s="22"/>
      <c r="Z504" s="22"/>
      <c r="AA504" s="30"/>
    </row>
    <row r="505" spans="1:27" ht="13.5" thickBot="1">
      <c r="A505" s="3" t="s">
        <v>30</v>
      </c>
      <c r="B505" s="2">
        <v>12</v>
      </c>
      <c r="C505" s="4">
        <v>35580.62109375</v>
      </c>
      <c r="D505" s="4">
        <v>2107.9</v>
      </c>
      <c r="E505" s="4">
        <v>1998.4</v>
      </c>
      <c r="F505" s="4">
        <v>2132.8700046374502</v>
      </c>
      <c r="G505" s="4">
        <v>2132.8709713018702</v>
      </c>
      <c r="H505" s="4">
        <v>9.6666441999999995E-4</v>
      </c>
      <c r="I505" s="5">
        <v>1.8644793019999999E-3</v>
      </c>
      <c r="J505" s="5">
        <v>1.8644071249999999E-3</v>
      </c>
      <c r="K505" s="5">
        <v>1.0040392093E-2</v>
      </c>
      <c r="L505" s="5">
        <v>1.0040319916E-2</v>
      </c>
      <c r="M505" s="29">
        <f>IF(Sheet7!G711&gt;=Sheet7!E711,1,0)</f>
        <v>0</v>
      </c>
      <c r="N505" s="29"/>
      <c r="O505" s="29"/>
      <c r="P505" s="29"/>
      <c r="Q505" s="29"/>
      <c r="R505" s="29"/>
      <c r="S505" s="29"/>
      <c r="T505" s="22"/>
      <c r="U505" s="22"/>
      <c r="V505" s="22"/>
      <c r="W505" s="22"/>
      <c r="X505" s="22"/>
      <c r="Y505" s="22"/>
      <c r="Z505" s="22"/>
      <c r="AA505" s="30"/>
    </row>
    <row r="506" spans="1:27" ht="13.5" thickBot="1">
      <c r="A506" s="3" t="s">
        <v>11</v>
      </c>
      <c r="B506" s="2">
        <v>8</v>
      </c>
      <c r="C506" s="4">
        <v>43409.796875</v>
      </c>
      <c r="D506" s="4">
        <v>3806.7</v>
      </c>
      <c r="E506" s="4">
        <v>3710.2</v>
      </c>
      <c r="F506" s="4">
        <v>2122.5758106477201</v>
      </c>
      <c r="G506" s="4">
        <v>2122.5719217185701</v>
      </c>
      <c r="H506" s="4">
        <v>-3.888929154E-3</v>
      </c>
      <c r="I506" s="5">
        <v>0.13229599986400001</v>
      </c>
      <c r="J506" s="5">
        <v>0.132295694371</v>
      </c>
      <c r="K506" s="5">
        <v>0.124715481404</v>
      </c>
      <c r="L506" s="5">
        <v>0.124715175911</v>
      </c>
      <c r="M506" s="29">
        <f>IF(Sheet7!G251&gt;=Sheet7!E251,1,0)</f>
        <v>0</v>
      </c>
      <c r="N506" s="29"/>
      <c r="O506" s="29"/>
      <c r="P506" s="29"/>
      <c r="Q506" s="29"/>
      <c r="R506" s="29"/>
      <c r="S506" s="29"/>
      <c r="T506" s="22"/>
      <c r="U506" s="22"/>
      <c r="V506" s="22"/>
      <c r="W506" s="22"/>
      <c r="X506" s="22"/>
      <c r="Y506" s="22"/>
      <c r="Z506" s="22"/>
      <c r="AA506" s="30"/>
    </row>
    <row r="507" spans="1:27" ht="13.5" thickBot="1">
      <c r="A507" s="3" t="s">
        <v>27</v>
      </c>
      <c r="B507" s="2">
        <v>20</v>
      </c>
      <c r="C507" s="4">
        <v>35879.03125</v>
      </c>
      <c r="D507" s="4">
        <v>2179</v>
      </c>
      <c r="E507" s="4">
        <v>2022.2</v>
      </c>
      <c r="F507" s="4">
        <v>2116.5870967937699</v>
      </c>
      <c r="G507" s="4">
        <v>2116.58971903363</v>
      </c>
      <c r="H507" s="4">
        <v>2.6222398539999998E-3</v>
      </c>
      <c r="I507" s="5">
        <v>4.8081880549999999E-3</v>
      </c>
      <c r="J507" s="5">
        <v>4.8083900770000002E-3</v>
      </c>
      <c r="K507" s="5">
        <v>7.2719352100000002E-3</v>
      </c>
      <c r="L507" s="5">
        <v>7.2717331890000004E-3</v>
      </c>
      <c r="M507" s="29">
        <f>IF(Sheet7!G647&gt;=Sheet7!E647,1,0)</f>
        <v>1</v>
      </c>
      <c r="N507" s="29"/>
      <c r="O507" s="29"/>
      <c r="P507" s="29"/>
      <c r="Q507" s="29"/>
      <c r="R507" s="29"/>
      <c r="S507" s="29"/>
      <c r="T507" s="22"/>
      <c r="U507" s="22"/>
      <c r="V507" s="22"/>
      <c r="W507" s="22"/>
      <c r="X507" s="22"/>
      <c r="Y507" s="22"/>
      <c r="Z507" s="22"/>
      <c r="AA507" s="30"/>
    </row>
    <row r="508" spans="1:27" ht="13.5" thickBot="1">
      <c r="A508" s="3" t="s">
        <v>15</v>
      </c>
      <c r="B508" s="2">
        <v>14</v>
      </c>
      <c r="C508" s="4">
        <v>38416.9765625</v>
      </c>
      <c r="D508" s="4">
        <v>1472.3</v>
      </c>
      <c r="E508" s="4">
        <v>1429.3</v>
      </c>
      <c r="F508" s="4">
        <v>2112.8741008781699</v>
      </c>
      <c r="G508" s="4">
        <v>2112.8909453221499</v>
      </c>
      <c r="H508" s="4">
        <v>1.6844443984E-2</v>
      </c>
      <c r="I508" s="5">
        <v>5.0321362554E-2</v>
      </c>
      <c r="J508" s="5">
        <v>5.0320039346000003E-2</v>
      </c>
      <c r="K508" s="5">
        <v>5.3699210157999999E-2</v>
      </c>
      <c r="L508" s="5">
        <v>5.3697886950000003E-2</v>
      </c>
      <c r="M508" s="29">
        <f>IF(Sheet7!G353&gt;=Sheet7!E353,1,0)</f>
        <v>1</v>
      </c>
      <c r="N508" s="29"/>
      <c r="O508" s="29"/>
      <c r="P508" s="29"/>
      <c r="Q508" s="29"/>
      <c r="R508" s="29"/>
      <c r="S508" s="29"/>
      <c r="T508" s="22"/>
      <c r="U508" s="22"/>
      <c r="V508" s="22"/>
      <c r="W508" s="22"/>
      <c r="X508" s="22"/>
      <c r="Y508" s="22"/>
      <c r="Z508" s="22"/>
      <c r="AA508" s="30"/>
    </row>
    <row r="509" spans="1:27" ht="13.5" thickBot="1">
      <c r="A509" s="3" t="s">
        <v>11</v>
      </c>
      <c r="B509" s="2">
        <v>9</v>
      </c>
      <c r="C509" s="4">
        <v>44407.93359375</v>
      </c>
      <c r="D509" s="4">
        <v>3526.7</v>
      </c>
      <c r="E509" s="4">
        <v>3434.5</v>
      </c>
      <c r="F509" s="4">
        <v>2052.7343877794001</v>
      </c>
      <c r="G509" s="4">
        <v>2052.7343877794001</v>
      </c>
      <c r="H509" s="4">
        <v>0</v>
      </c>
      <c r="I509" s="5">
        <v>0.115786772366</v>
      </c>
      <c r="J509" s="5">
        <v>0.115786772366</v>
      </c>
      <c r="K509" s="5">
        <v>0.108544038666</v>
      </c>
      <c r="L509" s="5">
        <v>0.108544038666</v>
      </c>
      <c r="M509" s="29">
        <f>IF(Sheet7!G252&gt;=Sheet7!E252,1,0)</f>
        <v>1</v>
      </c>
      <c r="N509" s="29"/>
      <c r="O509" s="29"/>
      <c r="P509" s="29"/>
      <c r="Q509" s="29"/>
      <c r="R509" s="29"/>
      <c r="S509" s="29"/>
      <c r="T509" s="22"/>
      <c r="U509" s="22"/>
      <c r="V509" s="22"/>
      <c r="W509" s="22"/>
      <c r="X509" s="22"/>
      <c r="Y509" s="22"/>
      <c r="Z509" s="22"/>
      <c r="AA509" s="30"/>
    </row>
    <row r="510" spans="1:27" ht="13.5" thickBot="1">
      <c r="A510" s="3" t="s">
        <v>20</v>
      </c>
      <c r="B510" s="2">
        <v>10</v>
      </c>
      <c r="C510" s="4">
        <v>36650.69921875</v>
      </c>
      <c r="D510" s="4">
        <v>1400.6</v>
      </c>
      <c r="E510" s="4">
        <v>1345.9</v>
      </c>
      <c r="F510" s="4">
        <v>2050.0081916821</v>
      </c>
      <c r="G510" s="4">
        <v>2050.0084361194199</v>
      </c>
      <c r="H510" s="4">
        <v>2.4443732299999997E-4</v>
      </c>
      <c r="I510" s="5">
        <v>5.0616401879000003E-2</v>
      </c>
      <c r="J510" s="5">
        <v>5.0616382826999998E-2</v>
      </c>
      <c r="K510" s="5">
        <v>5.4879846929999997E-2</v>
      </c>
      <c r="L510" s="5">
        <v>5.4879827877999998E-2</v>
      </c>
      <c r="M510" s="29">
        <f>IF(Sheet7!G469&gt;=Sheet7!E469,1,0)</f>
        <v>1</v>
      </c>
      <c r="N510" s="29"/>
      <c r="O510" s="29"/>
      <c r="P510" s="29"/>
      <c r="Q510" s="29"/>
      <c r="R510" s="29"/>
      <c r="S510" s="29"/>
      <c r="T510" s="22"/>
      <c r="U510" s="22"/>
      <c r="V510" s="22"/>
      <c r="W510" s="22"/>
      <c r="X510" s="22"/>
      <c r="Y510" s="22"/>
      <c r="Z510" s="22"/>
      <c r="AA510" s="30"/>
    </row>
    <row r="511" spans="1:27" ht="13.5" thickBot="1">
      <c r="A511" s="3" t="s">
        <v>11</v>
      </c>
      <c r="B511" s="2">
        <v>10</v>
      </c>
      <c r="C511" s="4">
        <v>45089.44921875</v>
      </c>
      <c r="D511" s="4">
        <v>2734.9</v>
      </c>
      <c r="E511" s="4">
        <v>2672.8</v>
      </c>
      <c r="F511" s="4">
        <v>2047.2589640418</v>
      </c>
      <c r="G511" s="4">
        <v>2047.2629306922399</v>
      </c>
      <c r="H511" s="4">
        <v>3.966650433E-3</v>
      </c>
      <c r="I511" s="5">
        <v>5.4017051790999998E-2</v>
      </c>
      <c r="J511" s="5">
        <v>5.4017363390000003E-2</v>
      </c>
      <c r="K511" s="5">
        <v>4.9138811413999998E-2</v>
      </c>
      <c r="L511" s="5">
        <v>4.9139123012999997E-2</v>
      </c>
      <c r="M511" s="29">
        <f>IF(Sheet7!G253&gt;=Sheet7!E253,1,0)</f>
        <v>1</v>
      </c>
      <c r="N511" s="29"/>
      <c r="O511" s="29"/>
      <c r="P511" s="29"/>
      <c r="Q511" s="29"/>
      <c r="R511" s="29"/>
      <c r="S511" s="29"/>
      <c r="T511" s="22"/>
      <c r="U511" s="22"/>
      <c r="V511" s="22"/>
      <c r="W511" s="22"/>
      <c r="X511" s="22"/>
      <c r="Y511" s="22"/>
      <c r="Z511" s="22"/>
      <c r="AA511" s="30"/>
    </row>
    <row r="512" spans="1:27" ht="13.5" thickBot="1">
      <c r="A512" s="3" t="s">
        <v>26</v>
      </c>
      <c r="B512" s="2">
        <v>11</v>
      </c>
      <c r="C512" s="4">
        <v>37293.48046875</v>
      </c>
      <c r="D512" s="4">
        <v>3143.7</v>
      </c>
      <c r="E512" s="4">
        <v>3020.1</v>
      </c>
      <c r="F512" s="4">
        <v>2045.3506379865801</v>
      </c>
      <c r="G512" s="4">
        <v>2045.3506379865801</v>
      </c>
      <c r="H512" s="4">
        <v>0</v>
      </c>
      <c r="I512" s="5">
        <v>8.5607900390000005E-2</v>
      </c>
      <c r="J512" s="5">
        <v>8.5607900390000005E-2</v>
      </c>
      <c r="K512" s="5">
        <v>7.5974229306999999E-2</v>
      </c>
      <c r="L512" s="5">
        <v>7.5974229306999999E-2</v>
      </c>
      <c r="M512" s="29">
        <f>IF(Sheet7!G614&gt;=Sheet7!E614,1,0)</f>
        <v>1</v>
      </c>
      <c r="N512" s="29"/>
      <c r="O512" s="29"/>
      <c r="P512" s="29"/>
      <c r="Q512" s="29"/>
      <c r="R512" s="29"/>
      <c r="S512" s="29"/>
      <c r="T512" s="22"/>
      <c r="U512" s="22"/>
      <c r="V512" s="22"/>
      <c r="W512" s="22"/>
      <c r="X512" s="22"/>
      <c r="Y512" s="22"/>
      <c r="Z512" s="22"/>
      <c r="AA512" s="30"/>
    </row>
    <row r="513" spans="1:27" ht="13.5" thickBot="1">
      <c r="A513" s="3" t="s">
        <v>13</v>
      </c>
      <c r="B513" s="2">
        <v>3</v>
      </c>
      <c r="C513" s="4">
        <v>38743.34375</v>
      </c>
      <c r="D513" s="4">
        <v>2785.5</v>
      </c>
      <c r="E513" s="4">
        <v>2739.3</v>
      </c>
      <c r="F513" s="4">
        <v>2044.88056407149</v>
      </c>
      <c r="G513" s="4">
        <v>2044.9197307377499</v>
      </c>
      <c r="H513" s="4">
        <v>3.9166666261000002E-2</v>
      </c>
      <c r="I513" s="5">
        <v>5.8175983445000003E-2</v>
      </c>
      <c r="J513" s="5">
        <v>5.8179060167000002E-2</v>
      </c>
      <c r="K513" s="5">
        <v>5.4546761136000002E-2</v>
      </c>
      <c r="L513" s="5">
        <v>5.4549837857000003E-2</v>
      </c>
      <c r="M513" s="29">
        <f>IF(Sheet7!G294&gt;=Sheet7!E294,1,0)</f>
        <v>1</v>
      </c>
      <c r="N513" s="29"/>
      <c r="O513" s="29"/>
      <c r="P513" s="29"/>
      <c r="Q513" s="29"/>
      <c r="R513" s="29"/>
      <c r="S513" s="29"/>
      <c r="T513" s="22"/>
      <c r="U513" s="22"/>
      <c r="V513" s="22"/>
      <c r="W513" s="22"/>
      <c r="X513" s="22"/>
      <c r="Y513" s="22"/>
      <c r="Z513" s="22"/>
      <c r="AA513" s="30"/>
    </row>
    <row r="514" spans="1:27" ht="13.5" thickBot="1">
      <c r="A514" s="3" t="s">
        <v>30</v>
      </c>
      <c r="B514" s="2">
        <v>20</v>
      </c>
      <c r="C514" s="4">
        <v>36205.4296875</v>
      </c>
      <c r="D514" s="4">
        <v>3124.2</v>
      </c>
      <c r="E514" s="4">
        <v>2968.4</v>
      </c>
      <c r="F514" s="4">
        <v>2044.8190935975999</v>
      </c>
      <c r="G514" s="4">
        <v>2044.8189824864601</v>
      </c>
      <c r="H514" s="4">
        <v>-1.11111137E-4</v>
      </c>
      <c r="I514" s="5">
        <v>8.0592922982999998E-2</v>
      </c>
      <c r="J514" s="5">
        <v>8.0592914685999995E-2</v>
      </c>
      <c r="K514" s="5">
        <v>6.8959980401000001E-2</v>
      </c>
      <c r="L514" s="5">
        <v>6.8959972105000003E-2</v>
      </c>
      <c r="M514" s="29">
        <f>IF(Sheet7!G719&gt;=Sheet7!E719,1,0)</f>
        <v>0</v>
      </c>
      <c r="N514" s="29"/>
      <c r="O514" s="29"/>
      <c r="P514" s="29"/>
      <c r="Q514" s="29"/>
      <c r="R514" s="29"/>
      <c r="S514" s="29"/>
      <c r="T514" s="22"/>
      <c r="U514" s="22"/>
      <c r="V514" s="22"/>
      <c r="W514" s="22"/>
      <c r="X514" s="22"/>
      <c r="Y514" s="22"/>
      <c r="Z514" s="22"/>
      <c r="AA514" s="30"/>
    </row>
    <row r="515" spans="1:27" ht="13.5" thickBot="1">
      <c r="A515" s="3" t="s">
        <v>20</v>
      </c>
      <c r="B515" s="2">
        <v>3</v>
      </c>
      <c r="C515" s="4">
        <v>28297.322265625</v>
      </c>
      <c r="D515" s="4">
        <v>1577.5</v>
      </c>
      <c r="E515" s="4">
        <v>1528.7</v>
      </c>
      <c r="F515" s="4">
        <v>2030.2990141365401</v>
      </c>
      <c r="G515" s="4">
        <v>2030.2990141365401</v>
      </c>
      <c r="H515" s="4">
        <v>0</v>
      </c>
      <c r="I515" s="5">
        <v>3.5292206868999997E-2</v>
      </c>
      <c r="J515" s="5">
        <v>3.5292206868999997E-2</v>
      </c>
      <c r="K515" s="5">
        <v>3.9095792216E-2</v>
      </c>
      <c r="L515" s="5">
        <v>3.9095792216E-2</v>
      </c>
      <c r="M515" s="29">
        <f>IF(Sheet7!G462&gt;=Sheet7!E462,1,0)</f>
        <v>1</v>
      </c>
      <c r="N515" s="29"/>
      <c r="O515" s="29"/>
      <c r="P515" s="29"/>
      <c r="Q515" s="29"/>
      <c r="R515" s="29"/>
      <c r="S515" s="29"/>
      <c r="T515" s="22"/>
      <c r="U515" s="22"/>
      <c r="V515" s="22"/>
      <c r="W515" s="22"/>
      <c r="X515" s="22"/>
      <c r="Y515" s="22"/>
      <c r="Z515" s="22"/>
      <c r="AA515" s="30"/>
    </row>
    <row r="516" spans="1:27" ht="13.5" thickBot="1">
      <c r="A516" s="3" t="s">
        <v>4</v>
      </c>
      <c r="B516" s="2">
        <v>21</v>
      </c>
      <c r="C516" s="4">
        <v>44766.6015625</v>
      </c>
      <c r="D516" s="4">
        <v>2043.2</v>
      </c>
      <c r="E516" s="4">
        <v>1938.4</v>
      </c>
      <c r="F516" s="4">
        <v>2018.19086985229</v>
      </c>
      <c r="G516" s="4">
        <v>2018.19121428979</v>
      </c>
      <c r="H516" s="4">
        <v>3.4443749199999999E-4</v>
      </c>
      <c r="I516" s="5">
        <v>1.964555044E-3</v>
      </c>
      <c r="J516" s="5">
        <v>1.9645821009999999E-3</v>
      </c>
      <c r="K516" s="5">
        <v>6.2679665580000002E-3</v>
      </c>
      <c r="L516" s="5">
        <v>6.2679395010000003E-3</v>
      </c>
      <c r="M516" s="29">
        <f>IF(Sheet7!G96&gt;=Sheet7!E96,1,0)</f>
        <v>1</v>
      </c>
      <c r="N516" s="29"/>
      <c r="O516" s="29"/>
      <c r="P516" s="29"/>
      <c r="Q516" s="29"/>
      <c r="R516" s="29"/>
      <c r="S516" s="29"/>
      <c r="T516" s="22"/>
      <c r="U516" s="22"/>
      <c r="V516" s="22"/>
      <c r="W516" s="22"/>
      <c r="X516" s="22"/>
      <c r="Y516" s="22"/>
      <c r="Z516" s="22"/>
      <c r="AA516" s="30"/>
    </row>
    <row r="517" spans="1:27" ht="13.5" thickBot="1">
      <c r="A517" s="3" t="s">
        <v>26</v>
      </c>
      <c r="B517" s="2">
        <v>19</v>
      </c>
      <c r="C517" s="4">
        <v>36013.98828125</v>
      </c>
      <c r="D517" s="4">
        <v>2429.4</v>
      </c>
      <c r="E517" s="4">
        <v>2378.3000000000002</v>
      </c>
      <c r="F517" s="4">
        <v>2017.649143138</v>
      </c>
      <c r="G517" s="4">
        <v>2017.649143138</v>
      </c>
      <c r="H517" s="4">
        <v>0</v>
      </c>
      <c r="I517" s="5">
        <v>3.2092818149000002E-2</v>
      </c>
      <c r="J517" s="5">
        <v>3.2092818149000002E-2</v>
      </c>
      <c r="K517" s="5">
        <v>2.8109965460000001E-2</v>
      </c>
      <c r="L517" s="5">
        <v>2.8109965460000001E-2</v>
      </c>
      <c r="M517" s="29">
        <f>IF(Sheet7!G622&gt;=Sheet7!E622,1,0)</f>
        <v>0</v>
      </c>
      <c r="N517" s="29"/>
      <c r="O517" s="29"/>
      <c r="P517" s="29"/>
      <c r="Q517" s="29"/>
      <c r="R517" s="29"/>
      <c r="S517" s="29"/>
      <c r="T517" s="22"/>
      <c r="U517" s="22"/>
      <c r="V517" s="22"/>
      <c r="W517" s="22"/>
      <c r="X517" s="22"/>
      <c r="Y517" s="22"/>
      <c r="Z517" s="22"/>
      <c r="AA517" s="30"/>
    </row>
    <row r="518" spans="1:27" ht="13.5" thickBot="1">
      <c r="A518" s="3" t="s">
        <v>15</v>
      </c>
      <c r="B518" s="2">
        <v>11</v>
      </c>
      <c r="C518" s="4">
        <v>43776</v>
      </c>
      <c r="D518" s="4">
        <v>1714.1</v>
      </c>
      <c r="E518" s="4">
        <v>1658.9</v>
      </c>
      <c r="F518" s="4">
        <v>2013.3514019700201</v>
      </c>
      <c r="G518" s="4">
        <v>2013.84172805868</v>
      </c>
      <c r="H518" s="4">
        <v>0.49032608865400001</v>
      </c>
      <c r="I518" s="5">
        <v>2.3546090185E-2</v>
      </c>
      <c r="J518" s="5">
        <v>2.3507572817E-2</v>
      </c>
      <c r="K518" s="5">
        <v>2.7882303853000001E-2</v>
      </c>
      <c r="L518" s="5">
        <v>2.7843786486E-2</v>
      </c>
      <c r="M518" s="29">
        <f>IF(Sheet7!G350&gt;=Sheet7!E350,1,0)</f>
        <v>1</v>
      </c>
      <c r="N518" s="29"/>
      <c r="O518" s="29"/>
      <c r="P518" s="29"/>
      <c r="Q518" s="29"/>
      <c r="R518" s="29"/>
      <c r="S518" s="29"/>
      <c r="T518" s="22"/>
      <c r="U518" s="22"/>
      <c r="V518" s="22"/>
      <c r="W518" s="22"/>
      <c r="X518" s="22"/>
      <c r="Y518" s="22"/>
      <c r="Z518" s="22"/>
      <c r="AA518" s="30"/>
    </row>
    <row r="519" spans="1:27" ht="13.5" thickBot="1">
      <c r="A519" s="3" t="s">
        <v>15</v>
      </c>
      <c r="B519" s="2">
        <v>10</v>
      </c>
      <c r="C519" s="4">
        <v>45501.19921875</v>
      </c>
      <c r="D519" s="4">
        <v>2098.4</v>
      </c>
      <c r="E519" s="4">
        <v>2012</v>
      </c>
      <c r="F519" s="4">
        <v>1997.99590635543</v>
      </c>
      <c r="G519" s="4">
        <v>1998.90309526342</v>
      </c>
      <c r="H519" s="4">
        <v>0.90718890799399998</v>
      </c>
      <c r="I519" s="5">
        <v>7.8159390990000001E-3</v>
      </c>
      <c r="J519" s="5">
        <v>7.8872029569999995E-3</v>
      </c>
      <c r="K519" s="5">
        <v>1.028822053E-3</v>
      </c>
      <c r="L519" s="5">
        <v>1.10008591E-3</v>
      </c>
      <c r="M519" s="29">
        <f>IF(Sheet7!G349&gt;=Sheet7!E349,1,0)</f>
        <v>1</v>
      </c>
      <c r="N519" s="29"/>
      <c r="O519" s="29"/>
      <c r="P519" s="29"/>
      <c r="Q519" s="29"/>
      <c r="R519" s="29"/>
      <c r="S519" s="29"/>
      <c r="T519" s="22"/>
      <c r="U519" s="22"/>
      <c r="V519" s="22"/>
      <c r="W519" s="22"/>
      <c r="X519" s="22"/>
      <c r="Y519" s="22"/>
      <c r="Z519" s="22"/>
      <c r="AA519" s="30"/>
    </row>
    <row r="520" spans="1:27" ht="13.5" thickBot="1">
      <c r="A520" s="3" t="s">
        <v>24</v>
      </c>
      <c r="B520" s="2">
        <v>10</v>
      </c>
      <c r="C520" s="4">
        <v>43255.00390625</v>
      </c>
      <c r="D520" s="4">
        <v>2316.6</v>
      </c>
      <c r="E520" s="4">
        <v>2251.6</v>
      </c>
      <c r="F520" s="4">
        <v>1992.8206170077799</v>
      </c>
      <c r="G520" s="4">
        <v>1992.8206170077799</v>
      </c>
      <c r="H520" s="4">
        <v>0</v>
      </c>
      <c r="I520" s="5">
        <v>2.5236117145999999E-2</v>
      </c>
      <c r="J520" s="5">
        <v>2.5236117145999999E-2</v>
      </c>
      <c r="K520" s="5">
        <v>2.0169866171999999E-2</v>
      </c>
      <c r="L520" s="5">
        <v>2.0169866171999999E-2</v>
      </c>
      <c r="M520" s="29">
        <f>IF(Sheet7!G565&gt;=Sheet7!E565,1,0)</f>
        <v>0</v>
      </c>
      <c r="N520" s="29"/>
      <c r="O520" s="29"/>
      <c r="P520" s="29"/>
      <c r="Q520" s="29"/>
      <c r="R520" s="29"/>
      <c r="S520" s="29"/>
      <c r="T520" s="22"/>
      <c r="U520" s="22"/>
      <c r="V520" s="22"/>
      <c r="W520" s="22"/>
      <c r="X520" s="22"/>
      <c r="Y520" s="22"/>
      <c r="Z520" s="22"/>
      <c r="AA520" s="30"/>
    </row>
    <row r="521" spans="1:27" ht="13.5" thickBot="1">
      <c r="A521" s="3" t="s">
        <v>7</v>
      </c>
      <c r="B521" s="2">
        <v>4</v>
      </c>
      <c r="C521" s="4">
        <v>33982.796875</v>
      </c>
      <c r="D521" s="4">
        <v>1905.5</v>
      </c>
      <c r="E521" s="4">
        <v>1797.2</v>
      </c>
      <c r="F521" s="4">
        <v>1983.4271369391099</v>
      </c>
      <c r="G521" s="4">
        <v>1983.5568813833299</v>
      </c>
      <c r="H521" s="4">
        <v>0.129744444214</v>
      </c>
      <c r="I521" s="5">
        <v>6.1317267380000002E-3</v>
      </c>
      <c r="J521" s="5">
        <v>6.1215347160000003E-3</v>
      </c>
      <c r="K521" s="5">
        <v>1.4639189425000001E-2</v>
      </c>
      <c r="L521" s="5">
        <v>1.4628997402E-2</v>
      </c>
      <c r="M521" s="29">
        <f>IF(Sheet7!G151&gt;=Sheet7!E151,1,0)</f>
        <v>1</v>
      </c>
      <c r="N521" s="29"/>
      <c r="O521" s="29"/>
      <c r="P521" s="29"/>
      <c r="Q521" s="29"/>
      <c r="R521" s="29"/>
      <c r="S521" s="29"/>
      <c r="T521" s="22"/>
      <c r="U521" s="22"/>
      <c r="V521" s="22"/>
      <c r="W521" s="22"/>
      <c r="X521" s="22"/>
      <c r="Y521" s="22"/>
      <c r="Z521" s="22"/>
      <c r="AA521" s="30"/>
    </row>
    <row r="522" spans="1:27" ht="13.5" thickBot="1">
      <c r="A522" s="3" t="s">
        <v>9</v>
      </c>
      <c r="B522" s="2">
        <v>2</v>
      </c>
      <c r="C522" s="4">
        <v>41203.26171875</v>
      </c>
      <c r="D522" s="4">
        <v>3845.5</v>
      </c>
      <c r="E522" s="4">
        <v>3612.5</v>
      </c>
      <c r="F522" s="4">
        <v>1971.26153686619</v>
      </c>
      <c r="G522" s="4">
        <v>1971.4439367976199</v>
      </c>
      <c r="H522" s="4">
        <v>0.18239993143399999</v>
      </c>
      <c r="I522" s="5">
        <v>0.147215715883</v>
      </c>
      <c r="J522" s="5">
        <v>0.147230044236</v>
      </c>
      <c r="K522" s="5">
        <v>0.128912495145</v>
      </c>
      <c r="L522" s="5">
        <v>0.128926823498</v>
      </c>
      <c r="M522" s="29">
        <f>IF(Sheet7!G197&gt;=Sheet7!E197,1,0)</f>
        <v>1</v>
      </c>
      <c r="N522" s="29"/>
      <c r="O522" s="29"/>
      <c r="P522" s="29"/>
      <c r="Q522" s="29"/>
      <c r="R522" s="29"/>
      <c r="S522" s="29"/>
      <c r="T522" s="22"/>
      <c r="U522" s="22"/>
      <c r="V522" s="22"/>
      <c r="W522" s="22"/>
      <c r="X522" s="22"/>
      <c r="Y522" s="22"/>
      <c r="Z522" s="22"/>
      <c r="AA522" s="30"/>
    </row>
    <row r="523" spans="1:27" ht="13.5" thickBot="1">
      <c r="A523" s="3" t="s">
        <v>24</v>
      </c>
      <c r="B523" s="2">
        <v>17</v>
      </c>
      <c r="C523" s="4">
        <v>31349.51953125</v>
      </c>
      <c r="D523" s="4">
        <v>1192.9000000000001</v>
      </c>
      <c r="E523" s="4">
        <v>1057.3</v>
      </c>
      <c r="F523" s="4">
        <v>1963.2120344892501</v>
      </c>
      <c r="G523" s="4">
        <v>1963.31277530854</v>
      </c>
      <c r="H523" s="4">
        <v>0.100740819284</v>
      </c>
      <c r="I523" s="5">
        <v>6.0047761130000002E-2</v>
      </c>
      <c r="J523" s="5">
        <v>6.0039909156999999E-2</v>
      </c>
      <c r="K523" s="5">
        <v>7.0616740085999996E-2</v>
      </c>
      <c r="L523" s="5">
        <v>7.0608888112000001E-2</v>
      </c>
      <c r="M523" s="29">
        <f>IF(Sheet7!G572&gt;=Sheet7!E572,1,0)</f>
        <v>1</v>
      </c>
      <c r="N523" s="29"/>
      <c r="O523" s="29"/>
      <c r="P523" s="29"/>
      <c r="Q523" s="29"/>
      <c r="R523" s="29"/>
      <c r="S523" s="29"/>
      <c r="T523" s="22"/>
      <c r="U523" s="22"/>
      <c r="V523" s="22"/>
      <c r="W523" s="22"/>
      <c r="X523" s="22"/>
      <c r="Y523" s="22"/>
      <c r="Z523" s="22"/>
      <c r="AA523" s="30"/>
    </row>
    <row r="524" spans="1:27" ht="13.5" thickBot="1">
      <c r="A524" s="3" t="s">
        <v>15</v>
      </c>
      <c r="B524" s="2">
        <v>3</v>
      </c>
      <c r="C524" s="4">
        <v>38328.00390625</v>
      </c>
      <c r="D524" s="4">
        <v>1396.4</v>
      </c>
      <c r="E524" s="4">
        <v>1359.9</v>
      </c>
      <c r="F524" s="4">
        <v>1963.2478581544799</v>
      </c>
      <c r="G524" s="4">
        <v>1963.2478581544799</v>
      </c>
      <c r="H524" s="4">
        <v>0</v>
      </c>
      <c r="I524" s="5">
        <v>4.4528504174999997E-2</v>
      </c>
      <c r="J524" s="5">
        <v>4.4528504174999997E-2</v>
      </c>
      <c r="K524" s="5">
        <v>4.7395746909000003E-2</v>
      </c>
      <c r="L524" s="5">
        <v>4.7395746909000003E-2</v>
      </c>
      <c r="M524" s="29">
        <f>IF(Sheet7!G342&gt;=Sheet7!E342,1,0)</f>
        <v>0</v>
      </c>
      <c r="N524" s="29"/>
      <c r="O524" s="29"/>
      <c r="P524" s="29"/>
      <c r="Q524" s="29"/>
      <c r="R524" s="29"/>
      <c r="S524" s="29"/>
      <c r="T524" s="22"/>
      <c r="U524" s="22"/>
      <c r="V524" s="22"/>
      <c r="W524" s="22"/>
      <c r="X524" s="22"/>
      <c r="Y524" s="22"/>
      <c r="Z524" s="22"/>
      <c r="AA524" s="30"/>
    </row>
    <row r="525" spans="1:27" ht="13.5" thickBot="1">
      <c r="A525" s="3" t="s">
        <v>25</v>
      </c>
      <c r="B525" s="2">
        <v>24</v>
      </c>
      <c r="C525" s="4">
        <v>31383.23828125</v>
      </c>
      <c r="D525" s="4">
        <v>2305.1</v>
      </c>
      <c r="E525" s="4">
        <v>2216.6</v>
      </c>
      <c r="F525" s="4">
        <v>1945.86247589862</v>
      </c>
      <c r="G525" s="4">
        <v>1945.9293092303301</v>
      </c>
      <c r="H525" s="4">
        <v>6.6833331704000007E-2</v>
      </c>
      <c r="I525" s="5">
        <v>2.7994597877E-2</v>
      </c>
      <c r="J525" s="5">
        <v>2.7999807022000001E-2</v>
      </c>
      <c r="K525" s="5">
        <v>2.1096702320000001E-2</v>
      </c>
      <c r="L525" s="5">
        <v>2.1101911465000001E-2</v>
      </c>
      <c r="M525" s="29">
        <f>IF(Sheet7!G603&gt;=Sheet7!E603,1,0)</f>
        <v>1</v>
      </c>
      <c r="N525" s="29"/>
      <c r="O525" s="29"/>
      <c r="P525" s="29"/>
      <c r="Q525" s="29"/>
      <c r="R525" s="29"/>
      <c r="S525" s="29"/>
      <c r="T525" s="22"/>
      <c r="U525" s="22"/>
      <c r="V525" s="22"/>
      <c r="W525" s="22"/>
      <c r="X525" s="22"/>
      <c r="Y525" s="22"/>
      <c r="Z525" s="22"/>
      <c r="AA525" s="30"/>
    </row>
    <row r="526" spans="1:27" ht="13.5" thickBot="1">
      <c r="A526" s="3" t="s">
        <v>4</v>
      </c>
      <c r="B526" s="2">
        <v>13</v>
      </c>
      <c r="C526" s="4">
        <v>38835.8359375</v>
      </c>
      <c r="D526" s="4">
        <v>2059.1999999999998</v>
      </c>
      <c r="E526" s="4">
        <v>2013</v>
      </c>
      <c r="F526" s="4">
        <v>1928.2999182047099</v>
      </c>
      <c r="G526" s="4">
        <v>1929.0511293110901</v>
      </c>
      <c r="H526" s="4">
        <v>0.75121110637900002</v>
      </c>
      <c r="I526" s="5">
        <v>1.0223791883999999E-2</v>
      </c>
      <c r="J526" s="5">
        <v>1.0282802968E-2</v>
      </c>
      <c r="K526" s="5">
        <v>6.5945695740000001E-3</v>
      </c>
      <c r="L526" s="5">
        <v>6.6535806589999996E-3</v>
      </c>
      <c r="M526" s="29">
        <f>IF(Sheet7!G88&gt;=Sheet7!E88,1,0)</f>
        <v>1</v>
      </c>
      <c r="N526" s="29"/>
      <c r="O526" s="29"/>
      <c r="P526" s="29"/>
      <c r="Q526" s="29"/>
      <c r="R526" s="29"/>
      <c r="S526" s="29"/>
      <c r="T526" s="22"/>
      <c r="U526" s="22"/>
      <c r="V526" s="22"/>
      <c r="W526" s="22"/>
      <c r="X526" s="22"/>
      <c r="Y526" s="22"/>
      <c r="Z526" s="22"/>
      <c r="AA526" s="30"/>
    </row>
    <row r="527" spans="1:27" ht="13.5" thickBot="1">
      <c r="A527" s="3" t="s">
        <v>26</v>
      </c>
      <c r="B527" s="2">
        <v>16</v>
      </c>
      <c r="C527" s="4">
        <v>32816.6328125</v>
      </c>
      <c r="D527" s="4">
        <v>2274.1999999999998</v>
      </c>
      <c r="E527" s="4">
        <v>2217.8000000000002</v>
      </c>
      <c r="F527" s="4">
        <v>1873.81599162468</v>
      </c>
      <c r="G527" s="4">
        <v>1873.81599162468</v>
      </c>
      <c r="H527" s="4">
        <v>0</v>
      </c>
      <c r="I527" s="5">
        <v>3.1206859577E-2</v>
      </c>
      <c r="J527" s="5">
        <v>3.1206859577E-2</v>
      </c>
      <c r="K527" s="5">
        <v>2.6810912576999999E-2</v>
      </c>
      <c r="L527" s="5">
        <v>2.6810912576999999E-2</v>
      </c>
      <c r="M527" s="29">
        <f>IF(Sheet7!G619&gt;=Sheet7!E619,1,0)</f>
        <v>0</v>
      </c>
      <c r="N527" s="29"/>
      <c r="O527" s="29"/>
      <c r="P527" s="29"/>
      <c r="Q527" s="29"/>
      <c r="R527" s="29"/>
      <c r="S527" s="29"/>
      <c r="T527" s="22"/>
      <c r="U527" s="22"/>
      <c r="V527" s="22"/>
      <c r="W527" s="22"/>
      <c r="X527" s="22"/>
      <c r="Y527" s="22"/>
      <c r="Z527" s="22"/>
      <c r="AA527" s="30"/>
    </row>
    <row r="528" spans="1:27" ht="13.5" thickBot="1">
      <c r="A528" s="3" t="s">
        <v>27</v>
      </c>
      <c r="B528" s="2">
        <v>7</v>
      </c>
      <c r="C528" s="4">
        <v>38033.359375</v>
      </c>
      <c r="D528" s="4">
        <v>1026.0999999999999</v>
      </c>
      <c r="E528" s="4">
        <v>1019.2</v>
      </c>
      <c r="F528" s="4">
        <v>1871.5658721694699</v>
      </c>
      <c r="G528" s="4">
        <v>1872.6310798765401</v>
      </c>
      <c r="H528" s="4">
        <v>1.065207707071</v>
      </c>
      <c r="I528" s="5">
        <v>6.5218110930000003E-2</v>
      </c>
      <c r="J528" s="5">
        <v>6.5136045621000005E-2</v>
      </c>
      <c r="K528" s="5">
        <v>6.5749697987000005E-2</v>
      </c>
      <c r="L528" s="5">
        <v>6.5667632678000007E-2</v>
      </c>
      <c r="M528" s="29">
        <f>IF(Sheet7!G634&gt;=Sheet7!E634,1,0)</f>
        <v>1</v>
      </c>
      <c r="N528" s="29"/>
      <c r="O528" s="29"/>
      <c r="P528" s="29"/>
      <c r="Q528" s="29"/>
      <c r="R528" s="29"/>
      <c r="S528" s="29"/>
      <c r="T528" s="22"/>
      <c r="U528" s="22"/>
      <c r="V528" s="22"/>
      <c r="W528" s="22"/>
      <c r="X528" s="22"/>
      <c r="Y528" s="22"/>
      <c r="Z528" s="22"/>
      <c r="AA528" s="30"/>
    </row>
    <row r="529" spans="1:27" ht="13.5" thickBot="1">
      <c r="A529" s="3" t="s">
        <v>20</v>
      </c>
      <c r="B529" s="2">
        <v>2</v>
      </c>
      <c r="C529" s="4">
        <v>28157.919921875</v>
      </c>
      <c r="D529" s="4">
        <v>1693</v>
      </c>
      <c r="E529" s="4">
        <v>1635.2</v>
      </c>
      <c r="F529" s="4">
        <v>1869.0604750458101</v>
      </c>
      <c r="G529" s="4">
        <v>1869.0604750458101</v>
      </c>
      <c r="H529" s="4">
        <v>0</v>
      </c>
      <c r="I529" s="5">
        <v>1.3722562357E-2</v>
      </c>
      <c r="J529" s="5">
        <v>1.3722562357E-2</v>
      </c>
      <c r="K529" s="5">
        <v>1.8227628608E-2</v>
      </c>
      <c r="L529" s="5">
        <v>1.8227628608E-2</v>
      </c>
      <c r="M529" s="29">
        <f>IF(Sheet7!G461&gt;=Sheet7!E461,1,0)</f>
        <v>1</v>
      </c>
      <c r="N529" s="29"/>
      <c r="O529" s="29"/>
      <c r="P529" s="29"/>
      <c r="Q529" s="29"/>
      <c r="R529" s="29"/>
      <c r="S529" s="29"/>
      <c r="T529" s="22"/>
      <c r="U529" s="22"/>
      <c r="V529" s="22"/>
      <c r="W529" s="22"/>
      <c r="X529" s="22"/>
      <c r="Y529" s="22"/>
      <c r="Z529" s="22"/>
      <c r="AA529" s="30"/>
    </row>
    <row r="530" spans="1:27" ht="13.5" thickBot="1">
      <c r="A530" s="3" t="s">
        <v>15</v>
      </c>
      <c r="B530" s="2">
        <v>15</v>
      </c>
      <c r="C530" s="4">
        <v>37023.05859375</v>
      </c>
      <c r="D530" s="4">
        <v>1341.7</v>
      </c>
      <c r="E530" s="4">
        <v>1300</v>
      </c>
      <c r="F530" s="4">
        <v>1854.6921073670401</v>
      </c>
      <c r="G530" s="4">
        <v>1854.70669403388</v>
      </c>
      <c r="H530" s="4">
        <v>1.4586666845E-2</v>
      </c>
      <c r="I530" s="5">
        <v>4.0299033308999997E-2</v>
      </c>
      <c r="J530" s="5">
        <v>4.0297887460000001E-2</v>
      </c>
      <c r="K530" s="5">
        <v>4.3574759939E-2</v>
      </c>
      <c r="L530" s="5">
        <v>4.3573614089999997E-2</v>
      </c>
      <c r="M530" s="29">
        <f>IF(Sheet7!G354&gt;=Sheet7!E354,1,0)</f>
        <v>0</v>
      </c>
      <c r="N530" s="29"/>
      <c r="O530" s="29"/>
      <c r="P530" s="29"/>
      <c r="Q530" s="29"/>
      <c r="R530" s="29"/>
      <c r="S530" s="29"/>
      <c r="T530" s="22"/>
      <c r="U530" s="22"/>
      <c r="V530" s="22"/>
      <c r="W530" s="22"/>
      <c r="X530" s="22"/>
      <c r="Y530" s="22"/>
      <c r="Z530" s="22"/>
      <c r="AA530" s="30"/>
    </row>
    <row r="531" spans="1:27" ht="13.5" thickBot="1">
      <c r="A531" s="3" t="s">
        <v>19</v>
      </c>
      <c r="B531" s="2">
        <v>24</v>
      </c>
      <c r="C531" s="4">
        <v>29938.521484375</v>
      </c>
      <c r="D531" s="4">
        <v>1794</v>
      </c>
      <c r="E531" s="4">
        <v>1761.1</v>
      </c>
      <c r="F531" s="4">
        <v>1847.67296232068</v>
      </c>
      <c r="G531" s="4">
        <v>1847.67296232068</v>
      </c>
      <c r="H531" s="4">
        <v>0</v>
      </c>
      <c r="I531" s="5">
        <v>4.1833953479999998E-3</v>
      </c>
      <c r="J531" s="5">
        <v>4.1833953479999998E-3</v>
      </c>
      <c r="K531" s="5">
        <v>6.747697764E-3</v>
      </c>
      <c r="L531" s="5">
        <v>6.747697764E-3</v>
      </c>
      <c r="M531" s="29">
        <f>IF(Sheet7!G459&gt;=Sheet7!E459,1,0)</f>
        <v>0</v>
      </c>
      <c r="N531" s="29"/>
      <c r="O531" s="29"/>
      <c r="P531" s="29"/>
      <c r="Q531" s="29"/>
      <c r="R531" s="29"/>
      <c r="S531" s="29"/>
      <c r="T531" s="22"/>
      <c r="U531" s="22"/>
      <c r="V531" s="22"/>
      <c r="W531" s="22"/>
      <c r="X531" s="22"/>
      <c r="Y531" s="22"/>
      <c r="Z531" s="22"/>
      <c r="AA531" s="30"/>
    </row>
    <row r="532" spans="1:27" ht="13.5" thickBot="1">
      <c r="A532" s="3" t="s">
        <v>11</v>
      </c>
      <c r="B532" s="2">
        <v>14</v>
      </c>
      <c r="C532" s="4">
        <v>41515.28515625</v>
      </c>
      <c r="D532" s="4">
        <v>1471.7</v>
      </c>
      <c r="E532" s="4">
        <v>1447.8</v>
      </c>
      <c r="F532" s="4">
        <v>1845.3242739042801</v>
      </c>
      <c r="G532" s="4">
        <v>1845.5212961255299</v>
      </c>
      <c r="H532" s="4">
        <v>0.19702222124999999</v>
      </c>
      <c r="I532" s="5">
        <v>2.9365380685000001E-2</v>
      </c>
      <c r="J532" s="5">
        <v>2.9349903683999999E-2</v>
      </c>
      <c r="K532" s="5">
        <v>3.1242835516E-2</v>
      </c>
      <c r="L532" s="5">
        <v>3.1227358515000001E-2</v>
      </c>
      <c r="M532" s="29">
        <f>IF(Sheet7!G257&gt;=Sheet7!E257,1,0)</f>
        <v>1</v>
      </c>
      <c r="N532" s="29"/>
      <c r="O532" s="29"/>
      <c r="P532" s="29"/>
      <c r="Q532" s="29"/>
      <c r="R532" s="29"/>
      <c r="S532" s="29"/>
      <c r="T532" s="22"/>
      <c r="U532" s="22"/>
      <c r="V532" s="22"/>
      <c r="W532" s="22"/>
      <c r="X532" s="22"/>
      <c r="Y532" s="22"/>
      <c r="Z532" s="22"/>
      <c r="AA532" s="30"/>
    </row>
    <row r="533" spans="1:27" ht="13.5" thickBot="1">
      <c r="A533" s="3" t="s">
        <v>24</v>
      </c>
      <c r="B533" s="2">
        <v>16</v>
      </c>
      <c r="C533" s="4">
        <v>31610.888671875</v>
      </c>
      <c r="D533" s="4">
        <v>1085.9000000000001</v>
      </c>
      <c r="E533" s="4">
        <v>978.2</v>
      </c>
      <c r="F533" s="4">
        <v>1844.14564404867</v>
      </c>
      <c r="G533" s="4">
        <v>1844.22417293168</v>
      </c>
      <c r="H533" s="4">
        <v>7.8528883009000003E-2</v>
      </c>
      <c r="I533" s="5">
        <v>5.9105547383000001E-2</v>
      </c>
      <c r="J533" s="5">
        <v>5.9099426660000003E-2</v>
      </c>
      <c r="K533" s="5">
        <v>6.7499935536000005E-2</v>
      </c>
      <c r="L533" s="5">
        <v>6.7493814811999994E-2</v>
      </c>
      <c r="M533" s="29">
        <f>IF(Sheet7!G571&gt;=Sheet7!E571,1,0)</f>
        <v>0</v>
      </c>
      <c r="N533" s="29"/>
      <c r="O533" s="29"/>
      <c r="P533" s="29"/>
      <c r="Q533" s="29"/>
      <c r="R533" s="29"/>
      <c r="S533" s="29"/>
      <c r="T533" s="22"/>
      <c r="U533" s="22"/>
      <c r="V533" s="22"/>
      <c r="W533" s="22"/>
      <c r="X533" s="22"/>
      <c r="Y533" s="22"/>
      <c r="Z533" s="22"/>
      <c r="AA533" s="30"/>
    </row>
    <row r="534" spans="1:27" ht="13.5" thickBot="1">
      <c r="A534" s="3" t="s">
        <v>11</v>
      </c>
      <c r="B534" s="2">
        <v>16</v>
      </c>
      <c r="C534" s="4">
        <v>39381.27734375</v>
      </c>
      <c r="D534" s="4">
        <v>1345.9</v>
      </c>
      <c r="E534" s="4">
        <v>1322.3</v>
      </c>
      <c r="F534" s="4">
        <v>1835.21933877686</v>
      </c>
      <c r="G534" s="4">
        <v>1835.21986099532</v>
      </c>
      <c r="H534" s="4">
        <v>5.2221845799999998E-4</v>
      </c>
      <c r="I534" s="5">
        <v>3.8438323722999997E-2</v>
      </c>
      <c r="J534" s="5">
        <v>3.84382827E-2</v>
      </c>
      <c r="K534" s="5">
        <v>4.0292212175000001E-2</v>
      </c>
      <c r="L534" s="5">
        <v>4.0292171151999998E-2</v>
      </c>
      <c r="M534" s="29">
        <f>IF(Sheet7!G259&gt;=Sheet7!E259,1,0)</f>
        <v>0</v>
      </c>
      <c r="N534" s="29"/>
      <c r="O534" s="29"/>
      <c r="P534" s="29"/>
      <c r="Q534" s="29"/>
      <c r="R534" s="29"/>
      <c r="S534" s="29"/>
      <c r="T534" s="22"/>
      <c r="U534" s="22"/>
      <c r="V534" s="22"/>
      <c r="W534" s="22"/>
      <c r="X534" s="22"/>
      <c r="Y534" s="22"/>
      <c r="Z534" s="22"/>
      <c r="AA534" s="30"/>
    </row>
    <row r="535" spans="1:27" ht="13.5" thickBot="1">
      <c r="A535" s="3" t="s">
        <v>19</v>
      </c>
      <c r="B535" s="2">
        <v>23</v>
      </c>
      <c r="C535" s="4">
        <v>32134.97265625</v>
      </c>
      <c r="D535" s="4">
        <v>1405.3</v>
      </c>
      <c r="E535" s="4">
        <v>1396.1</v>
      </c>
      <c r="F535" s="4">
        <v>1828.7305932465399</v>
      </c>
      <c r="G535" s="4">
        <v>1828.9208703721399</v>
      </c>
      <c r="H535" s="4">
        <v>0.19027712559400001</v>
      </c>
      <c r="I535" s="5">
        <v>3.3017994572999997E-2</v>
      </c>
      <c r="J535" s="5">
        <v>3.3003163931000001E-2</v>
      </c>
      <c r="K535" s="5">
        <v>3.3735063941000003E-2</v>
      </c>
      <c r="L535" s="5">
        <v>3.3720233299999999E-2</v>
      </c>
      <c r="M535" s="29">
        <f>IF(Sheet7!G458&gt;=Sheet7!E458,1,0)</f>
        <v>1</v>
      </c>
      <c r="N535" s="29"/>
      <c r="O535" s="29"/>
      <c r="P535" s="29"/>
      <c r="Q535" s="29"/>
      <c r="R535" s="29"/>
      <c r="S535" s="29"/>
      <c r="T535" s="22"/>
      <c r="U535" s="22"/>
      <c r="V535" s="22"/>
      <c r="W535" s="22"/>
      <c r="X535" s="22"/>
      <c r="Y535" s="22"/>
      <c r="Z535" s="22"/>
      <c r="AA535" s="30"/>
    </row>
    <row r="536" spans="1:27" ht="13.5" thickBot="1">
      <c r="A536" s="3" t="s">
        <v>11</v>
      </c>
      <c r="B536" s="2">
        <v>15</v>
      </c>
      <c r="C536" s="4">
        <v>40140.33203125</v>
      </c>
      <c r="D536" s="4">
        <v>1373.1</v>
      </c>
      <c r="E536" s="4">
        <v>1349.2</v>
      </c>
      <c r="F536" s="4">
        <v>1827.13918595525</v>
      </c>
      <c r="G536" s="4">
        <v>1828.7466222341</v>
      </c>
      <c r="H536" s="4">
        <v>1.607436278847</v>
      </c>
      <c r="I536" s="5">
        <v>3.5793136073999997E-2</v>
      </c>
      <c r="J536" s="5">
        <v>3.5666864568000001E-2</v>
      </c>
      <c r="K536" s="5">
        <v>3.7670590906000001E-2</v>
      </c>
      <c r="L536" s="5">
        <v>3.7544319398999999E-2</v>
      </c>
      <c r="M536" s="29">
        <f>IF(Sheet7!G258&gt;=Sheet7!E258,1,0)</f>
        <v>0</v>
      </c>
      <c r="N536" s="29"/>
      <c r="O536" s="29"/>
      <c r="P536" s="29"/>
      <c r="Q536" s="29"/>
      <c r="R536" s="29"/>
      <c r="S536" s="29"/>
      <c r="T536" s="22"/>
      <c r="U536" s="22"/>
      <c r="V536" s="22"/>
      <c r="W536" s="22"/>
      <c r="X536" s="22"/>
      <c r="Y536" s="22"/>
      <c r="Z536" s="22"/>
      <c r="AA536" s="30"/>
    </row>
    <row r="537" spans="1:27" ht="13.5" thickBot="1">
      <c r="A537" s="3" t="s">
        <v>19</v>
      </c>
      <c r="B537" s="2">
        <v>10</v>
      </c>
      <c r="C537" s="4">
        <v>38237.125</v>
      </c>
      <c r="D537" s="4">
        <v>1046.3</v>
      </c>
      <c r="E537" s="4">
        <v>1016</v>
      </c>
      <c r="F537" s="4">
        <v>1809.6689493137401</v>
      </c>
      <c r="G537" s="4">
        <v>1809.7551024166401</v>
      </c>
      <c r="H537" s="4">
        <v>8.61531029E-2</v>
      </c>
      <c r="I537" s="5">
        <v>5.9505463945000003E-2</v>
      </c>
      <c r="J537" s="5">
        <v>5.9498748971999998E-2</v>
      </c>
      <c r="K537" s="5">
        <v>6.1867116322000003E-2</v>
      </c>
      <c r="L537" s="5">
        <v>6.1860401348999998E-2</v>
      </c>
      <c r="M537" s="29">
        <f>IF(Sheet7!G445&gt;=Sheet7!E445,1,0)</f>
        <v>0</v>
      </c>
      <c r="N537" s="29"/>
      <c r="O537" s="29"/>
      <c r="P537" s="29"/>
      <c r="Q537" s="29"/>
      <c r="R537" s="29"/>
      <c r="S537" s="29"/>
      <c r="T537" s="22"/>
      <c r="U537" s="22"/>
      <c r="V537" s="22"/>
      <c r="W537" s="22"/>
      <c r="X537" s="22"/>
      <c r="Y537" s="22"/>
      <c r="Z537" s="22"/>
      <c r="AA537" s="30"/>
    </row>
    <row r="538" spans="1:27" ht="13.5" thickBot="1">
      <c r="A538" s="3" t="s">
        <v>20</v>
      </c>
      <c r="B538" s="2">
        <v>1</v>
      </c>
      <c r="C538" s="4">
        <v>28686.25</v>
      </c>
      <c r="D538" s="4">
        <v>1599.7</v>
      </c>
      <c r="E538" s="4">
        <v>1537</v>
      </c>
      <c r="F538" s="4">
        <v>1807.0816626657099</v>
      </c>
      <c r="G538" s="4">
        <v>1807.3748257303</v>
      </c>
      <c r="H538" s="4">
        <v>0.293163064591</v>
      </c>
      <c r="I538" s="5">
        <v>1.6186658279E-2</v>
      </c>
      <c r="J538" s="5">
        <v>1.6163808469E-2</v>
      </c>
      <c r="K538" s="5">
        <v>2.1073641911000002E-2</v>
      </c>
      <c r="L538" s="5">
        <v>2.1050792100999999E-2</v>
      </c>
      <c r="M538" s="29">
        <f>IF(Sheet7!G460&gt;=Sheet7!E460,1,0)</f>
        <v>0</v>
      </c>
      <c r="N538" s="29"/>
      <c r="O538" s="29"/>
      <c r="P538" s="29"/>
      <c r="Q538" s="29"/>
      <c r="R538" s="29"/>
      <c r="S538" s="29"/>
      <c r="T538" s="22"/>
      <c r="U538" s="22"/>
      <c r="V538" s="22"/>
      <c r="W538" s="22"/>
      <c r="X538" s="22"/>
      <c r="Y538" s="22"/>
      <c r="Z538" s="22"/>
      <c r="AA538" s="30"/>
    </row>
    <row r="539" spans="1:27" ht="13.5" thickBot="1">
      <c r="A539" s="3" t="s">
        <v>30</v>
      </c>
      <c r="B539" s="2">
        <v>13</v>
      </c>
      <c r="C539" s="4">
        <v>34599.4296875</v>
      </c>
      <c r="D539" s="4">
        <v>1982</v>
      </c>
      <c r="E539" s="4">
        <v>1880.4</v>
      </c>
      <c r="F539" s="4">
        <v>1807.3281146330801</v>
      </c>
      <c r="G539" s="4">
        <v>1807.32955909257</v>
      </c>
      <c r="H539" s="4">
        <v>1.4444594909999999E-3</v>
      </c>
      <c r="I539" s="5">
        <v>1.3041920473000001E-2</v>
      </c>
      <c r="J539" s="5">
        <v>1.3042028325E-2</v>
      </c>
      <c r="K539" s="5">
        <v>5.4558680579999998E-3</v>
      </c>
      <c r="L539" s="5">
        <v>5.4559759099999999E-3</v>
      </c>
      <c r="M539" s="29">
        <f>IF(Sheet7!G712&gt;=Sheet7!E712,1,0)</f>
        <v>0</v>
      </c>
      <c r="N539" s="29"/>
      <c r="O539" s="29"/>
      <c r="P539" s="29"/>
      <c r="Q539" s="29"/>
      <c r="R539" s="29"/>
      <c r="S539" s="29"/>
      <c r="T539" s="22"/>
      <c r="U539" s="22"/>
      <c r="V539" s="22"/>
      <c r="W539" s="22"/>
      <c r="X539" s="22"/>
      <c r="Y539" s="22"/>
      <c r="Z539" s="22"/>
      <c r="AA539" s="30"/>
    </row>
    <row r="540" spans="1:27" ht="13.5" thickBot="1">
      <c r="A540" s="3" t="s">
        <v>24</v>
      </c>
      <c r="B540" s="2">
        <v>15</v>
      </c>
      <c r="C540" s="4">
        <v>32434.51171875</v>
      </c>
      <c r="D540" s="4">
        <v>1010</v>
      </c>
      <c r="E540" s="4">
        <v>926.3</v>
      </c>
      <c r="F540" s="4">
        <v>1798.32149250054</v>
      </c>
      <c r="G540" s="4">
        <v>1798.3168214073501</v>
      </c>
      <c r="H540" s="4">
        <v>-4.671093185E-3</v>
      </c>
      <c r="I540" s="5">
        <v>6.1443244069000001E-2</v>
      </c>
      <c r="J540" s="5">
        <v>6.1443608145000002E-2</v>
      </c>
      <c r="K540" s="5">
        <v>6.7967016477E-2</v>
      </c>
      <c r="L540" s="5">
        <v>6.7967380553000001E-2</v>
      </c>
      <c r="M540" s="29">
        <f>IF(Sheet7!G570&gt;=Sheet7!E570,1,0)</f>
        <v>0</v>
      </c>
      <c r="N540" s="29"/>
      <c r="O540" s="29"/>
      <c r="P540" s="29"/>
      <c r="Q540" s="29"/>
      <c r="R540" s="29"/>
      <c r="S540" s="29"/>
      <c r="T540" s="22"/>
      <c r="U540" s="22"/>
      <c r="V540" s="22"/>
      <c r="W540" s="22"/>
      <c r="X540" s="22"/>
      <c r="Y540" s="22"/>
      <c r="Z540" s="22"/>
      <c r="AA540" s="30"/>
    </row>
    <row r="541" spans="1:27" ht="13.5" thickBot="1">
      <c r="A541" s="3" t="s">
        <v>11</v>
      </c>
      <c r="B541" s="2">
        <v>12</v>
      </c>
      <c r="C541" s="4">
        <v>43966.72265625</v>
      </c>
      <c r="D541" s="4">
        <v>1759.7</v>
      </c>
      <c r="E541" s="4">
        <v>1733</v>
      </c>
      <c r="F541" s="4">
        <v>1789.8832489143599</v>
      </c>
      <c r="G541" s="4">
        <v>1790.01451066101</v>
      </c>
      <c r="H541" s="4">
        <v>0.13126174665199999</v>
      </c>
      <c r="I541" s="5">
        <v>2.381344121E-3</v>
      </c>
      <c r="J541" s="5">
        <v>2.3710329070000002E-3</v>
      </c>
      <c r="K541" s="5">
        <v>4.4787518190000002E-3</v>
      </c>
      <c r="L541" s="5">
        <v>4.4684406050000004E-3</v>
      </c>
      <c r="M541" s="29">
        <f>IF(Sheet7!G255&gt;=Sheet7!E255,1,0)</f>
        <v>1</v>
      </c>
      <c r="N541" s="29"/>
      <c r="O541" s="29"/>
      <c r="P541" s="29"/>
      <c r="Q541" s="29"/>
      <c r="R541" s="29"/>
      <c r="S541" s="29"/>
      <c r="T541" s="22"/>
      <c r="U541" s="22"/>
      <c r="V541" s="22"/>
      <c r="W541" s="22"/>
      <c r="X541" s="22"/>
      <c r="Y541" s="22"/>
      <c r="Z541" s="22"/>
      <c r="AA541" s="30"/>
    </row>
    <row r="542" spans="1:27" ht="13.5" thickBot="1">
      <c r="A542" s="3" t="s">
        <v>13</v>
      </c>
      <c r="B542" s="2">
        <v>4</v>
      </c>
      <c r="C542" s="4">
        <v>39142.78515625</v>
      </c>
      <c r="D542" s="4">
        <v>2492.6999999999998</v>
      </c>
      <c r="E542" s="4">
        <v>2449.6</v>
      </c>
      <c r="F542" s="4">
        <v>1767.2764445950199</v>
      </c>
      <c r="G542" s="4">
        <v>1767.4764334868901</v>
      </c>
      <c r="H542" s="4">
        <v>0.19998889186900001</v>
      </c>
      <c r="I542" s="5">
        <v>5.6969643872999999E-2</v>
      </c>
      <c r="J542" s="5">
        <v>5.6985353920000002E-2</v>
      </c>
      <c r="K542" s="5">
        <v>5.3583940810000001E-2</v>
      </c>
      <c r="L542" s="5">
        <v>5.3599650855999999E-2</v>
      </c>
      <c r="M542" s="29">
        <f>IF(Sheet7!G295&gt;=Sheet7!E295,1,0)</f>
        <v>0</v>
      </c>
      <c r="N542" s="29"/>
      <c r="O542" s="29"/>
      <c r="P542" s="29"/>
      <c r="Q542" s="29"/>
      <c r="R542" s="29"/>
      <c r="S542" s="29"/>
      <c r="T542" s="22"/>
      <c r="U542" s="22"/>
      <c r="V542" s="22"/>
      <c r="W542" s="22"/>
      <c r="X542" s="22"/>
      <c r="Y542" s="22"/>
      <c r="Z542" s="22"/>
      <c r="AA542" s="30"/>
    </row>
    <row r="543" spans="1:27" ht="13.5" thickBot="1">
      <c r="A543" s="3" t="s">
        <v>11</v>
      </c>
      <c r="B543" s="2">
        <v>11</v>
      </c>
      <c r="C543" s="4">
        <v>44774.71484375</v>
      </c>
      <c r="D543" s="4">
        <v>2100.6999999999998</v>
      </c>
      <c r="E543" s="4">
        <v>2066.9</v>
      </c>
      <c r="F543" s="4">
        <v>1763.61056850868</v>
      </c>
      <c r="G543" s="4">
        <v>1764.0938394477801</v>
      </c>
      <c r="H543" s="4">
        <v>0.48327093909699997</v>
      </c>
      <c r="I543" s="5">
        <v>2.6441960766E-2</v>
      </c>
      <c r="J543" s="5">
        <v>2.6479923919E-2</v>
      </c>
      <c r="K543" s="5">
        <v>2.3786815440000001E-2</v>
      </c>
      <c r="L543" s="5">
        <v>2.3824778593000001E-2</v>
      </c>
      <c r="M543" s="29">
        <f>IF(Sheet7!G254&gt;=Sheet7!E254,1,0)</f>
        <v>1</v>
      </c>
      <c r="N543" s="29"/>
      <c r="O543" s="29"/>
      <c r="P543" s="29"/>
      <c r="Q543" s="29"/>
      <c r="R543" s="29"/>
      <c r="S543" s="29"/>
      <c r="T543" s="22"/>
      <c r="U543" s="22"/>
      <c r="V543" s="22"/>
      <c r="W543" s="22"/>
      <c r="X543" s="22"/>
      <c r="Y543" s="22"/>
      <c r="Z543" s="22"/>
      <c r="AA543" s="30"/>
    </row>
    <row r="544" spans="1:27" ht="13.5" thickBot="1">
      <c r="A544" s="3" t="s">
        <v>25</v>
      </c>
      <c r="B544" s="2">
        <v>18</v>
      </c>
      <c r="C544" s="4">
        <v>31553.68359375</v>
      </c>
      <c r="D544" s="4">
        <v>2507.6999999999998</v>
      </c>
      <c r="E544" s="4">
        <v>2416.8000000000002</v>
      </c>
      <c r="F544" s="4">
        <v>1757.79245235289</v>
      </c>
      <c r="G544" s="4">
        <v>1760.40434128077</v>
      </c>
      <c r="H544" s="4">
        <v>2.6118889278830002</v>
      </c>
      <c r="I544" s="5">
        <v>5.8245959370000003E-2</v>
      </c>
      <c r="J544" s="5">
        <v>5.8449536059000003E-2</v>
      </c>
      <c r="K544" s="5">
        <v>5.1161002237999999E-2</v>
      </c>
      <c r="L544" s="5">
        <v>5.1364578927999997E-2</v>
      </c>
      <c r="M544" s="29">
        <f>IF(Sheet7!G597&gt;=Sheet7!E597,1,0)</f>
        <v>0</v>
      </c>
      <c r="N544" s="29"/>
      <c r="O544" s="29"/>
      <c r="P544" s="29"/>
      <c r="Q544" s="29"/>
      <c r="R544" s="29"/>
      <c r="S544" s="29"/>
      <c r="T544" s="22"/>
      <c r="U544" s="22"/>
      <c r="V544" s="22"/>
      <c r="W544" s="22"/>
      <c r="X544" s="22"/>
      <c r="Y544" s="22"/>
      <c r="Z544" s="22"/>
      <c r="AA544" s="30"/>
    </row>
    <row r="545" spans="1:27" ht="13.5" thickBot="1">
      <c r="A545" s="3" t="s">
        <v>13</v>
      </c>
      <c r="B545" s="2">
        <v>5</v>
      </c>
      <c r="C545" s="4">
        <v>40502.68359375</v>
      </c>
      <c r="D545" s="4">
        <v>2231.1</v>
      </c>
      <c r="E545" s="4">
        <v>2191.6</v>
      </c>
      <c r="F545" s="4">
        <v>1754.9138271353399</v>
      </c>
      <c r="G545" s="4">
        <v>1755.03947713662</v>
      </c>
      <c r="H545" s="4">
        <v>0.125650001278</v>
      </c>
      <c r="I545" s="5">
        <v>3.7396741779999999E-2</v>
      </c>
      <c r="J545" s="5">
        <v>3.7406612164999999E-2</v>
      </c>
      <c r="K545" s="5">
        <v>3.4293835260000002E-2</v>
      </c>
      <c r="L545" s="5">
        <v>3.4303705645000002E-2</v>
      </c>
      <c r="M545" s="29">
        <f>IF(Sheet7!G296&gt;=Sheet7!E296,1,0)</f>
        <v>1</v>
      </c>
      <c r="N545" s="29"/>
      <c r="O545" s="29"/>
      <c r="P545" s="29"/>
      <c r="Q545" s="29"/>
      <c r="R545" s="29"/>
      <c r="S545" s="29"/>
      <c r="T545" s="22"/>
      <c r="U545" s="22"/>
      <c r="V545" s="22"/>
      <c r="W545" s="22"/>
      <c r="X545" s="22"/>
      <c r="Y545" s="22"/>
      <c r="Z545" s="22"/>
      <c r="AA545" s="30"/>
    </row>
    <row r="546" spans="1:27" ht="13.5" thickBot="1">
      <c r="A546" s="3" t="s">
        <v>18</v>
      </c>
      <c r="B546" s="2">
        <v>2</v>
      </c>
      <c r="C546" s="4">
        <v>29891.646484375</v>
      </c>
      <c r="D546" s="4">
        <v>1568.7</v>
      </c>
      <c r="E546" s="4">
        <v>1483.6</v>
      </c>
      <c r="F546" s="4">
        <v>1754.9424597903001</v>
      </c>
      <c r="G546" s="4">
        <v>1754.9136522700301</v>
      </c>
      <c r="H546" s="4">
        <v>-2.8807520268999999E-2</v>
      </c>
      <c r="I546" s="5">
        <v>1.462793812E-2</v>
      </c>
      <c r="J546" s="5">
        <v>1.4630201083E-2</v>
      </c>
      <c r="K546" s="5">
        <v>2.1312934192000001E-2</v>
      </c>
      <c r="L546" s="5">
        <v>2.1315197155E-2</v>
      </c>
      <c r="M546" s="29">
        <f>IF(Sheet7!G413&gt;=Sheet7!E413,1,0)</f>
        <v>0</v>
      </c>
      <c r="N546" s="29"/>
      <c r="O546" s="29"/>
      <c r="P546" s="29"/>
      <c r="Q546" s="29"/>
      <c r="R546" s="29"/>
      <c r="S546" s="29"/>
      <c r="T546" s="22"/>
      <c r="U546" s="22"/>
      <c r="V546" s="22"/>
      <c r="W546" s="22"/>
      <c r="X546" s="22"/>
      <c r="Y546" s="22"/>
      <c r="Z546" s="22"/>
      <c r="AA546" s="30"/>
    </row>
    <row r="547" spans="1:27" ht="13.5" thickBot="1">
      <c r="A547" s="3" t="s">
        <v>30</v>
      </c>
      <c r="B547" s="2">
        <v>17</v>
      </c>
      <c r="C547" s="4">
        <v>33103.06640625</v>
      </c>
      <c r="D547" s="4">
        <v>2222.5</v>
      </c>
      <c r="E547" s="4">
        <v>2115.1999999999998</v>
      </c>
      <c r="F547" s="4">
        <v>1717.29097336063</v>
      </c>
      <c r="G547" s="4">
        <v>1717.4919622469199</v>
      </c>
      <c r="H547" s="4">
        <v>0.20098888629</v>
      </c>
      <c r="I547" s="5">
        <v>3.7706864611999999E-2</v>
      </c>
      <c r="J547" s="5">
        <v>3.7721871621999997E-2</v>
      </c>
      <c r="K547" s="5">
        <v>2.9695216736000001E-2</v>
      </c>
      <c r="L547" s="5">
        <v>2.9710223745999999E-2</v>
      </c>
      <c r="M547" s="29">
        <f>IF(Sheet7!G716&gt;=Sheet7!E716,1,0)</f>
        <v>0</v>
      </c>
      <c r="N547" s="29"/>
      <c r="O547" s="29"/>
      <c r="P547" s="29"/>
      <c r="Q547" s="29"/>
      <c r="R547" s="29"/>
      <c r="S547" s="29"/>
      <c r="T547" s="22"/>
      <c r="U547" s="22"/>
      <c r="V547" s="22"/>
      <c r="W547" s="22"/>
      <c r="X547" s="22"/>
      <c r="Y547" s="22"/>
      <c r="Z547" s="22"/>
      <c r="AA547" s="30"/>
    </row>
    <row r="548" spans="1:27" ht="13.5" thickBot="1">
      <c r="A548" s="3" t="s">
        <v>16</v>
      </c>
      <c r="B548" s="2">
        <v>12</v>
      </c>
      <c r="C548" s="4">
        <v>39508.7421875</v>
      </c>
      <c r="D548" s="4">
        <v>1822.8</v>
      </c>
      <c r="E548" s="4">
        <v>1707.4</v>
      </c>
      <c r="F548" s="4">
        <v>1716.5414234175901</v>
      </c>
      <c r="G548" s="4">
        <v>1716.5271245192</v>
      </c>
      <c r="H548" s="4">
        <v>-1.4298898389E-2</v>
      </c>
      <c r="I548" s="5">
        <v>8.3482227399999994E-3</v>
      </c>
      <c r="J548" s="5">
        <v>8.3470994949999995E-3</v>
      </c>
      <c r="K548" s="5">
        <v>7.1697757400000003E-4</v>
      </c>
      <c r="L548" s="5">
        <v>7.1810081800000004E-4</v>
      </c>
      <c r="M548" s="29">
        <f>IF(Sheet7!G375&gt;=Sheet7!E375,1,0)</f>
        <v>0</v>
      </c>
      <c r="N548" s="29"/>
      <c r="O548" s="29"/>
      <c r="P548" s="29"/>
      <c r="Q548" s="29"/>
      <c r="R548" s="29"/>
      <c r="S548" s="29"/>
      <c r="T548" s="22"/>
      <c r="U548" s="22"/>
      <c r="V548" s="22"/>
      <c r="W548" s="22"/>
      <c r="X548" s="22"/>
      <c r="Y548" s="22"/>
      <c r="Z548" s="22"/>
      <c r="AA548" s="30"/>
    </row>
    <row r="549" spans="1:27" ht="13.5" thickBot="1">
      <c r="A549" s="3" t="s">
        <v>11</v>
      </c>
      <c r="B549" s="2">
        <v>13</v>
      </c>
      <c r="C549" s="4">
        <v>42822.12890625</v>
      </c>
      <c r="D549" s="4">
        <v>1605.1</v>
      </c>
      <c r="E549" s="4">
        <v>1580.2</v>
      </c>
      <c r="F549" s="4">
        <v>1704.97946112251</v>
      </c>
      <c r="G549" s="4">
        <v>1704.9792500109399</v>
      </c>
      <c r="H549" s="4">
        <v>-2.1111157200000001E-4</v>
      </c>
      <c r="I549" s="5">
        <v>7.8459740770000005E-3</v>
      </c>
      <c r="J549" s="5">
        <v>7.8459906610000001E-3</v>
      </c>
      <c r="K549" s="5">
        <v>9.8019835039999999E-3</v>
      </c>
      <c r="L549" s="5">
        <v>9.8020000879999996E-3</v>
      </c>
      <c r="M549" s="29">
        <f>IF(Sheet7!G256&gt;=Sheet7!E256,1,0)</f>
        <v>0</v>
      </c>
      <c r="N549" s="29"/>
      <c r="O549" s="29"/>
      <c r="P549" s="29"/>
      <c r="Q549" s="29"/>
      <c r="R549" s="29"/>
      <c r="S549" s="29"/>
      <c r="T549" s="22"/>
      <c r="U549" s="22"/>
      <c r="V549" s="22"/>
      <c r="W549" s="22"/>
      <c r="X549" s="22"/>
      <c r="Y549" s="22"/>
      <c r="Z549" s="22"/>
      <c r="AA549" s="30"/>
    </row>
    <row r="550" spans="1:27" ht="13.5" thickBot="1">
      <c r="A550" s="3" t="s">
        <v>30</v>
      </c>
      <c r="B550" s="2">
        <v>16</v>
      </c>
      <c r="C550" s="4">
        <v>33031.078125</v>
      </c>
      <c r="D550" s="4">
        <v>1998.6</v>
      </c>
      <c r="E550" s="4">
        <v>1902.2</v>
      </c>
      <c r="F550" s="4">
        <v>1695.25072590882</v>
      </c>
      <c r="G550" s="4">
        <v>1695.2507147958599</v>
      </c>
      <c r="H550" s="4">
        <v>-1.11129547804012E-5</v>
      </c>
      <c r="I550" s="5">
        <v>2.2649838363E-2</v>
      </c>
      <c r="J550" s="5">
        <v>2.2649837533000001E-2</v>
      </c>
      <c r="K550" s="5">
        <v>1.5452048473E-2</v>
      </c>
      <c r="L550" s="5">
        <v>1.5452047643E-2</v>
      </c>
      <c r="M550" s="29">
        <f>IF(Sheet7!G715&gt;=Sheet7!E715,1,0)</f>
        <v>0</v>
      </c>
      <c r="N550" s="29"/>
      <c r="O550" s="29"/>
      <c r="P550" s="29"/>
      <c r="Q550" s="29"/>
      <c r="R550" s="29"/>
      <c r="S550" s="29"/>
      <c r="T550" s="22"/>
      <c r="U550" s="22"/>
      <c r="V550" s="22"/>
      <c r="W550" s="22"/>
      <c r="X550" s="22"/>
      <c r="Y550" s="22"/>
      <c r="Z550" s="22"/>
      <c r="AA550" s="30"/>
    </row>
    <row r="551" spans="1:27" ht="13.5" thickBot="1">
      <c r="A551" s="3" t="s">
        <v>26</v>
      </c>
      <c r="B551" s="2">
        <v>15</v>
      </c>
      <c r="C551" s="4">
        <v>33281.0859375</v>
      </c>
      <c r="D551" s="4">
        <v>2424.4</v>
      </c>
      <c r="E551" s="4">
        <v>2364</v>
      </c>
      <c r="F551" s="4">
        <v>1688.38925104547</v>
      </c>
      <c r="G551" s="4">
        <v>1688.4291077124899</v>
      </c>
      <c r="H551" s="4">
        <v>3.9856667010999998E-2</v>
      </c>
      <c r="I551" s="5">
        <v>5.7363280769999997E-2</v>
      </c>
      <c r="J551" s="5">
        <v>5.7366387291E-2</v>
      </c>
      <c r="K551" s="5">
        <v>5.265556448E-2</v>
      </c>
      <c r="L551" s="5">
        <v>5.2658671001000003E-2</v>
      </c>
      <c r="M551" s="29">
        <f>IF(Sheet7!G618&gt;=Sheet7!E618,1,0)</f>
        <v>1</v>
      </c>
      <c r="N551" s="29"/>
      <c r="O551" s="29"/>
      <c r="P551" s="29"/>
      <c r="Q551" s="29"/>
      <c r="R551" s="29"/>
      <c r="S551" s="29"/>
      <c r="T551" s="22"/>
      <c r="U551" s="22"/>
      <c r="V551" s="22"/>
      <c r="W551" s="22"/>
      <c r="X551" s="22"/>
      <c r="Y551" s="22"/>
      <c r="Z551" s="22"/>
      <c r="AA551" s="30"/>
    </row>
    <row r="552" spans="1:27" ht="13.5" thickBot="1">
      <c r="A552" s="3" t="s">
        <v>15</v>
      </c>
      <c r="B552" s="2">
        <v>2</v>
      </c>
      <c r="C552" s="4">
        <v>38645.33203125</v>
      </c>
      <c r="D552" s="4">
        <v>1297.4000000000001</v>
      </c>
      <c r="E552" s="4">
        <v>1266.8</v>
      </c>
      <c r="F552" s="4">
        <v>1672.13075989804</v>
      </c>
      <c r="G552" s="4">
        <v>1672.1298932306199</v>
      </c>
      <c r="H552" s="4">
        <v>-8.6666742900000002E-4</v>
      </c>
      <c r="I552" s="5">
        <v>2.9436755163000001E-2</v>
      </c>
      <c r="J552" s="5">
        <v>2.9436823244000002E-2</v>
      </c>
      <c r="K552" s="5">
        <v>3.1840525783999998E-2</v>
      </c>
      <c r="L552" s="5">
        <v>3.1840593863999997E-2</v>
      </c>
      <c r="M552" s="29">
        <f>IF(Sheet7!G341&gt;=Sheet7!E341,1,0)</f>
        <v>1</v>
      </c>
      <c r="N552" s="29"/>
      <c r="O552" s="29"/>
      <c r="P552" s="29"/>
      <c r="Q552" s="29"/>
      <c r="R552" s="29"/>
      <c r="S552" s="29"/>
      <c r="T552" s="22"/>
      <c r="U552" s="22"/>
      <c r="V552" s="22"/>
      <c r="W552" s="22"/>
      <c r="X552" s="22"/>
      <c r="Y552" s="22"/>
      <c r="Z552" s="22"/>
      <c r="AA552" s="30"/>
    </row>
    <row r="553" spans="1:27" ht="13.5" thickBot="1">
      <c r="A553" s="3" t="s">
        <v>30</v>
      </c>
      <c r="B553" s="2">
        <v>18</v>
      </c>
      <c r="C553" s="4">
        <v>33911.296875</v>
      </c>
      <c r="D553" s="4">
        <v>2486.4</v>
      </c>
      <c r="E553" s="4">
        <v>2363.4</v>
      </c>
      <c r="F553" s="4">
        <v>1664.5562361688001</v>
      </c>
      <c r="G553" s="4">
        <v>1662.3464462171301</v>
      </c>
      <c r="H553" s="4">
        <v>-2.209789951671</v>
      </c>
      <c r="I553" s="5">
        <v>6.1528675709000002E-2</v>
      </c>
      <c r="J553" s="5">
        <v>6.1363679820000003E-2</v>
      </c>
      <c r="K553" s="5">
        <v>5.2344773671000003E-2</v>
      </c>
      <c r="L553" s="5">
        <v>5.2179777780999997E-2</v>
      </c>
      <c r="M553" s="29">
        <f>IF(Sheet7!G717&gt;=Sheet7!E717,1,0)</f>
        <v>0</v>
      </c>
      <c r="N553" s="29"/>
      <c r="O553" s="29"/>
      <c r="P553" s="29"/>
      <c r="Q553" s="29"/>
      <c r="R553" s="29"/>
      <c r="S553" s="29"/>
      <c r="T553" s="22"/>
      <c r="U553" s="22"/>
      <c r="V553" s="22"/>
      <c r="W553" s="22"/>
      <c r="X553" s="22"/>
      <c r="Y553" s="22"/>
      <c r="Z553" s="22"/>
      <c r="AA553" s="30"/>
    </row>
    <row r="554" spans="1:27" ht="13.5" thickBot="1">
      <c r="A554" s="3" t="s">
        <v>6</v>
      </c>
      <c r="B554" s="2">
        <v>10</v>
      </c>
      <c r="C554" s="4">
        <v>43263.859375</v>
      </c>
      <c r="D554" s="4">
        <v>1302.7</v>
      </c>
      <c r="E554" s="4">
        <v>1203.8</v>
      </c>
      <c r="F554" s="4">
        <v>1654.6101646966199</v>
      </c>
      <c r="G554" s="4">
        <v>1654.61074247173</v>
      </c>
      <c r="H554" s="4">
        <v>5.77775107E-4</v>
      </c>
      <c r="I554" s="5">
        <v>2.7644206006999999E-2</v>
      </c>
      <c r="J554" s="5">
        <v>2.764416062E-2</v>
      </c>
      <c r="K554" s="5">
        <v>3.5413255496000003E-2</v>
      </c>
      <c r="L554" s="5">
        <v>3.5413210108999997E-2</v>
      </c>
      <c r="M554" s="29">
        <f>IF(Sheet7!G133&gt;=Sheet7!E133,1,0)</f>
        <v>1</v>
      </c>
      <c r="N554" s="29"/>
      <c r="O554" s="29"/>
      <c r="P554" s="29"/>
      <c r="Q554" s="29"/>
      <c r="R554" s="29"/>
      <c r="S554" s="29"/>
      <c r="T554" s="22"/>
      <c r="U554" s="22"/>
      <c r="V554" s="22"/>
      <c r="W554" s="22"/>
      <c r="X554" s="22"/>
      <c r="Y554" s="22"/>
      <c r="Z554" s="22"/>
      <c r="AA554" s="30"/>
    </row>
    <row r="555" spans="1:27" ht="13.5" thickBot="1">
      <c r="A555" s="3" t="s">
        <v>25</v>
      </c>
      <c r="B555" s="2">
        <v>23</v>
      </c>
      <c r="C555" s="4">
        <v>33206.46875</v>
      </c>
      <c r="D555" s="4">
        <v>2329.6</v>
      </c>
      <c r="E555" s="4">
        <v>2231.6</v>
      </c>
      <c r="F555" s="4">
        <v>1642.73986228896</v>
      </c>
      <c r="G555" s="4">
        <v>1642.73856228251</v>
      </c>
      <c r="H555" s="4">
        <v>-1.300006442E-3</v>
      </c>
      <c r="I555" s="5">
        <v>5.3535575815E-2</v>
      </c>
      <c r="J555" s="5">
        <v>5.3535474489999998E-2</v>
      </c>
      <c r="K555" s="5">
        <v>4.5897228193000003E-2</v>
      </c>
      <c r="L555" s="5">
        <v>4.5897126867000003E-2</v>
      </c>
      <c r="M555" s="29">
        <f>IF(Sheet7!G602&gt;=Sheet7!E602,1,0)</f>
        <v>0</v>
      </c>
      <c r="N555" s="29"/>
      <c r="O555" s="29"/>
      <c r="P555" s="29"/>
      <c r="Q555" s="29"/>
      <c r="R555" s="29"/>
      <c r="S555" s="29"/>
      <c r="T555" s="22"/>
      <c r="U555" s="22"/>
      <c r="V555" s="22"/>
      <c r="W555" s="22"/>
      <c r="X555" s="22"/>
      <c r="Y555" s="22"/>
      <c r="Z555" s="22"/>
      <c r="AA555" s="30"/>
    </row>
    <row r="556" spans="1:27" ht="13.5" thickBot="1">
      <c r="A556" s="3" t="s">
        <v>30</v>
      </c>
      <c r="B556" s="2">
        <v>15</v>
      </c>
      <c r="C556" s="4">
        <v>33475.34765625</v>
      </c>
      <c r="D556" s="4">
        <v>1844.9</v>
      </c>
      <c r="E556" s="4">
        <v>1757.5</v>
      </c>
      <c r="F556" s="4">
        <v>1635.0681290923501</v>
      </c>
      <c r="G556" s="4">
        <v>1635.0681290923501</v>
      </c>
      <c r="H556" s="4">
        <v>0</v>
      </c>
      <c r="I556" s="5">
        <v>1.5667279243000001E-2</v>
      </c>
      <c r="J556" s="5">
        <v>1.5667279243000001E-2</v>
      </c>
      <c r="K556" s="5">
        <v>9.1414821850000008E-3</v>
      </c>
      <c r="L556" s="5">
        <v>9.1414821850000008E-3</v>
      </c>
      <c r="M556" s="29">
        <f>IF(Sheet7!G714&gt;=Sheet7!E714,1,0)</f>
        <v>0</v>
      </c>
      <c r="N556" s="29"/>
      <c r="O556" s="29"/>
      <c r="P556" s="29"/>
      <c r="Q556" s="29"/>
      <c r="R556" s="29"/>
      <c r="S556" s="29"/>
      <c r="T556" s="22"/>
      <c r="U556" s="22"/>
      <c r="V556" s="22"/>
      <c r="W556" s="22"/>
      <c r="X556" s="22"/>
      <c r="Y556" s="22"/>
      <c r="Z556" s="22"/>
      <c r="AA556" s="30"/>
    </row>
    <row r="557" spans="1:27" ht="13.5" thickBot="1">
      <c r="A557" s="3" t="s">
        <v>19</v>
      </c>
      <c r="B557" s="2">
        <v>22</v>
      </c>
      <c r="C557" s="4">
        <v>34417.109375</v>
      </c>
      <c r="D557" s="4">
        <v>1148.9000000000001</v>
      </c>
      <c r="E557" s="4">
        <v>1160</v>
      </c>
      <c r="F557" s="4">
        <v>1634.2321789811499</v>
      </c>
      <c r="G557" s="4">
        <v>1634.2332011843801</v>
      </c>
      <c r="H557" s="4">
        <v>1.0222032329999999E-3</v>
      </c>
      <c r="I557" s="5">
        <v>3.7827996974000001E-2</v>
      </c>
      <c r="J557" s="5">
        <v>3.7827917300999998E-2</v>
      </c>
      <c r="K557" s="5">
        <v>3.6962837191999998E-2</v>
      </c>
      <c r="L557" s="5">
        <v>3.6962757519000002E-2</v>
      </c>
      <c r="M557" s="29">
        <f>IF(Sheet7!G457&gt;=Sheet7!E457,1,0)</f>
        <v>0</v>
      </c>
      <c r="N557" s="29"/>
      <c r="O557" s="29"/>
      <c r="P557" s="29"/>
      <c r="Q557" s="29"/>
      <c r="R557" s="29"/>
      <c r="S557" s="29"/>
      <c r="T557" s="22"/>
      <c r="U557" s="22"/>
      <c r="V557" s="22"/>
      <c r="W557" s="22"/>
      <c r="X557" s="22"/>
      <c r="Y557" s="22"/>
      <c r="Z557" s="22"/>
      <c r="AA557" s="30"/>
    </row>
    <row r="558" spans="1:27" ht="13.5" thickBot="1">
      <c r="A558" s="3" t="s">
        <v>13</v>
      </c>
      <c r="B558" s="2">
        <v>6</v>
      </c>
      <c r="C558" s="4">
        <v>43528.2734375</v>
      </c>
      <c r="D558" s="4">
        <v>2052.1</v>
      </c>
      <c r="E558" s="4">
        <v>2016.1</v>
      </c>
      <c r="F558" s="4">
        <v>1616.90845118365</v>
      </c>
      <c r="G558" s="4">
        <v>1617.15134383243</v>
      </c>
      <c r="H558" s="4">
        <v>0.24289264878200001</v>
      </c>
      <c r="I558" s="5">
        <v>3.4167215724E-2</v>
      </c>
      <c r="J558" s="5">
        <v>3.4186296057E-2</v>
      </c>
      <c r="K558" s="5">
        <v>3.1339250287999998E-2</v>
      </c>
      <c r="L558" s="5">
        <v>3.1358330620999998E-2</v>
      </c>
      <c r="M558" s="29">
        <f>IF(Sheet7!G297&gt;=Sheet7!E297,1,0)</f>
        <v>1</v>
      </c>
      <c r="N558" s="29"/>
      <c r="O558" s="29"/>
      <c r="P558" s="29"/>
      <c r="Q558" s="29"/>
      <c r="R558" s="29"/>
      <c r="S558" s="29"/>
      <c r="T558" s="22"/>
      <c r="U558" s="22"/>
      <c r="V558" s="22"/>
      <c r="W558" s="22"/>
      <c r="X558" s="22"/>
      <c r="Y558" s="22"/>
      <c r="Z558" s="22"/>
      <c r="AA558" s="30"/>
    </row>
    <row r="559" spans="1:27" ht="13.5" thickBot="1">
      <c r="A559" s="3" t="s">
        <v>30</v>
      </c>
      <c r="B559" s="2">
        <v>14</v>
      </c>
      <c r="C559" s="4">
        <v>34064.13671875</v>
      </c>
      <c r="D559" s="4">
        <v>1910.3</v>
      </c>
      <c r="E559" s="4">
        <v>1814</v>
      </c>
      <c r="F559" s="4">
        <v>1612.2830726735101</v>
      </c>
      <c r="G559" s="4">
        <v>1612.2830726735101</v>
      </c>
      <c r="H559" s="4">
        <v>0</v>
      </c>
      <c r="I559" s="5">
        <v>2.2251693222000001E-2</v>
      </c>
      <c r="J559" s="5">
        <v>2.2251693222000001E-2</v>
      </c>
      <c r="K559" s="5">
        <v>1.5061369918999999E-2</v>
      </c>
      <c r="L559" s="5">
        <v>1.5061369918999999E-2</v>
      </c>
      <c r="M559" s="29">
        <f>IF(Sheet7!G713&gt;=Sheet7!E713,1,0)</f>
        <v>0</v>
      </c>
      <c r="N559" s="29"/>
      <c r="O559" s="29"/>
      <c r="P559" s="29"/>
      <c r="Q559" s="29"/>
      <c r="R559" s="29"/>
      <c r="S559" s="29"/>
      <c r="T559" s="22"/>
      <c r="U559" s="22"/>
      <c r="V559" s="22"/>
      <c r="W559" s="22"/>
      <c r="X559" s="22"/>
      <c r="Y559" s="22"/>
      <c r="Z559" s="22"/>
      <c r="AA559" s="30"/>
    </row>
    <row r="560" spans="1:27" ht="13.5" thickBot="1">
      <c r="A560" s="3" t="s">
        <v>26</v>
      </c>
      <c r="B560" s="2">
        <v>17</v>
      </c>
      <c r="C560" s="4">
        <v>32810.71484375</v>
      </c>
      <c r="D560" s="4">
        <v>2139.6999999999998</v>
      </c>
      <c r="E560" s="4">
        <v>2085.1</v>
      </c>
      <c r="F560" s="4">
        <v>1600.95079174742</v>
      </c>
      <c r="G560" s="4">
        <v>1600.9421473032801</v>
      </c>
      <c r="H560" s="4">
        <v>-8.6444441470000001E-3</v>
      </c>
      <c r="I560" s="5">
        <v>4.1992038400999999E-2</v>
      </c>
      <c r="J560" s="5">
        <v>4.1991364633000003E-2</v>
      </c>
      <c r="K560" s="5">
        <v>3.7736387582999999E-2</v>
      </c>
      <c r="L560" s="5">
        <v>3.7735713815000002E-2</v>
      </c>
      <c r="M560" s="29">
        <f>IF(Sheet7!G620&gt;=Sheet7!E620,1,0)</f>
        <v>1</v>
      </c>
      <c r="N560" s="29"/>
      <c r="O560" s="29"/>
      <c r="P560" s="29"/>
      <c r="Q560" s="29"/>
      <c r="R560" s="29"/>
      <c r="S560" s="29"/>
      <c r="T560" s="22"/>
      <c r="U560" s="22"/>
      <c r="V560" s="22"/>
      <c r="W560" s="22"/>
      <c r="X560" s="22"/>
      <c r="Y560" s="22"/>
      <c r="Z560" s="22"/>
      <c r="AA560" s="30"/>
    </row>
    <row r="561" spans="1:27" ht="13.5" thickBot="1">
      <c r="A561" s="3" t="s">
        <v>17</v>
      </c>
      <c r="B561" s="2">
        <v>23</v>
      </c>
      <c r="C561" s="4">
        <v>32249.6015625</v>
      </c>
      <c r="D561" s="4">
        <v>2640.6</v>
      </c>
      <c r="E561" s="4">
        <v>2610.6</v>
      </c>
      <c r="F561" s="4">
        <v>1593.33341950203</v>
      </c>
      <c r="G561" s="4">
        <v>1593.39909728101</v>
      </c>
      <c r="H561" s="4">
        <v>6.5677778975000004E-2</v>
      </c>
      <c r="I561" s="5">
        <v>8.2262443261000004E-2</v>
      </c>
      <c r="J561" s="5">
        <v>8.2267602551999996E-2</v>
      </c>
      <c r="K561" s="5">
        <v>7.9905805398000004E-2</v>
      </c>
      <c r="L561" s="5">
        <v>7.9910964688999997E-2</v>
      </c>
      <c r="M561" s="29">
        <f>IF(Sheet7!G410&gt;=Sheet7!E410,1,0)</f>
        <v>1</v>
      </c>
      <c r="N561" s="29"/>
      <c r="O561" s="29"/>
      <c r="P561" s="29"/>
      <c r="Q561" s="29"/>
      <c r="R561" s="29"/>
      <c r="S561" s="29"/>
      <c r="T561" s="22"/>
      <c r="U561" s="22"/>
      <c r="V561" s="22"/>
      <c r="W561" s="22"/>
      <c r="X561" s="22"/>
      <c r="Y561" s="22"/>
      <c r="Z561" s="22"/>
      <c r="AA561" s="30"/>
    </row>
    <row r="562" spans="1:27" ht="13.5" thickBot="1">
      <c r="A562" s="3" t="s">
        <v>25</v>
      </c>
      <c r="B562" s="2">
        <v>21</v>
      </c>
      <c r="C562" s="4">
        <v>35549.609375</v>
      </c>
      <c r="D562" s="4">
        <v>2500.8000000000002</v>
      </c>
      <c r="E562" s="4">
        <v>2383</v>
      </c>
      <c r="F562" s="4">
        <v>1571.8865008113401</v>
      </c>
      <c r="G562" s="4">
        <v>1572.1616112675399</v>
      </c>
      <c r="H562" s="4">
        <v>0.27511045620500002</v>
      </c>
      <c r="I562" s="5">
        <v>7.2380232948000001E-2</v>
      </c>
      <c r="J562" s="5">
        <v>7.2401675696000006E-2</v>
      </c>
      <c r="K562" s="5">
        <v>6.3198627335999999E-2</v>
      </c>
      <c r="L562" s="5">
        <v>6.3220070084000005E-2</v>
      </c>
      <c r="M562" s="29">
        <f>IF(Sheet7!G600&gt;=Sheet7!E600,1,0)</f>
        <v>0</v>
      </c>
      <c r="N562" s="29"/>
      <c r="O562" s="29"/>
      <c r="P562" s="29"/>
      <c r="Q562" s="29"/>
      <c r="R562" s="29"/>
      <c r="S562" s="29"/>
      <c r="T562" s="22"/>
      <c r="U562" s="22"/>
      <c r="V562" s="22"/>
      <c r="W562" s="22"/>
      <c r="X562" s="22"/>
      <c r="Y562" s="22"/>
      <c r="Z562" s="22"/>
      <c r="AA562" s="30"/>
    </row>
    <row r="563" spans="1:27" ht="13.5" thickBot="1">
      <c r="A563" s="3" t="s">
        <v>27</v>
      </c>
      <c r="B563" s="2">
        <v>8</v>
      </c>
      <c r="C563" s="4">
        <v>39361.93359375</v>
      </c>
      <c r="D563" s="4">
        <v>894.2</v>
      </c>
      <c r="E563" s="4">
        <v>878.8</v>
      </c>
      <c r="F563" s="4">
        <v>1563.1183483597899</v>
      </c>
      <c r="G563" s="4">
        <v>1564.1247752929701</v>
      </c>
      <c r="H563" s="4">
        <v>1.006426933178</v>
      </c>
      <c r="I563" s="5">
        <v>5.1612078218999997E-2</v>
      </c>
      <c r="J563" s="5">
        <v>5.1534541476E-2</v>
      </c>
      <c r="K563" s="5">
        <v>5.2798518896999998E-2</v>
      </c>
      <c r="L563" s="5">
        <v>5.2720982154E-2</v>
      </c>
      <c r="M563" s="29">
        <f>IF(Sheet7!G635&gt;=Sheet7!E635,1,0)</f>
        <v>0</v>
      </c>
      <c r="N563" s="29"/>
      <c r="O563" s="29"/>
      <c r="P563" s="29"/>
      <c r="Q563" s="29"/>
      <c r="R563" s="29"/>
      <c r="S563" s="29"/>
      <c r="T563" s="22"/>
      <c r="U563" s="22"/>
      <c r="V563" s="22"/>
      <c r="W563" s="22"/>
      <c r="X563" s="22"/>
      <c r="Y563" s="22"/>
      <c r="Z563" s="22"/>
      <c r="AA563" s="30"/>
    </row>
    <row r="564" spans="1:27" ht="13.5" thickBot="1">
      <c r="A564" s="3" t="s">
        <v>30</v>
      </c>
      <c r="B564" s="2">
        <v>19</v>
      </c>
      <c r="C564" s="4">
        <v>36077.3828125</v>
      </c>
      <c r="D564" s="4">
        <v>2749.7</v>
      </c>
      <c r="E564" s="4">
        <v>2608</v>
      </c>
      <c r="F564" s="4">
        <v>1532.54247409509</v>
      </c>
      <c r="G564" s="4">
        <v>1532.6635944690099</v>
      </c>
      <c r="H564" s="4">
        <v>0.121120373915</v>
      </c>
      <c r="I564" s="5">
        <v>9.0871082320999996E-2</v>
      </c>
      <c r="J564" s="5">
        <v>9.0880125879000004E-2</v>
      </c>
      <c r="K564" s="5">
        <v>8.0290928509000006E-2</v>
      </c>
      <c r="L564" s="5">
        <v>8.0299972067E-2</v>
      </c>
      <c r="M564" s="29">
        <f>IF(Sheet7!G718&gt;=Sheet7!E718,1,0)</f>
        <v>0</v>
      </c>
      <c r="N564" s="29"/>
      <c r="O564" s="29"/>
      <c r="P564" s="29"/>
      <c r="Q564" s="29"/>
      <c r="R564" s="29"/>
      <c r="S564" s="29"/>
      <c r="T564" s="22"/>
      <c r="U564" s="22"/>
      <c r="V564" s="22"/>
      <c r="W564" s="22"/>
      <c r="X564" s="22"/>
      <c r="Y564" s="22"/>
      <c r="Z564" s="22"/>
      <c r="AA564" s="30"/>
    </row>
    <row r="565" spans="1:27" ht="13.5" thickBot="1">
      <c r="A565" s="3" t="s">
        <v>4</v>
      </c>
      <c r="B565" s="2">
        <v>20</v>
      </c>
      <c r="C565" s="4">
        <v>44333.2265625</v>
      </c>
      <c r="D565" s="4">
        <v>1728.6</v>
      </c>
      <c r="E565" s="4">
        <v>1650.3</v>
      </c>
      <c r="F565" s="4">
        <v>1521.20921703508</v>
      </c>
      <c r="G565" s="4">
        <v>1521.8097294808999</v>
      </c>
      <c r="H565" s="4">
        <v>0.60051244581899998</v>
      </c>
      <c r="I565" s="5">
        <v>1.6244326042000001E-2</v>
      </c>
      <c r="J565" s="5">
        <v>1.6291499054E-2</v>
      </c>
      <c r="K565" s="5">
        <v>1.0093501219E-2</v>
      </c>
      <c r="L565" s="5">
        <v>1.0140674230999999E-2</v>
      </c>
      <c r="M565" s="29">
        <f>IF(Sheet7!G95&gt;=Sheet7!E95,1,0)</f>
        <v>1</v>
      </c>
      <c r="N565" s="29"/>
      <c r="O565" s="29"/>
      <c r="P565" s="29"/>
      <c r="Q565" s="29"/>
      <c r="R565" s="29"/>
      <c r="S565" s="29"/>
      <c r="T565" s="22"/>
      <c r="U565" s="22"/>
      <c r="V565" s="22"/>
      <c r="W565" s="22"/>
      <c r="X565" s="22"/>
      <c r="Y565" s="22"/>
      <c r="Z565" s="22"/>
      <c r="AA565" s="30"/>
    </row>
    <row r="566" spans="1:27" ht="13.5" thickBot="1">
      <c r="A566" s="3" t="s">
        <v>11</v>
      </c>
      <c r="B566" s="2">
        <v>17</v>
      </c>
      <c r="C566" s="4">
        <v>39279.8046875</v>
      </c>
      <c r="D566" s="4">
        <v>1352.3</v>
      </c>
      <c r="E566" s="4">
        <v>1325.5</v>
      </c>
      <c r="F566" s="4">
        <v>1517.45194621976</v>
      </c>
      <c r="G566" s="4">
        <v>1517.4932003860399</v>
      </c>
      <c r="H566" s="4">
        <v>4.1254166281000003E-2</v>
      </c>
      <c r="I566" s="5">
        <v>1.2976685026000001E-2</v>
      </c>
      <c r="J566" s="5">
        <v>1.2973444322E-2</v>
      </c>
      <c r="K566" s="5">
        <v>1.5081948184000001E-2</v>
      </c>
      <c r="L566" s="5">
        <v>1.5078707479E-2</v>
      </c>
      <c r="M566" s="29">
        <f>IF(Sheet7!G260&gt;=Sheet7!E260,1,0)</f>
        <v>1</v>
      </c>
      <c r="N566" s="29"/>
      <c r="O566" s="29"/>
      <c r="P566" s="29"/>
      <c r="Q566" s="29"/>
      <c r="R566" s="29"/>
      <c r="S566" s="29"/>
      <c r="T566" s="22"/>
      <c r="U566" s="22"/>
      <c r="V566" s="22"/>
      <c r="W566" s="22"/>
      <c r="X566" s="22"/>
      <c r="Y566" s="22"/>
      <c r="Z566" s="22"/>
      <c r="AA566" s="30"/>
    </row>
    <row r="567" spans="1:27" ht="13.5" thickBot="1">
      <c r="A567" s="3" t="s">
        <v>25</v>
      </c>
      <c r="B567" s="2">
        <v>22</v>
      </c>
      <c r="C567" s="4">
        <v>34796.55859375</v>
      </c>
      <c r="D567" s="4">
        <v>2358.6</v>
      </c>
      <c r="E567" s="4">
        <v>2250.1999999999998</v>
      </c>
      <c r="F567" s="4">
        <v>1517.20229700651</v>
      </c>
      <c r="G567" s="4">
        <v>1517.19684146384</v>
      </c>
      <c r="H567" s="4">
        <v>-5.4555426699999998E-3</v>
      </c>
      <c r="I567" s="5">
        <v>6.5580916486999999E-2</v>
      </c>
      <c r="J567" s="5">
        <v>6.5580491268999994E-2</v>
      </c>
      <c r="K567" s="5">
        <v>5.7131968707999997E-2</v>
      </c>
      <c r="L567" s="5">
        <v>5.7131543490999998E-2</v>
      </c>
      <c r="M567" s="29">
        <f>IF(Sheet7!G601&gt;=Sheet7!E601,1,0)</f>
        <v>0</v>
      </c>
      <c r="N567" s="29"/>
      <c r="O567" s="29"/>
      <c r="P567" s="29"/>
      <c r="Q567" s="29"/>
      <c r="R567" s="29"/>
      <c r="S567" s="29"/>
      <c r="T567" s="22"/>
      <c r="U567" s="22"/>
      <c r="V567" s="22"/>
      <c r="W567" s="22"/>
      <c r="X567" s="22"/>
      <c r="Y567" s="22"/>
      <c r="Z567" s="22"/>
      <c r="AA567" s="30"/>
    </row>
    <row r="568" spans="1:27" ht="13.5" thickBot="1">
      <c r="A568" s="3" t="s">
        <v>16</v>
      </c>
      <c r="B568" s="2">
        <v>9</v>
      </c>
      <c r="C568" s="4">
        <v>47434.921875</v>
      </c>
      <c r="D568" s="4">
        <v>2641.6</v>
      </c>
      <c r="E568" s="4">
        <v>2489.9</v>
      </c>
      <c r="F568" s="4">
        <v>1497.7072279629001</v>
      </c>
      <c r="G568" s="4">
        <v>1497.7072279629001</v>
      </c>
      <c r="H568" s="4">
        <v>0</v>
      </c>
      <c r="I568" s="5">
        <v>8.9858033938000001E-2</v>
      </c>
      <c r="J568" s="5">
        <v>8.9858033938000001E-2</v>
      </c>
      <c r="K568" s="5">
        <v>7.7941301808999996E-2</v>
      </c>
      <c r="L568" s="5">
        <v>7.7941301808999996E-2</v>
      </c>
      <c r="M568" s="29">
        <f>IF(Sheet7!G372&gt;=Sheet7!E372,1,0)</f>
        <v>1</v>
      </c>
      <c r="N568" s="29"/>
      <c r="O568" s="29"/>
      <c r="P568" s="29"/>
      <c r="Q568" s="29"/>
      <c r="R568" s="29"/>
      <c r="S568" s="29"/>
      <c r="T568" s="22"/>
      <c r="U568" s="22"/>
      <c r="V568" s="22"/>
      <c r="W568" s="22"/>
      <c r="X568" s="22"/>
      <c r="Y568" s="22"/>
      <c r="Z568" s="22"/>
      <c r="AA568" s="30"/>
    </row>
    <row r="569" spans="1:27" ht="13.5" thickBot="1">
      <c r="A569" s="3" t="s">
        <v>16</v>
      </c>
      <c r="B569" s="2">
        <v>10</v>
      </c>
      <c r="C569" s="4">
        <v>44710.765625</v>
      </c>
      <c r="D569" s="4">
        <v>2379</v>
      </c>
      <c r="E569" s="4">
        <v>2235.6999999999998</v>
      </c>
      <c r="F569" s="4">
        <v>1471.5524497042099</v>
      </c>
      <c r="G569" s="4">
        <v>1471.6092912203901</v>
      </c>
      <c r="H569" s="4">
        <v>5.6841516178999997E-2</v>
      </c>
      <c r="I569" s="5">
        <v>7.1279710036999996E-2</v>
      </c>
      <c r="J569" s="5">
        <v>7.1284175199000002E-2</v>
      </c>
      <c r="K569" s="5">
        <v>6.0022836509999997E-2</v>
      </c>
      <c r="L569" s="5">
        <v>6.0027301672000002E-2</v>
      </c>
      <c r="M569" s="29">
        <f>IF(Sheet7!G373&gt;=Sheet7!E373,1,0)</f>
        <v>1</v>
      </c>
      <c r="N569" s="29"/>
      <c r="O569" s="29"/>
      <c r="P569" s="29"/>
      <c r="Q569" s="29"/>
      <c r="R569" s="29"/>
      <c r="S569" s="29"/>
      <c r="T569" s="22"/>
      <c r="U569" s="22"/>
      <c r="V569" s="22"/>
      <c r="W569" s="22"/>
      <c r="X569" s="22"/>
      <c r="Y569" s="22"/>
      <c r="Z569" s="22"/>
      <c r="AA569" s="30"/>
    </row>
    <row r="570" spans="1:27" ht="13.5" thickBot="1">
      <c r="A570" s="3" t="s">
        <v>13</v>
      </c>
      <c r="B570" s="2">
        <v>7</v>
      </c>
      <c r="C570" s="4">
        <v>47879.28515625</v>
      </c>
      <c r="D570" s="4">
        <v>1818.3</v>
      </c>
      <c r="E570" s="4">
        <v>1786.2</v>
      </c>
      <c r="F570" s="4">
        <v>1450.42736067851</v>
      </c>
      <c r="G570" s="4">
        <v>1450.6802385639701</v>
      </c>
      <c r="H570" s="4">
        <v>0.25287788545899997</v>
      </c>
      <c r="I570" s="5">
        <v>2.8878221636000002E-2</v>
      </c>
      <c r="J570" s="5">
        <v>2.8898086356E-2</v>
      </c>
      <c r="K570" s="5">
        <v>2.6356619123E-2</v>
      </c>
      <c r="L570" s="5">
        <v>2.6376483842999999E-2</v>
      </c>
      <c r="M570" s="29">
        <f>IF(Sheet7!G298&gt;=Sheet7!E298,1,0)</f>
        <v>0</v>
      </c>
      <c r="N570" s="29"/>
      <c r="O570" s="29"/>
      <c r="P570" s="29"/>
      <c r="Q570" s="29"/>
      <c r="R570" s="29"/>
      <c r="S570" s="29"/>
      <c r="T570" s="22"/>
      <c r="U570" s="22"/>
      <c r="V570" s="22"/>
      <c r="W570" s="22"/>
      <c r="X570" s="22"/>
      <c r="Y570" s="22"/>
      <c r="Z570" s="22"/>
      <c r="AA570" s="30"/>
    </row>
    <row r="571" spans="1:27" ht="13.5" thickBot="1">
      <c r="A571" s="3" t="s">
        <v>26</v>
      </c>
      <c r="B571" s="2">
        <v>14</v>
      </c>
      <c r="C571" s="4">
        <v>33942.25390625</v>
      </c>
      <c r="D571" s="4">
        <v>2543.1999999999998</v>
      </c>
      <c r="E571" s="4">
        <v>2472.1</v>
      </c>
      <c r="F571" s="4">
        <v>1449.14676055317</v>
      </c>
      <c r="G571" s="4">
        <v>1449.14406055071</v>
      </c>
      <c r="H571" s="4">
        <v>-2.7000024579999999E-3</v>
      </c>
      <c r="I571" s="5">
        <v>8.5273261062999997E-2</v>
      </c>
      <c r="J571" s="5">
        <v>8.5273050618999993E-2</v>
      </c>
      <c r="K571" s="5">
        <v>7.9731561921000005E-2</v>
      </c>
      <c r="L571" s="5">
        <v>7.9731351475999995E-2</v>
      </c>
      <c r="M571" s="29">
        <f>IF(Sheet7!G617&gt;=Sheet7!E617,1,0)</f>
        <v>1</v>
      </c>
      <c r="N571" s="29"/>
      <c r="O571" s="29"/>
      <c r="P571" s="29"/>
      <c r="Q571" s="29"/>
      <c r="R571" s="29"/>
      <c r="S571" s="29"/>
      <c r="T571" s="22"/>
      <c r="U571" s="22"/>
      <c r="V571" s="22"/>
      <c r="W571" s="22"/>
      <c r="X571" s="22"/>
      <c r="Y571" s="22"/>
      <c r="Z571" s="22"/>
      <c r="AA571" s="30"/>
    </row>
    <row r="572" spans="1:27" ht="13.5" thickBot="1">
      <c r="A572" s="3" t="s">
        <v>15</v>
      </c>
      <c r="B572" s="2">
        <v>16</v>
      </c>
      <c r="C572" s="4">
        <v>36268.1484375</v>
      </c>
      <c r="D572" s="4">
        <v>1115.4000000000001</v>
      </c>
      <c r="E572" s="4">
        <v>1082</v>
      </c>
      <c r="F572" s="4">
        <v>1440.01888095808</v>
      </c>
      <c r="G572" s="4">
        <v>1440.0982742864801</v>
      </c>
      <c r="H572" s="4">
        <v>7.9393328402999994E-2</v>
      </c>
      <c r="I572" s="5">
        <v>2.5506541577E-2</v>
      </c>
      <c r="J572" s="5">
        <v>2.5500304867000001E-2</v>
      </c>
      <c r="K572" s="5">
        <v>2.8130265065E-2</v>
      </c>
      <c r="L572" s="5">
        <v>2.8124028353999998E-2</v>
      </c>
      <c r="M572" s="29">
        <f>IF(Sheet7!G355&gt;=Sheet7!E355,1,0)</f>
        <v>1</v>
      </c>
      <c r="N572" s="29"/>
      <c r="O572" s="29"/>
      <c r="P572" s="29"/>
      <c r="Q572" s="29"/>
      <c r="R572" s="29"/>
      <c r="S572" s="29"/>
      <c r="T572" s="22"/>
      <c r="U572" s="22"/>
      <c r="V572" s="22"/>
      <c r="W572" s="22"/>
      <c r="X572" s="22"/>
      <c r="Y572" s="22"/>
      <c r="Z572" s="22"/>
      <c r="AA572" s="30"/>
    </row>
    <row r="573" spans="1:27" ht="13.5" thickBot="1">
      <c r="A573" s="3" t="s">
        <v>3</v>
      </c>
      <c r="B573" s="2">
        <v>11</v>
      </c>
      <c r="C573" s="4">
        <v>39536.953125</v>
      </c>
      <c r="D573" s="4">
        <v>3745</v>
      </c>
      <c r="E573" s="4">
        <v>3566.9</v>
      </c>
      <c r="F573" s="4">
        <v>1435.9619315918701</v>
      </c>
      <c r="G573" s="4">
        <v>1437.4497516997001</v>
      </c>
      <c r="H573" s="4">
        <v>1.4878201078369999</v>
      </c>
      <c r="I573" s="5">
        <v>0.18126867622100001</v>
      </c>
      <c r="J573" s="5">
        <v>0.18138555132799999</v>
      </c>
      <c r="K573" s="5">
        <v>0.16727810277300001</v>
      </c>
      <c r="L573" s="5">
        <v>0.16739497787900001</v>
      </c>
      <c r="M573" s="29">
        <f>IF(Sheet7!G62&gt;=Sheet7!E62,1,0)</f>
        <v>1</v>
      </c>
      <c r="N573" s="29"/>
      <c r="O573" s="29"/>
      <c r="P573" s="29"/>
      <c r="Q573" s="29"/>
      <c r="R573" s="29"/>
      <c r="S573" s="29"/>
      <c r="T573" s="22"/>
      <c r="U573" s="22"/>
      <c r="V573" s="22"/>
      <c r="W573" s="22"/>
      <c r="X573" s="22"/>
      <c r="Y573" s="22"/>
      <c r="Z573" s="22"/>
      <c r="AA573" s="30"/>
    </row>
    <row r="574" spans="1:27" ht="13.5" thickBot="1">
      <c r="A574" s="3" t="s">
        <v>4</v>
      </c>
      <c r="B574" s="2">
        <v>14</v>
      </c>
      <c r="C574" s="4">
        <v>37730.4765625</v>
      </c>
      <c r="D574" s="4">
        <v>1735.8</v>
      </c>
      <c r="E574" s="4">
        <v>1689.8</v>
      </c>
      <c r="F574" s="4">
        <v>1429.3584615659399</v>
      </c>
      <c r="G574" s="4">
        <v>1429.66901429481</v>
      </c>
      <c r="H574" s="4">
        <v>0.31055272887199997</v>
      </c>
      <c r="I574" s="5">
        <v>2.4047995733999999E-2</v>
      </c>
      <c r="J574" s="5">
        <v>2.4072391078000001E-2</v>
      </c>
      <c r="K574" s="5">
        <v>2.0434484344000001E-2</v>
      </c>
      <c r="L574" s="5">
        <v>2.0458879688E-2</v>
      </c>
      <c r="M574" s="29">
        <f>IF(Sheet7!G89&gt;=Sheet7!E89,1,0)</f>
        <v>0</v>
      </c>
      <c r="N574" s="29"/>
      <c r="O574" s="29"/>
      <c r="P574" s="29"/>
      <c r="Q574" s="29"/>
      <c r="R574" s="29"/>
      <c r="S574" s="29"/>
      <c r="T574" s="22"/>
      <c r="U574" s="22"/>
      <c r="V574" s="22"/>
      <c r="W574" s="22"/>
      <c r="X574" s="22"/>
      <c r="Y574" s="22"/>
      <c r="Z574" s="22"/>
      <c r="AA574" s="30"/>
    </row>
    <row r="575" spans="1:27" ht="13.5" thickBot="1">
      <c r="A575" s="3" t="s">
        <v>26</v>
      </c>
      <c r="B575" s="2">
        <v>12</v>
      </c>
      <c r="C575" s="4">
        <v>35844.625</v>
      </c>
      <c r="D575" s="4">
        <v>2836.4</v>
      </c>
      <c r="E575" s="4">
        <v>2727</v>
      </c>
      <c r="F575" s="4">
        <v>1419.7209320280799</v>
      </c>
      <c r="G575" s="4">
        <v>1419.7219542503899</v>
      </c>
      <c r="H575" s="4">
        <v>1.022222306E-3</v>
      </c>
      <c r="I575" s="5">
        <v>0.11041917737699999</v>
      </c>
      <c r="J575" s="5">
        <v>0.110419257051</v>
      </c>
      <c r="K575" s="5">
        <v>0.10189228727500001</v>
      </c>
      <c r="L575" s="5">
        <v>0.10189236694999999</v>
      </c>
      <c r="M575" s="29">
        <f>IF(Sheet7!G615&gt;=Sheet7!E615,1,0)</f>
        <v>0</v>
      </c>
      <c r="N575" s="29"/>
      <c r="O575" s="29"/>
      <c r="P575" s="29"/>
      <c r="Q575" s="29"/>
      <c r="R575" s="29"/>
      <c r="S575" s="29"/>
      <c r="T575" s="22"/>
      <c r="U575" s="22"/>
      <c r="V575" s="22"/>
      <c r="W575" s="22"/>
      <c r="X575" s="22"/>
      <c r="Y575" s="22"/>
      <c r="Z575" s="22"/>
      <c r="AA575" s="30"/>
    </row>
    <row r="576" spans="1:27" ht="13.5" thickBot="1">
      <c r="A576" s="3" t="s">
        <v>13</v>
      </c>
      <c r="B576" s="2">
        <v>10</v>
      </c>
      <c r="C576" s="4">
        <v>48432.6328125</v>
      </c>
      <c r="D576" s="4">
        <v>1206.3</v>
      </c>
      <c r="E576" s="4">
        <v>1180.0999999999999</v>
      </c>
      <c r="F576" s="4">
        <v>1418.97485889413</v>
      </c>
      <c r="G576" s="4">
        <v>1418.94042197058</v>
      </c>
      <c r="H576" s="4">
        <v>-3.4436923546000003E-2</v>
      </c>
      <c r="I576" s="5">
        <v>1.6703882321999999E-2</v>
      </c>
      <c r="J576" s="5">
        <v>1.6706587501E-2</v>
      </c>
      <c r="K576" s="5">
        <v>1.8762012723000002E-2</v>
      </c>
      <c r="L576" s="5">
        <v>1.8764717901999999E-2</v>
      </c>
      <c r="M576" s="29">
        <f>IF(Sheet7!G301&gt;=Sheet7!E301,1,0)</f>
        <v>1</v>
      </c>
      <c r="N576" s="29"/>
      <c r="O576" s="29"/>
      <c r="P576" s="29"/>
      <c r="Q576" s="29"/>
      <c r="R576" s="29"/>
      <c r="S576" s="29"/>
      <c r="T576" s="22"/>
      <c r="U576" s="22"/>
      <c r="V576" s="22"/>
      <c r="W576" s="22"/>
      <c r="X576" s="22"/>
      <c r="Y576" s="22"/>
      <c r="Z576" s="22"/>
      <c r="AA576" s="30"/>
    </row>
    <row r="577" spans="1:27" ht="13.5" thickBot="1">
      <c r="A577" s="3" t="s">
        <v>16</v>
      </c>
      <c r="B577" s="2">
        <v>8</v>
      </c>
      <c r="C577" s="4">
        <v>49432.109375</v>
      </c>
      <c r="D577" s="4">
        <v>2352.6999999999998</v>
      </c>
      <c r="E577" s="4">
        <v>2204.4</v>
      </c>
      <c r="F577" s="4">
        <v>1416.5769085673901</v>
      </c>
      <c r="G577" s="4">
        <v>1416.5781085609501</v>
      </c>
      <c r="H577" s="4">
        <v>1.1999935570000001E-3</v>
      </c>
      <c r="I577" s="5">
        <v>7.3536676467999995E-2</v>
      </c>
      <c r="J577" s="5">
        <v>7.3536770732999995E-2</v>
      </c>
      <c r="K577" s="5">
        <v>6.1887029963000002E-2</v>
      </c>
      <c r="L577" s="5">
        <v>6.1887124228000003E-2</v>
      </c>
      <c r="M577" s="29">
        <f>IF(Sheet7!G371&gt;=Sheet7!E371,1,0)</f>
        <v>0</v>
      </c>
      <c r="N577" s="29"/>
      <c r="O577" s="29"/>
      <c r="P577" s="29"/>
      <c r="Q577" s="29"/>
      <c r="R577" s="29"/>
      <c r="S577" s="29"/>
      <c r="T577" s="22"/>
      <c r="U577" s="22"/>
      <c r="V577" s="22"/>
      <c r="W577" s="22"/>
      <c r="X577" s="22"/>
      <c r="Y577" s="22"/>
      <c r="Z577" s="22"/>
      <c r="AA577" s="30"/>
    </row>
    <row r="578" spans="1:27" ht="13.5" thickBot="1">
      <c r="A578" s="3" t="s">
        <v>26</v>
      </c>
      <c r="B578" s="2">
        <v>18</v>
      </c>
      <c r="C578" s="4">
        <v>33474.58984375</v>
      </c>
      <c r="D578" s="4">
        <v>2064</v>
      </c>
      <c r="E578" s="4">
        <v>2011.1</v>
      </c>
      <c r="F578" s="4">
        <v>1382.2270235415399</v>
      </c>
      <c r="G578" s="4">
        <v>1382.22606798584</v>
      </c>
      <c r="H578" s="4">
        <v>-9.5555570299999998E-4</v>
      </c>
      <c r="I578" s="5">
        <v>5.3139043804000002E-2</v>
      </c>
      <c r="J578" s="5">
        <v>5.3138969325999999E-2</v>
      </c>
      <c r="K578" s="5">
        <v>4.9015894934E-2</v>
      </c>
      <c r="L578" s="5">
        <v>4.9015820456000003E-2</v>
      </c>
      <c r="M578" s="29">
        <f>IF(Sheet7!G621&gt;=Sheet7!E621,1,0)</f>
        <v>0</v>
      </c>
      <c r="N578" s="29"/>
      <c r="O578" s="29"/>
      <c r="P578" s="29"/>
      <c r="Q578" s="29"/>
      <c r="R578" s="29"/>
      <c r="S578" s="29"/>
      <c r="T578" s="22"/>
      <c r="U578" s="22"/>
      <c r="V578" s="22"/>
      <c r="W578" s="22"/>
      <c r="X578" s="22"/>
      <c r="Y578" s="22"/>
      <c r="Z578" s="22"/>
      <c r="AA578" s="30"/>
    </row>
    <row r="579" spans="1:27" ht="13.5" thickBot="1">
      <c r="A579" s="3" t="s">
        <v>25</v>
      </c>
      <c r="B579" s="2">
        <v>20</v>
      </c>
      <c r="C579" s="4">
        <v>35590.0703125</v>
      </c>
      <c r="D579" s="4">
        <v>2351.9</v>
      </c>
      <c r="E579" s="4">
        <v>2245.6999999999998</v>
      </c>
      <c r="F579" s="4">
        <v>1379.1967421730801</v>
      </c>
      <c r="G579" s="4">
        <v>1379.19441995069</v>
      </c>
      <c r="H579" s="4">
        <v>-2.3222223909999998E-3</v>
      </c>
      <c r="I579" s="5">
        <v>7.5814932193999998E-2</v>
      </c>
      <c r="J579" s="5">
        <v>7.5814751193999996E-2</v>
      </c>
      <c r="K579" s="5">
        <v>6.7537457524999997E-2</v>
      </c>
      <c r="L579" s="5">
        <v>6.7537276524999995E-2</v>
      </c>
      <c r="M579" s="29">
        <f>IF(Sheet7!G599&gt;=Sheet7!E599,1,0)</f>
        <v>1</v>
      </c>
      <c r="N579" s="29"/>
      <c r="O579" s="29"/>
      <c r="P579" s="29"/>
      <c r="Q579" s="29"/>
      <c r="R579" s="29"/>
      <c r="S579" s="29"/>
      <c r="T579" s="22"/>
      <c r="U579" s="22"/>
      <c r="V579" s="22"/>
      <c r="W579" s="22"/>
      <c r="X579" s="22"/>
      <c r="Y579" s="22"/>
      <c r="Z579" s="22"/>
      <c r="AA579" s="30"/>
    </row>
    <row r="580" spans="1:27" ht="13.5" thickBot="1">
      <c r="A580" s="3" t="s">
        <v>25</v>
      </c>
      <c r="B580" s="2">
        <v>19</v>
      </c>
      <c r="C580" s="4">
        <v>34659.75390625</v>
      </c>
      <c r="D580" s="4">
        <v>2351.5</v>
      </c>
      <c r="E580" s="4">
        <v>2253.3000000000002</v>
      </c>
      <c r="F580" s="4">
        <v>1378.37285215312</v>
      </c>
      <c r="G580" s="4">
        <v>1378.3734965762801</v>
      </c>
      <c r="H580" s="4">
        <v>6.4442316599999997E-4</v>
      </c>
      <c r="I580" s="5">
        <v>7.5847739939E-2</v>
      </c>
      <c r="J580" s="5">
        <v>7.5847790166999995E-2</v>
      </c>
      <c r="K580" s="5">
        <v>6.8193803851999996E-2</v>
      </c>
      <c r="L580" s="5">
        <v>6.8193854080000005E-2</v>
      </c>
      <c r="M580" s="29">
        <f>IF(Sheet7!G598&gt;=Sheet7!E598,1,0)</f>
        <v>1</v>
      </c>
      <c r="N580" s="29"/>
      <c r="O580" s="29"/>
      <c r="P580" s="29"/>
      <c r="Q580" s="29"/>
      <c r="R580" s="29"/>
      <c r="S580" s="29"/>
      <c r="T580" s="22"/>
      <c r="U580" s="22"/>
      <c r="V580" s="22"/>
      <c r="W580" s="22"/>
      <c r="X580" s="22"/>
      <c r="Y580" s="22"/>
      <c r="Z580" s="22"/>
      <c r="AA580" s="30"/>
    </row>
    <row r="581" spans="1:27" ht="13.5" thickBot="1">
      <c r="A581" s="3" t="s">
        <v>18</v>
      </c>
      <c r="B581" s="2">
        <v>1</v>
      </c>
      <c r="C581" s="4">
        <v>30283.5390625</v>
      </c>
      <c r="D581" s="4">
        <v>1366.3</v>
      </c>
      <c r="E581" s="4">
        <v>1307.4000000000001</v>
      </c>
      <c r="F581" s="4">
        <v>1375.9367762618399</v>
      </c>
      <c r="G581" s="4">
        <v>1376.44826516073</v>
      </c>
      <c r="H581" s="4">
        <v>0.51148889889500004</v>
      </c>
      <c r="I581" s="5">
        <v>7.9719286399999997E-4</v>
      </c>
      <c r="J581" s="5">
        <v>7.5701306000000004E-4</v>
      </c>
      <c r="K581" s="5">
        <v>5.4240585349999999E-3</v>
      </c>
      <c r="L581" s="5">
        <v>5.3838787319999996E-3</v>
      </c>
      <c r="M581" s="29">
        <f>IF(Sheet7!G412&gt;=Sheet7!E412,1,0)</f>
        <v>0</v>
      </c>
      <c r="N581" s="29"/>
      <c r="O581" s="29"/>
      <c r="P581" s="29"/>
      <c r="Q581" s="29"/>
      <c r="R581" s="29"/>
      <c r="S581" s="29"/>
      <c r="T581" s="22"/>
      <c r="U581" s="22"/>
      <c r="V581" s="22"/>
      <c r="W581" s="22"/>
      <c r="X581" s="22"/>
      <c r="Y581" s="22"/>
      <c r="Z581" s="22"/>
      <c r="AA581" s="30"/>
    </row>
    <row r="582" spans="1:27" ht="13.5" thickBot="1">
      <c r="A582" s="3" t="s">
        <v>26</v>
      </c>
      <c r="B582" s="2">
        <v>13</v>
      </c>
      <c r="C582" s="4">
        <v>34697.41015625</v>
      </c>
      <c r="D582" s="4">
        <v>2682</v>
      </c>
      <c r="E582" s="4">
        <v>2592.9</v>
      </c>
      <c r="F582" s="4">
        <v>1368.62990254484</v>
      </c>
      <c r="G582" s="4">
        <v>1368.62990254484</v>
      </c>
      <c r="H582" s="4">
        <v>0</v>
      </c>
      <c r="I582" s="5">
        <v>0.102367115935</v>
      </c>
      <c r="J582" s="5">
        <v>0.102367115935</v>
      </c>
      <c r="K582" s="5">
        <v>9.5422454983999996E-2</v>
      </c>
      <c r="L582" s="5">
        <v>9.5422454983999996E-2</v>
      </c>
      <c r="M582" s="29">
        <f>IF(Sheet7!G616&gt;=Sheet7!E616,1,0)</f>
        <v>1</v>
      </c>
      <c r="N582" s="29"/>
      <c r="O582" s="29"/>
      <c r="P582" s="29"/>
      <c r="Q582" s="29"/>
      <c r="R582" s="29"/>
      <c r="S582" s="29"/>
      <c r="T582" s="22"/>
      <c r="U582" s="22"/>
      <c r="V582" s="22"/>
      <c r="W582" s="22"/>
      <c r="X582" s="22"/>
      <c r="Y582" s="22"/>
      <c r="Z582" s="22"/>
      <c r="AA582" s="30"/>
    </row>
    <row r="583" spans="1:27" ht="13.5" thickBot="1">
      <c r="A583" s="3" t="s">
        <v>16</v>
      </c>
      <c r="B583" s="2">
        <v>7</v>
      </c>
      <c r="C583" s="4">
        <v>47898.48046875</v>
      </c>
      <c r="D583" s="4">
        <v>1965.8</v>
      </c>
      <c r="E583" s="4">
        <v>1828</v>
      </c>
      <c r="F583" s="4">
        <v>1350.52570413751</v>
      </c>
      <c r="G583" s="4">
        <v>1350.5923243438399</v>
      </c>
      <c r="H583" s="4">
        <v>6.6620206330000001E-2</v>
      </c>
      <c r="I583" s="5">
        <v>4.8327390074999997E-2</v>
      </c>
      <c r="J583" s="5">
        <v>4.8332623397999999E-2</v>
      </c>
      <c r="K583" s="5">
        <v>3.7502566821999997E-2</v>
      </c>
      <c r="L583" s="5">
        <v>3.7507800145999998E-2</v>
      </c>
      <c r="M583" s="29">
        <f>IF(Sheet7!G370&gt;=Sheet7!E370,1,0)</f>
        <v>1</v>
      </c>
      <c r="N583" s="29"/>
      <c r="O583" s="29"/>
      <c r="P583" s="29"/>
      <c r="Q583" s="29"/>
      <c r="R583" s="29"/>
      <c r="S583" s="29"/>
      <c r="T583" s="22"/>
      <c r="U583" s="22"/>
      <c r="V583" s="22"/>
      <c r="W583" s="22"/>
      <c r="X583" s="22"/>
      <c r="Y583" s="22"/>
      <c r="Z583" s="22"/>
      <c r="AA583" s="30"/>
    </row>
    <row r="584" spans="1:27" ht="13.5" thickBot="1">
      <c r="A584" s="3" t="s">
        <v>15</v>
      </c>
      <c r="B584" s="2">
        <v>1</v>
      </c>
      <c r="C584" s="4">
        <v>39355.28515625</v>
      </c>
      <c r="D584" s="4">
        <v>1135</v>
      </c>
      <c r="E584" s="4">
        <v>1118.9000000000001</v>
      </c>
      <c r="F584" s="4">
        <v>1344.36012555039</v>
      </c>
      <c r="G584" s="4">
        <v>1344.47553666151</v>
      </c>
      <c r="H584" s="4">
        <v>0.115411111128</v>
      </c>
      <c r="I584" s="5">
        <v>1.6455266037E-2</v>
      </c>
      <c r="J584" s="5">
        <v>1.6446199964E-2</v>
      </c>
      <c r="K584" s="5">
        <v>1.7719995023999999E-2</v>
      </c>
      <c r="L584" s="5">
        <v>1.7710928950999998E-2</v>
      </c>
      <c r="M584" s="29">
        <f>IF(Sheet7!G340&gt;=Sheet7!E340,1,0)</f>
        <v>0</v>
      </c>
      <c r="N584" s="29"/>
      <c r="O584" s="29"/>
      <c r="P584" s="29"/>
      <c r="Q584" s="29"/>
      <c r="R584" s="29"/>
      <c r="S584" s="29"/>
      <c r="T584" s="22"/>
      <c r="U584" s="22"/>
      <c r="V584" s="22"/>
      <c r="W584" s="22"/>
      <c r="X584" s="22"/>
      <c r="Y584" s="22"/>
      <c r="Z584" s="22"/>
      <c r="AA584" s="30"/>
    </row>
    <row r="585" spans="1:27" ht="13.5" thickBot="1">
      <c r="A585" s="3" t="s">
        <v>27</v>
      </c>
      <c r="B585" s="2">
        <v>19</v>
      </c>
      <c r="C585" s="4">
        <v>35747.63671875</v>
      </c>
      <c r="D585" s="4">
        <v>1440.3</v>
      </c>
      <c r="E585" s="4">
        <v>1325.5</v>
      </c>
      <c r="F585" s="4">
        <v>1341.7114612314399</v>
      </c>
      <c r="G585" s="4">
        <v>1341.7543956761499</v>
      </c>
      <c r="H585" s="4">
        <v>4.2934444703000001E-2</v>
      </c>
      <c r="I585" s="5">
        <v>7.5921112729999997E-3</v>
      </c>
      <c r="J585" s="5">
        <v>7.5954190110000003E-3</v>
      </c>
      <c r="K585" s="5">
        <v>1.252264689E-3</v>
      </c>
      <c r="L585" s="5">
        <v>1.248956951E-3</v>
      </c>
      <c r="M585" s="29">
        <f>IF(Sheet7!G646&gt;=Sheet7!E646,1,0)</f>
        <v>1</v>
      </c>
      <c r="N585" s="29"/>
      <c r="O585" s="29"/>
      <c r="P585" s="29"/>
      <c r="Q585" s="29"/>
      <c r="R585" s="29"/>
      <c r="S585" s="29"/>
      <c r="T585" s="22"/>
      <c r="U585" s="22"/>
      <c r="V585" s="22"/>
      <c r="W585" s="22"/>
      <c r="X585" s="22"/>
      <c r="Y585" s="22"/>
      <c r="Z585" s="22"/>
      <c r="AA585" s="30"/>
    </row>
    <row r="586" spans="1:27" ht="13.5" thickBot="1">
      <c r="A586" s="3" t="s">
        <v>13</v>
      </c>
      <c r="B586" s="2">
        <v>9</v>
      </c>
      <c r="C586" s="4">
        <v>48595.07421875</v>
      </c>
      <c r="D586" s="4">
        <v>1398</v>
      </c>
      <c r="E586" s="4">
        <v>1368.9</v>
      </c>
      <c r="F586" s="4">
        <v>1321.9449107835801</v>
      </c>
      <c r="G586" s="4">
        <v>1321.9449107835801</v>
      </c>
      <c r="H586" s="4">
        <v>0</v>
      </c>
      <c r="I586" s="5">
        <v>5.9744767639999998E-3</v>
      </c>
      <c r="J586" s="5">
        <v>5.9744767639999998E-3</v>
      </c>
      <c r="K586" s="5">
        <v>3.6885380370000002E-3</v>
      </c>
      <c r="L586" s="5">
        <v>3.6885380370000002E-3</v>
      </c>
      <c r="M586" s="29">
        <f>IF(Sheet7!G300&gt;=Sheet7!E300,1,0)</f>
        <v>0</v>
      </c>
      <c r="N586" s="29"/>
      <c r="O586" s="29"/>
      <c r="P586" s="29"/>
      <c r="Q586" s="29"/>
      <c r="R586" s="29"/>
      <c r="S586" s="29"/>
      <c r="T586" s="22"/>
      <c r="U586" s="22"/>
      <c r="V586" s="22"/>
      <c r="W586" s="22"/>
      <c r="X586" s="22"/>
      <c r="Y586" s="22"/>
      <c r="Z586" s="22"/>
      <c r="AA586" s="30"/>
    </row>
    <row r="587" spans="1:27" ht="13.5" thickBot="1">
      <c r="A587" s="3" t="s">
        <v>7</v>
      </c>
      <c r="B587" s="2">
        <v>1</v>
      </c>
      <c r="C587" s="4">
        <v>33530.13671875</v>
      </c>
      <c r="D587" s="4">
        <v>1319.6</v>
      </c>
      <c r="E587" s="4">
        <v>1261</v>
      </c>
      <c r="F587" s="4">
        <v>1274.8936802415899</v>
      </c>
      <c r="G587" s="4">
        <v>1275.0936802445699</v>
      </c>
      <c r="H587" s="4">
        <v>0.20000000298000001</v>
      </c>
      <c r="I587" s="5">
        <v>3.4961759429999999E-3</v>
      </c>
      <c r="J587" s="5">
        <v>3.5118868620000001E-3</v>
      </c>
      <c r="K587" s="5">
        <v>1.1071233489999999E-3</v>
      </c>
      <c r="L587" s="5">
        <v>1.09141243E-3</v>
      </c>
      <c r="M587" s="29">
        <f>IF(Sheet7!G148&gt;=Sheet7!E148,1,0)</f>
        <v>0</v>
      </c>
      <c r="N587" s="29"/>
      <c r="O587" s="29"/>
      <c r="P587" s="29"/>
      <c r="Q587" s="29"/>
      <c r="R587" s="29"/>
      <c r="S587" s="29"/>
      <c r="T587" s="22"/>
      <c r="U587" s="22"/>
      <c r="V587" s="22"/>
      <c r="W587" s="22"/>
      <c r="X587" s="22"/>
      <c r="Y587" s="22"/>
      <c r="Z587" s="22"/>
      <c r="AA587" s="30"/>
    </row>
    <row r="588" spans="1:27" ht="13.5" thickBot="1">
      <c r="A588" s="3" t="s">
        <v>11</v>
      </c>
      <c r="B588" s="2">
        <v>18</v>
      </c>
      <c r="C588" s="4">
        <v>40508.64453125</v>
      </c>
      <c r="D588" s="4">
        <v>1407.4</v>
      </c>
      <c r="E588" s="4">
        <v>1376.5</v>
      </c>
      <c r="F588" s="4">
        <v>1268.51681469185</v>
      </c>
      <c r="G588" s="4">
        <v>1268.5188702462401</v>
      </c>
      <c r="H588" s="4">
        <v>2.055554389E-3</v>
      </c>
      <c r="I588" s="5">
        <v>1.0909750962E-2</v>
      </c>
      <c r="J588" s="5">
        <v>1.0909912435E-2</v>
      </c>
      <c r="K588" s="5">
        <v>8.4824139630000003E-3</v>
      </c>
      <c r="L588" s="5">
        <v>8.4825754359999991E-3</v>
      </c>
      <c r="M588" s="29">
        <f>IF(Sheet7!G261&gt;=Sheet7!E261,1,0)</f>
        <v>1</v>
      </c>
      <c r="N588" s="29"/>
      <c r="O588" s="29"/>
      <c r="P588" s="29"/>
      <c r="Q588" s="29"/>
      <c r="R588" s="29"/>
      <c r="S588" s="29"/>
      <c r="T588" s="22"/>
      <c r="U588" s="22"/>
      <c r="V588" s="22"/>
      <c r="W588" s="22"/>
      <c r="X588" s="22"/>
      <c r="Y588" s="22"/>
      <c r="Z588" s="22"/>
      <c r="AA588" s="30"/>
    </row>
    <row r="589" spans="1:27" ht="13.5" thickBot="1">
      <c r="A589" s="3" t="s">
        <v>6</v>
      </c>
      <c r="B589" s="2">
        <v>24</v>
      </c>
      <c r="C589" s="4">
        <v>34703.0234375</v>
      </c>
      <c r="D589" s="4">
        <v>1278.0999999999999</v>
      </c>
      <c r="E589" s="4">
        <v>1214.2</v>
      </c>
      <c r="F589" s="4">
        <v>1258.67292047607</v>
      </c>
      <c r="G589" s="4">
        <v>1259.08797836914</v>
      </c>
      <c r="H589" s="4">
        <v>0.415057893076</v>
      </c>
      <c r="I589" s="5">
        <v>1.493481667E-3</v>
      </c>
      <c r="J589" s="5">
        <v>1.5260863720000001E-3</v>
      </c>
      <c r="K589" s="5">
        <v>3.5261569809999999E-3</v>
      </c>
      <c r="L589" s="5">
        <v>3.4935522759999998E-3</v>
      </c>
      <c r="M589" s="29">
        <f>IF(Sheet7!G147&gt;=Sheet7!E147,1,0)</f>
        <v>0</v>
      </c>
      <c r="N589" s="29"/>
      <c r="O589" s="29"/>
      <c r="P589" s="29"/>
      <c r="Q589" s="29"/>
      <c r="R589" s="29"/>
      <c r="S589" s="29"/>
      <c r="T589" s="22"/>
      <c r="U589" s="22"/>
      <c r="V589" s="22"/>
      <c r="W589" s="22"/>
      <c r="X589" s="22"/>
      <c r="Y589" s="22"/>
      <c r="Z589" s="22"/>
      <c r="AA589" s="30"/>
    </row>
    <row r="590" spans="1:27" ht="13.5" thickBot="1">
      <c r="A590" s="3" t="s">
        <v>24</v>
      </c>
      <c r="B590" s="2">
        <v>14</v>
      </c>
      <c r="C590" s="4">
        <v>33904.82421875</v>
      </c>
      <c r="D590" s="4">
        <v>900.4</v>
      </c>
      <c r="E590" s="4">
        <v>855</v>
      </c>
      <c r="F590" s="4">
        <v>1222.06376903768</v>
      </c>
      <c r="G590" s="4">
        <v>1222.12872681401</v>
      </c>
      <c r="H590" s="4">
        <v>6.4957776327999997E-2</v>
      </c>
      <c r="I590" s="5">
        <v>2.5076284240999999E-2</v>
      </c>
      <c r="J590" s="5">
        <v>2.5071221280999999E-2</v>
      </c>
      <c r="K590" s="5">
        <v>2.8614865690000001E-2</v>
      </c>
      <c r="L590" s="5">
        <v>2.8609802730000002E-2</v>
      </c>
      <c r="M590" s="29">
        <f>IF(Sheet7!G569&gt;=Sheet7!E569,1,0)</f>
        <v>0</v>
      </c>
      <c r="N590" s="29"/>
      <c r="O590" s="29"/>
      <c r="P590" s="29"/>
      <c r="Q590" s="29"/>
      <c r="R590" s="29"/>
      <c r="S590" s="29"/>
      <c r="T590" s="22"/>
      <c r="U590" s="22"/>
      <c r="V590" s="22"/>
      <c r="W590" s="22"/>
      <c r="X590" s="22"/>
      <c r="Y590" s="22"/>
      <c r="Z590" s="22"/>
      <c r="AA590" s="30"/>
    </row>
    <row r="591" spans="1:27" ht="13.5" thickBot="1">
      <c r="A591" s="3" t="s">
        <v>19</v>
      </c>
      <c r="B591" s="2">
        <v>21</v>
      </c>
      <c r="C591" s="4">
        <v>35762.59765625</v>
      </c>
      <c r="D591" s="4">
        <v>1016</v>
      </c>
      <c r="E591" s="4">
        <v>1035.9000000000001</v>
      </c>
      <c r="F591" s="4">
        <v>1209.78581681791</v>
      </c>
      <c r="G591" s="4">
        <v>1209.9339390360501</v>
      </c>
      <c r="H591" s="4">
        <v>0.14812221814099999</v>
      </c>
      <c r="I591" s="5">
        <v>1.5115661654999999E-2</v>
      </c>
      <c r="J591" s="5">
        <v>1.5104116665E-2</v>
      </c>
      <c r="K591" s="5">
        <v>1.3564609433E-2</v>
      </c>
      <c r="L591" s="5">
        <v>1.3553064444E-2</v>
      </c>
      <c r="M591" s="29">
        <f>IF(Sheet7!G456&gt;=Sheet7!E456,1,0)</f>
        <v>0</v>
      </c>
      <c r="N591" s="29"/>
      <c r="O591" s="29"/>
      <c r="P591" s="29"/>
      <c r="Q591" s="29"/>
      <c r="R591" s="29"/>
      <c r="S591" s="29"/>
      <c r="T591" s="22"/>
      <c r="U591" s="22"/>
      <c r="V591" s="22"/>
      <c r="W591" s="22"/>
      <c r="X591" s="22"/>
      <c r="Y591" s="22"/>
      <c r="Z591" s="22"/>
      <c r="AA591" s="30"/>
    </row>
    <row r="592" spans="1:27" ht="13.5" thickBot="1">
      <c r="A592" s="3" t="s">
        <v>17</v>
      </c>
      <c r="B592" s="2">
        <v>24</v>
      </c>
      <c r="C592" s="4">
        <v>31093.47265625</v>
      </c>
      <c r="D592" s="4">
        <v>2411.8000000000002</v>
      </c>
      <c r="E592" s="4">
        <v>2377.6</v>
      </c>
      <c r="F592" s="4">
        <v>1199.4594866309001</v>
      </c>
      <c r="G592" s="4">
        <v>1199.5143010739801</v>
      </c>
      <c r="H592" s="4">
        <v>5.4814443083E-2</v>
      </c>
      <c r="I592" s="5">
        <v>9.5230612640999995E-2</v>
      </c>
      <c r="J592" s="5">
        <v>9.5234918567000004E-2</v>
      </c>
      <c r="K592" s="5">
        <v>9.2544045477E-2</v>
      </c>
      <c r="L592" s="5">
        <v>9.2548351402999995E-2</v>
      </c>
      <c r="M592" s="29">
        <f>IF(Sheet7!G411&gt;=Sheet7!E411,1,0)</f>
        <v>1</v>
      </c>
      <c r="N592" s="29"/>
      <c r="O592" s="29"/>
      <c r="P592" s="29"/>
      <c r="Q592" s="29"/>
      <c r="R592" s="29"/>
      <c r="S592" s="29"/>
      <c r="T592" s="22"/>
      <c r="U592" s="22"/>
      <c r="V592" s="22"/>
      <c r="W592" s="22"/>
      <c r="X592" s="22"/>
      <c r="Y592" s="22"/>
      <c r="Z592" s="22"/>
      <c r="AA592" s="30"/>
    </row>
    <row r="593" spans="1:27" ht="13.5" thickBot="1">
      <c r="A593" s="3" t="s">
        <v>16</v>
      </c>
      <c r="B593" s="2">
        <v>6</v>
      </c>
      <c r="C593" s="4">
        <v>43416.140625</v>
      </c>
      <c r="D593" s="4">
        <v>1638.8</v>
      </c>
      <c r="E593" s="4">
        <v>1510.8</v>
      </c>
      <c r="F593" s="4">
        <v>1195.04242804144</v>
      </c>
      <c r="G593" s="4">
        <v>1195.04242804144</v>
      </c>
      <c r="H593" s="4">
        <v>0</v>
      </c>
      <c r="I593" s="5">
        <v>3.4859196539999998E-2</v>
      </c>
      <c r="J593" s="5">
        <v>3.4859196539999998E-2</v>
      </c>
      <c r="K593" s="5">
        <v>2.4804208322999999E-2</v>
      </c>
      <c r="L593" s="5">
        <v>2.4804208322999999E-2</v>
      </c>
      <c r="M593" s="29">
        <f>IF(Sheet7!G369&gt;=Sheet7!E369,1,0)</f>
        <v>0</v>
      </c>
      <c r="N593" s="29"/>
      <c r="O593" s="29"/>
      <c r="P593" s="29"/>
      <c r="Q593" s="29"/>
      <c r="R593" s="29"/>
      <c r="S593" s="29"/>
      <c r="T593" s="22"/>
      <c r="U593" s="22"/>
      <c r="V593" s="22"/>
      <c r="W593" s="22"/>
      <c r="X593" s="22"/>
      <c r="Y593" s="22"/>
      <c r="Z593" s="22"/>
      <c r="AA593" s="30"/>
    </row>
    <row r="594" spans="1:27" ht="13.5" thickBot="1">
      <c r="A594" s="3" t="s">
        <v>6</v>
      </c>
      <c r="B594" s="2">
        <v>23</v>
      </c>
      <c r="C594" s="4">
        <v>36532.0078125</v>
      </c>
      <c r="D594" s="4">
        <v>1253.9000000000001</v>
      </c>
      <c r="E594" s="4">
        <v>1192.5</v>
      </c>
      <c r="F594" s="4">
        <v>1191.5580637477999</v>
      </c>
      <c r="G594" s="4">
        <v>1191.76227485443</v>
      </c>
      <c r="H594" s="4">
        <v>0.20421110663100001</v>
      </c>
      <c r="I594" s="5">
        <v>4.8812038599999998E-3</v>
      </c>
      <c r="J594" s="5">
        <v>4.8972455809999996E-3</v>
      </c>
      <c r="K594" s="5">
        <v>5.79517003587261E-5</v>
      </c>
      <c r="L594" s="5">
        <v>7.3993421225319701E-5</v>
      </c>
      <c r="M594" s="29">
        <f>IF(Sheet7!G146&gt;=Sheet7!E146,1,0)</f>
        <v>1</v>
      </c>
      <c r="N594" s="29"/>
      <c r="O594" s="29"/>
      <c r="P594" s="29"/>
      <c r="Q594" s="29"/>
      <c r="R594" s="29"/>
      <c r="S594" s="29"/>
      <c r="T594" s="22"/>
      <c r="U594" s="22"/>
      <c r="V594" s="22"/>
      <c r="W594" s="22"/>
      <c r="X594" s="22"/>
      <c r="Y594" s="22"/>
      <c r="Z594" s="22"/>
      <c r="AA594" s="30"/>
    </row>
    <row r="595" spans="1:27" ht="13.5" thickBot="1">
      <c r="A595" s="3" t="s">
        <v>15</v>
      </c>
      <c r="B595" s="2">
        <v>17</v>
      </c>
      <c r="C595" s="4">
        <v>36422.8515625</v>
      </c>
      <c r="D595" s="4">
        <v>916</v>
      </c>
      <c r="E595" s="4">
        <v>891.3</v>
      </c>
      <c r="F595" s="4">
        <v>1180.83290977191</v>
      </c>
      <c r="G595" s="4">
        <v>1180.84941088237</v>
      </c>
      <c r="H595" s="4">
        <v>1.6501110454E-2</v>
      </c>
      <c r="I595" s="5">
        <v>2.0805138325E-2</v>
      </c>
      <c r="J595" s="5">
        <v>2.0803842087E-2</v>
      </c>
      <c r="K595" s="5">
        <v>2.2745436832000001E-2</v>
      </c>
      <c r="L595" s="5">
        <v>2.2744140594000001E-2</v>
      </c>
      <c r="M595" s="29">
        <f>IF(Sheet7!G356&gt;=Sheet7!E356,1,0)</f>
        <v>1</v>
      </c>
      <c r="N595" s="29"/>
      <c r="O595" s="29"/>
      <c r="P595" s="29"/>
      <c r="Q595" s="29"/>
      <c r="R595" s="29"/>
      <c r="S595" s="29"/>
      <c r="T595" s="22"/>
      <c r="U595" s="22"/>
      <c r="V595" s="22"/>
      <c r="W595" s="22"/>
      <c r="X595" s="22"/>
      <c r="Y595" s="22"/>
      <c r="Z595" s="22"/>
      <c r="AA595" s="30"/>
    </row>
    <row r="596" spans="1:27" ht="13.5" thickBot="1">
      <c r="A596" s="3" t="s">
        <v>7</v>
      </c>
      <c r="B596" s="2">
        <v>3</v>
      </c>
      <c r="C596" s="4">
        <v>33399.9921875</v>
      </c>
      <c r="D596" s="4">
        <v>1357.5</v>
      </c>
      <c r="E596" s="4">
        <v>1294.5</v>
      </c>
      <c r="F596" s="4">
        <v>1179.66242066072</v>
      </c>
      <c r="G596" s="4">
        <v>1180.58786511733</v>
      </c>
      <c r="H596" s="4">
        <v>0.92544445660999997</v>
      </c>
      <c r="I596" s="5">
        <v>1.3897261184E-2</v>
      </c>
      <c r="J596" s="5">
        <v>1.3969959099E-2</v>
      </c>
      <c r="K596" s="5">
        <v>8.9483216710000008E-3</v>
      </c>
      <c r="L596" s="5">
        <v>9.0210195860000002E-3</v>
      </c>
      <c r="M596" s="29">
        <f>IF(Sheet7!G150&gt;=Sheet7!E150,1,0)</f>
        <v>1</v>
      </c>
      <c r="N596" s="29"/>
      <c r="O596" s="29"/>
      <c r="P596" s="29"/>
      <c r="Q596" s="29"/>
      <c r="R596" s="29"/>
      <c r="S596" s="29"/>
      <c r="T596" s="22"/>
      <c r="U596" s="22"/>
      <c r="V596" s="22"/>
      <c r="W596" s="22"/>
      <c r="X596" s="22"/>
      <c r="Y596" s="22"/>
      <c r="Z596" s="22"/>
      <c r="AA596" s="30"/>
    </row>
    <row r="597" spans="1:27" ht="13.5" thickBot="1">
      <c r="A597" s="3" t="s">
        <v>16</v>
      </c>
      <c r="B597" s="2">
        <v>11</v>
      </c>
      <c r="C597" s="4">
        <v>42007.5234375</v>
      </c>
      <c r="D597" s="4">
        <v>1832.1</v>
      </c>
      <c r="E597" s="4">
        <v>1712</v>
      </c>
      <c r="F597" s="4">
        <v>1175.4410838195399</v>
      </c>
      <c r="G597" s="4">
        <v>1175.4485171683</v>
      </c>
      <c r="H597" s="4">
        <v>7.4333487610000002E-3</v>
      </c>
      <c r="I597" s="5">
        <v>5.1582991581E-2</v>
      </c>
      <c r="J597" s="5">
        <v>5.1583575505E-2</v>
      </c>
      <c r="K597" s="5">
        <v>4.2148584667999998E-2</v>
      </c>
      <c r="L597" s="5">
        <v>4.2149168591999998E-2</v>
      </c>
      <c r="M597" s="29">
        <f>IF(Sheet7!G374&gt;=Sheet7!E374,1,0)</f>
        <v>1</v>
      </c>
      <c r="N597" s="29"/>
      <c r="O597" s="29"/>
      <c r="P597" s="29"/>
      <c r="Q597" s="29"/>
      <c r="R597" s="29"/>
      <c r="S597" s="29"/>
      <c r="T597" s="22"/>
      <c r="U597" s="22"/>
      <c r="V597" s="22"/>
      <c r="W597" s="22"/>
      <c r="X597" s="22"/>
      <c r="Y597" s="22"/>
      <c r="Z597" s="22"/>
      <c r="AA597" s="30"/>
    </row>
    <row r="598" spans="1:27" ht="13.5" thickBot="1">
      <c r="A598" s="3" t="s">
        <v>6</v>
      </c>
      <c r="B598" s="2">
        <v>11</v>
      </c>
      <c r="C598" s="4">
        <v>40886.578125</v>
      </c>
      <c r="D598" s="4">
        <v>864.7</v>
      </c>
      <c r="E598" s="4">
        <v>804.2</v>
      </c>
      <c r="F598" s="4">
        <v>1148.83428775782</v>
      </c>
      <c r="G598" s="4">
        <v>1149.5472496950199</v>
      </c>
      <c r="H598" s="4">
        <v>0.71296193720099998</v>
      </c>
      <c r="I598" s="5">
        <v>2.2376060462999999E-2</v>
      </c>
      <c r="J598" s="5">
        <v>2.2320054026E-2</v>
      </c>
      <c r="K598" s="5">
        <v>2.7128613486999999E-2</v>
      </c>
      <c r="L598" s="5">
        <v>2.7072607049999999E-2</v>
      </c>
      <c r="M598" s="29">
        <f>IF(Sheet7!G134&gt;=Sheet7!E134,1,0)</f>
        <v>1</v>
      </c>
      <c r="N598" s="29"/>
      <c r="O598" s="29"/>
      <c r="P598" s="29"/>
      <c r="Q598" s="29"/>
      <c r="R598" s="29"/>
      <c r="S598" s="29"/>
      <c r="T598" s="22"/>
      <c r="U598" s="22"/>
      <c r="V598" s="22"/>
      <c r="W598" s="22"/>
      <c r="X598" s="22"/>
      <c r="Y598" s="22"/>
      <c r="Z598" s="22"/>
      <c r="AA598" s="30"/>
    </row>
    <row r="599" spans="1:27" ht="13.5" thickBot="1">
      <c r="A599" s="3" t="s">
        <v>27</v>
      </c>
      <c r="B599" s="2">
        <v>9</v>
      </c>
      <c r="C599" s="4">
        <v>37631.734375</v>
      </c>
      <c r="D599" s="4">
        <v>819.2</v>
      </c>
      <c r="E599" s="4">
        <v>798.4</v>
      </c>
      <c r="F599" s="4">
        <v>1137.8170913397601</v>
      </c>
      <c r="G599" s="4">
        <v>1138.7453937764701</v>
      </c>
      <c r="H599" s="4">
        <v>0.92830243671000001</v>
      </c>
      <c r="I599" s="5">
        <v>2.4618289195999999E-2</v>
      </c>
      <c r="J599" s="5">
        <v>2.4546771288999999E-2</v>
      </c>
      <c r="K599" s="5">
        <v>2.6220754528E-2</v>
      </c>
      <c r="L599" s="5">
        <v>2.6149236619999999E-2</v>
      </c>
      <c r="M599" s="29">
        <f>IF(Sheet7!G636&gt;=Sheet7!E636,1,0)</f>
        <v>0</v>
      </c>
      <c r="N599" s="29"/>
      <c r="O599" s="29"/>
      <c r="P599" s="29"/>
      <c r="Q599" s="29"/>
      <c r="R599" s="29"/>
      <c r="S599" s="29"/>
      <c r="T599" s="22"/>
      <c r="U599" s="22"/>
      <c r="V599" s="22"/>
      <c r="W599" s="22"/>
      <c r="X599" s="22"/>
      <c r="Y599" s="22"/>
      <c r="Z599" s="22"/>
      <c r="AA599" s="30"/>
    </row>
    <row r="600" spans="1:27" ht="13.5" thickBot="1">
      <c r="A600" s="3" t="s">
        <v>13</v>
      </c>
      <c r="B600" s="2">
        <v>8</v>
      </c>
      <c r="C600" s="4">
        <v>49464.28515625</v>
      </c>
      <c r="D600" s="4">
        <v>1605.6</v>
      </c>
      <c r="E600" s="4">
        <v>1575.1</v>
      </c>
      <c r="F600" s="4">
        <v>1135.42139227593</v>
      </c>
      <c r="G600" s="4">
        <v>1135.6229603726999</v>
      </c>
      <c r="H600" s="4">
        <v>0.201568096773</v>
      </c>
      <c r="I600" s="5">
        <v>3.6918856214999997E-2</v>
      </c>
      <c r="J600" s="5">
        <v>3.6934690316000003E-2</v>
      </c>
      <c r="K600" s="5">
        <v>3.4522941054E-2</v>
      </c>
      <c r="L600" s="5">
        <v>3.4538775155E-2</v>
      </c>
      <c r="M600" s="29">
        <f>IF(Sheet7!G299&gt;=Sheet7!E299,1,0)</f>
        <v>1</v>
      </c>
      <c r="N600" s="29"/>
      <c r="O600" s="29"/>
      <c r="P600" s="29"/>
      <c r="Q600" s="29"/>
      <c r="R600" s="29"/>
      <c r="S600" s="29"/>
      <c r="T600" s="22"/>
      <c r="U600" s="22"/>
      <c r="V600" s="22"/>
      <c r="W600" s="22"/>
      <c r="X600" s="22"/>
      <c r="Y600" s="22"/>
      <c r="Z600" s="22"/>
      <c r="AA600" s="30"/>
    </row>
    <row r="601" spans="1:27" ht="13.5" thickBot="1">
      <c r="A601" s="3" t="s">
        <v>24</v>
      </c>
      <c r="B601" s="2">
        <v>11</v>
      </c>
      <c r="C601" s="4">
        <v>41032.984375</v>
      </c>
      <c r="D601" s="4">
        <v>1426</v>
      </c>
      <c r="E601" s="4">
        <v>1392.4</v>
      </c>
      <c r="F601" s="4">
        <v>1121.81876746328</v>
      </c>
      <c r="G601" s="4">
        <v>1121.8156452437699</v>
      </c>
      <c r="H601" s="4">
        <v>-3.122219509E-3</v>
      </c>
      <c r="I601" s="5">
        <v>2.3708835131999999E-2</v>
      </c>
      <c r="J601" s="5">
        <v>2.3708591779000001E-2</v>
      </c>
      <c r="K601" s="5">
        <v>2.1089973089999998E-2</v>
      </c>
      <c r="L601" s="5">
        <v>2.1089729737000001E-2</v>
      </c>
      <c r="M601" s="29">
        <f>IF(Sheet7!G566&gt;=Sheet7!E566,1,0)</f>
        <v>1</v>
      </c>
      <c r="N601" s="29"/>
      <c r="O601" s="29"/>
      <c r="P601" s="29"/>
      <c r="Q601" s="29"/>
      <c r="R601" s="29"/>
      <c r="S601" s="29"/>
      <c r="T601" s="22"/>
      <c r="U601" s="22"/>
      <c r="V601" s="22"/>
      <c r="W601" s="22"/>
      <c r="X601" s="22"/>
      <c r="Y601" s="22"/>
      <c r="Z601" s="22"/>
      <c r="AA601" s="30"/>
    </row>
    <row r="602" spans="1:27" ht="13.5" thickBot="1">
      <c r="A602" s="3" t="s">
        <v>6</v>
      </c>
      <c r="B602" s="2">
        <v>22</v>
      </c>
      <c r="C602" s="4">
        <v>38472.75390625</v>
      </c>
      <c r="D602" s="4">
        <v>1250.2</v>
      </c>
      <c r="E602" s="4">
        <v>1189.0999999999999</v>
      </c>
      <c r="F602" s="4">
        <v>1120.4825538760299</v>
      </c>
      <c r="G602" s="4">
        <v>1120.93872282659</v>
      </c>
      <c r="H602" s="4">
        <v>0.45616895055099999</v>
      </c>
      <c r="I602" s="5">
        <v>1.0154067334000001E-2</v>
      </c>
      <c r="J602" s="5">
        <v>1.0189901502E-2</v>
      </c>
      <c r="K602" s="5">
        <v>5.354381553E-3</v>
      </c>
      <c r="L602" s="5">
        <v>5.39021572E-3</v>
      </c>
      <c r="M602" s="29">
        <f>IF(Sheet7!G145&gt;=Sheet7!E145,1,0)</f>
        <v>1</v>
      </c>
      <c r="N602" s="29"/>
      <c r="O602" s="29"/>
      <c r="P602" s="29"/>
      <c r="Q602" s="29"/>
      <c r="R602" s="29"/>
      <c r="S602" s="29"/>
      <c r="T602" s="22"/>
      <c r="U602" s="22"/>
      <c r="V602" s="22"/>
      <c r="W602" s="22"/>
      <c r="X602" s="22"/>
      <c r="Y602" s="22"/>
      <c r="Z602" s="22"/>
      <c r="AA602" s="30"/>
    </row>
    <row r="603" spans="1:27" ht="13.5" thickBot="1">
      <c r="A603" s="3" t="s">
        <v>13</v>
      </c>
      <c r="B603" s="2">
        <v>11</v>
      </c>
      <c r="C603" s="4">
        <v>48359.8515625</v>
      </c>
      <c r="D603" s="4">
        <v>1060.7</v>
      </c>
      <c r="E603" s="4">
        <v>1037.3</v>
      </c>
      <c r="F603" s="4">
        <v>1111.55213997125</v>
      </c>
      <c r="G603" s="4">
        <v>1111.6805733067999</v>
      </c>
      <c r="H603" s="4">
        <v>0.128433335545</v>
      </c>
      <c r="I603" s="5">
        <v>4.0047583109999998E-3</v>
      </c>
      <c r="J603" s="5">
        <v>3.9946692819999999E-3</v>
      </c>
      <c r="K603" s="5">
        <v>5.8429358439999997E-3</v>
      </c>
      <c r="L603" s="5">
        <v>5.8328468160000002E-3</v>
      </c>
      <c r="M603" s="29">
        <f>IF(Sheet7!G302&gt;=Sheet7!E302,1,0)</f>
        <v>0</v>
      </c>
      <c r="N603" s="29"/>
      <c r="O603" s="29"/>
      <c r="P603" s="29"/>
      <c r="Q603" s="29"/>
      <c r="R603" s="29"/>
      <c r="S603" s="29"/>
      <c r="T603" s="22"/>
      <c r="U603" s="22"/>
      <c r="V603" s="22"/>
      <c r="W603" s="22"/>
      <c r="X603" s="22"/>
      <c r="Y603" s="22"/>
      <c r="Z603" s="22"/>
      <c r="AA603" s="30"/>
    </row>
    <row r="604" spans="1:27" ht="13.5" thickBot="1">
      <c r="A604" s="3" t="s">
        <v>19</v>
      </c>
      <c r="B604" s="2">
        <v>11</v>
      </c>
      <c r="C604" s="4">
        <v>36924.89453125</v>
      </c>
      <c r="D604" s="4">
        <v>643.1</v>
      </c>
      <c r="E604" s="4">
        <v>635.4</v>
      </c>
      <c r="F604" s="4">
        <v>1087.8217273841401</v>
      </c>
      <c r="G604" s="4">
        <v>1088.02948960903</v>
      </c>
      <c r="H604" s="4">
        <v>0.20776222488599999</v>
      </c>
      <c r="I604" s="5">
        <v>3.4678837848999999E-2</v>
      </c>
      <c r="J604" s="5">
        <v>3.4662644378999997E-2</v>
      </c>
      <c r="K604" s="5">
        <v>3.5278993734000001E-2</v>
      </c>
      <c r="L604" s="5">
        <v>3.5262800263000001E-2</v>
      </c>
      <c r="M604" s="29">
        <f>IF(Sheet7!G446&gt;=Sheet7!E446,1,0)</f>
        <v>0</v>
      </c>
      <c r="N604" s="29"/>
      <c r="O604" s="29"/>
      <c r="P604" s="29"/>
      <c r="Q604" s="29"/>
      <c r="R604" s="29"/>
      <c r="S604" s="29"/>
      <c r="T604" s="22"/>
      <c r="U604" s="22"/>
      <c r="V604" s="22"/>
      <c r="W604" s="22"/>
      <c r="X604" s="22"/>
      <c r="Y604" s="22"/>
      <c r="Z604" s="22"/>
      <c r="AA604" s="30"/>
    </row>
    <row r="605" spans="1:27" ht="13.5" thickBot="1">
      <c r="A605" s="3" t="s">
        <v>16</v>
      </c>
      <c r="B605" s="2">
        <v>5</v>
      </c>
      <c r="C605" s="4">
        <v>40092.30078125</v>
      </c>
      <c r="D605" s="4">
        <v>1241.5999999999999</v>
      </c>
      <c r="E605" s="4">
        <v>1139.8</v>
      </c>
      <c r="F605" s="4">
        <v>1076.6286909840701</v>
      </c>
      <c r="G605" s="4">
        <v>1076.6286909840701</v>
      </c>
      <c r="H605" s="4">
        <v>0</v>
      </c>
      <c r="I605" s="5">
        <v>1.2959254438999999E-2</v>
      </c>
      <c r="J605" s="5">
        <v>1.2959254438999999E-2</v>
      </c>
      <c r="K605" s="5">
        <v>4.9623966229999997E-3</v>
      </c>
      <c r="L605" s="5">
        <v>4.9623966229999997E-3</v>
      </c>
      <c r="M605" s="29">
        <f>IF(Sheet7!G368&gt;=Sheet7!E368,1,0)</f>
        <v>0</v>
      </c>
      <c r="N605" s="29"/>
      <c r="O605" s="29"/>
      <c r="P605" s="29"/>
      <c r="Q605" s="29"/>
      <c r="R605" s="29"/>
      <c r="S605" s="29"/>
      <c r="T605" s="22"/>
      <c r="U605" s="22"/>
      <c r="V605" s="22"/>
      <c r="W605" s="22"/>
      <c r="X605" s="22"/>
      <c r="Y605" s="22"/>
      <c r="Z605" s="22"/>
      <c r="AA605" s="30"/>
    </row>
    <row r="606" spans="1:27" ht="13.5" thickBot="1">
      <c r="A606" s="3" t="s">
        <v>7</v>
      </c>
      <c r="B606" s="2">
        <v>2</v>
      </c>
      <c r="C606" s="4">
        <v>33213.703125</v>
      </c>
      <c r="D606" s="4">
        <v>1416.5</v>
      </c>
      <c r="E606" s="4">
        <v>1338.1</v>
      </c>
      <c r="F606" s="4">
        <v>1075.2528166918501</v>
      </c>
      <c r="G606" s="4">
        <v>1075.4511977920999</v>
      </c>
      <c r="H606" s="4">
        <v>0.198381100245</v>
      </c>
      <c r="I606" s="5">
        <v>2.6790950684E-2</v>
      </c>
      <c r="J606" s="5">
        <v>2.6806534430999999E-2</v>
      </c>
      <c r="K606" s="5">
        <v>2.0632270401000002E-2</v>
      </c>
      <c r="L606" s="5">
        <v>2.0647854148000001E-2</v>
      </c>
      <c r="M606" s="29">
        <f>IF(Sheet7!G149&gt;=Sheet7!E149,1,0)</f>
        <v>1</v>
      </c>
      <c r="N606" s="29"/>
      <c r="O606" s="29"/>
      <c r="P606" s="29"/>
      <c r="Q606" s="29"/>
      <c r="R606" s="29"/>
      <c r="S606" s="29"/>
      <c r="T606" s="22"/>
      <c r="U606" s="22"/>
      <c r="V606" s="22"/>
      <c r="W606" s="22"/>
      <c r="X606" s="22"/>
      <c r="Y606" s="22"/>
      <c r="Z606" s="22"/>
      <c r="AA606" s="30"/>
    </row>
    <row r="607" spans="1:27" ht="13.5" thickBot="1">
      <c r="A607" s="3" t="s">
        <v>6</v>
      </c>
      <c r="B607" s="2">
        <v>12</v>
      </c>
      <c r="C607" s="4">
        <v>38736.62890625</v>
      </c>
      <c r="D607" s="4">
        <v>687.4</v>
      </c>
      <c r="E607" s="4">
        <v>647.1</v>
      </c>
      <c r="F607" s="4">
        <v>1041.4502568032501</v>
      </c>
      <c r="G607" s="4">
        <v>1041.45883657991</v>
      </c>
      <c r="H607" s="4">
        <v>8.5797766509999995E-3</v>
      </c>
      <c r="I607" s="5">
        <v>2.781294867E-2</v>
      </c>
      <c r="J607" s="5">
        <v>2.7812274689000001E-2</v>
      </c>
      <c r="K607" s="5">
        <v>3.0978698866999999E-2</v>
      </c>
      <c r="L607" s="5">
        <v>3.0978024885999999E-2</v>
      </c>
      <c r="M607" s="29">
        <f>IF(Sheet7!G135&gt;=Sheet7!E135,1,0)</f>
        <v>1</v>
      </c>
      <c r="N607" s="29"/>
      <c r="O607" s="29"/>
      <c r="P607" s="29"/>
      <c r="Q607" s="29"/>
      <c r="R607" s="29"/>
      <c r="S607" s="29"/>
      <c r="T607" s="22"/>
      <c r="U607" s="22"/>
      <c r="V607" s="22"/>
      <c r="W607" s="22"/>
      <c r="X607" s="22"/>
      <c r="Y607" s="22"/>
      <c r="Z607" s="22"/>
      <c r="AA607" s="30"/>
    </row>
    <row r="608" spans="1:27" ht="13.5" thickBot="1">
      <c r="A608" s="3" t="s">
        <v>4</v>
      </c>
      <c r="B608" s="2">
        <v>19</v>
      </c>
      <c r="C608" s="4">
        <v>42701.7734375</v>
      </c>
      <c r="D608" s="4">
        <v>1508.6</v>
      </c>
      <c r="E608" s="4">
        <v>1436.3</v>
      </c>
      <c r="F608" s="4">
        <v>1040.3361666185201</v>
      </c>
      <c r="G608" s="4">
        <v>1040.3385343989701</v>
      </c>
      <c r="H608" s="4">
        <v>2.3677804549999998E-3</v>
      </c>
      <c r="I608" s="5">
        <v>3.6784089992000002E-2</v>
      </c>
      <c r="J608" s="5">
        <v>3.6784275992000001E-2</v>
      </c>
      <c r="K608" s="5">
        <v>3.1104592741000001E-2</v>
      </c>
      <c r="L608" s="5">
        <v>3.1104778741000001E-2</v>
      </c>
      <c r="M608" s="29">
        <f>IF(Sheet7!G94&gt;=Sheet7!E94,1,0)</f>
        <v>1</v>
      </c>
      <c r="N608" s="29"/>
      <c r="O608" s="29"/>
      <c r="P608" s="29"/>
      <c r="Q608" s="29"/>
      <c r="R608" s="29"/>
      <c r="S608" s="29"/>
      <c r="T608" s="22"/>
      <c r="U608" s="22"/>
      <c r="V608" s="22"/>
      <c r="W608" s="22"/>
      <c r="X608" s="22"/>
      <c r="Y608" s="22"/>
      <c r="Z608" s="22"/>
      <c r="AA608" s="30"/>
    </row>
    <row r="609" spans="1:27" ht="13.5" thickBot="1">
      <c r="A609" s="3" t="s">
        <v>4</v>
      </c>
      <c r="B609" s="2">
        <v>15</v>
      </c>
      <c r="C609" s="4">
        <v>36702.3125</v>
      </c>
      <c r="D609" s="4">
        <v>1487.6</v>
      </c>
      <c r="E609" s="4">
        <v>1431.3</v>
      </c>
      <c r="F609" s="4">
        <v>1040.04936907209</v>
      </c>
      <c r="G609" s="4">
        <v>1040.1188801773901</v>
      </c>
      <c r="H609" s="4">
        <v>6.9511105296000006E-2</v>
      </c>
      <c r="I609" s="5">
        <v>3.5151698336000001E-2</v>
      </c>
      <c r="J609" s="5">
        <v>3.5157158752999997E-2</v>
      </c>
      <c r="K609" s="5">
        <v>3.0729074612000001E-2</v>
      </c>
      <c r="L609" s="5">
        <v>3.0734535029000001E-2</v>
      </c>
      <c r="M609" s="29">
        <f>IF(Sheet7!G90&gt;=Sheet7!E90,1,0)</f>
        <v>1</v>
      </c>
      <c r="N609" s="29"/>
      <c r="O609" s="29"/>
      <c r="P609" s="29"/>
      <c r="Q609" s="29"/>
      <c r="R609" s="29"/>
      <c r="S609" s="29"/>
      <c r="T609" s="22"/>
      <c r="U609" s="22"/>
      <c r="V609" s="22"/>
      <c r="W609" s="22"/>
      <c r="X609" s="22"/>
      <c r="Y609" s="22"/>
      <c r="Z609" s="22"/>
      <c r="AA609" s="30"/>
    </row>
    <row r="610" spans="1:27" ht="13.5" thickBot="1">
      <c r="A610" s="3" t="s">
        <v>19</v>
      </c>
      <c r="B610" s="2">
        <v>13</v>
      </c>
      <c r="C610" s="4">
        <v>34397.5078125</v>
      </c>
      <c r="D610" s="4">
        <v>433</v>
      </c>
      <c r="E610" s="4">
        <v>436.3</v>
      </c>
      <c r="F610" s="4">
        <v>1000.02932451825</v>
      </c>
      <c r="G610" s="4">
        <v>1000.34419785134</v>
      </c>
      <c r="H610" s="4">
        <v>0.31487333308999998</v>
      </c>
      <c r="I610" s="5">
        <v>4.4220124540000003E-2</v>
      </c>
      <c r="J610" s="5">
        <v>4.4195582581000002E-2</v>
      </c>
      <c r="K610" s="5">
        <v>4.3962914875000002E-2</v>
      </c>
      <c r="L610" s="5">
        <v>4.3938372916000001E-2</v>
      </c>
      <c r="M610" s="29">
        <f>IF(Sheet7!G448&gt;=Sheet7!E448,1,0)</f>
        <v>1</v>
      </c>
      <c r="N610" s="29"/>
      <c r="O610" s="29"/>
      <c r="P610" s="29"/>
      <c r="Q610" s="29"/>
      <c r="R610" s="29"/>
      <c r="S610" s="29"/>
      <c r="T610" s="22"/>
      <c r="U610" s="22"/>
      <c r="V610" s="22"/>
      <c r="W610" s="22"/>
      <c r="X610" s="22"/>
      <c r="Y610" s="22"/>
      <c r="Z610" s="22"/>
      <c r="AA610" s="30"/>
    </row>
    <row r="611" spans="1:27" ht="13.5" thickBot="1">
      <c r="A611" s="3" t="s">
        <v>16</v>
      </c>
      <c r="B611" s="2">
        <v>4</v>
      </c>
      <c r="C611" s="4">
        <v>38547.5703125</v>
      </c>
      <c r="D611" s="4">
        <v>983.1</v>
      </c>
      <c r="E611" s="4">
        <v>890.6</v>
      </c>
      <c r="F611" s="4">
        <v>992.05229424065396</v>
      </c>
      <c r="G611" s="4">
        <v>992.05115312950102</v>
      </c>
      <c r="H611" s="4">
        <v>-1.141111153E-3</v>
      </c>
      <c r="I611" s="5">
        <v>7.0315421200000002E-4</v>
      </c>
      <c r="J611" s="5">
        <v>7.0324385200000005E-4</v>
      </c>
      <c r="K611" s="5">
        <v>7.9694542909999992E-3</v>
      </c>
      <c r="L611" s="5">
        <v>7.9695439299999997E-3</v>
      </c>
      <c r="M611" s="29">
        <f>IF(Sheet7!G367&gt;=Sheet7!E367,1,0)</f>
        <v>1</v>
      </c>
      <c r="N611" s="29"/>
      <c r="O611" s="29"/>
      <c r="P611" s="29"/>
      <c r="Q611" s="29"/>
      <c r="R611" s="29"/>
      <c r="S611" s="29"/>
      <c r="T611" s="22"/>
      <c r="U611" s="22"/>
      <c r="V611" s="22"/>
      <c r="W611" s="22"/>
      <c r="X611" s="22"/>
      <c r="Y611" s="22"/>
      <c r="Z611" s="22"/>
      <c r="AA611" s="30"/>
    </row>
    <row r="612" spans="1:27" ht="13.5" thickBot="1">
      <c r="A612" s="3" t="s">
        <v>19</v>
      </c>
      <c r="B612" s="2">
        <v>14</v>
      </c>
      <c r="C612" s="4">
        <v>33725.34765625</v>
      </c>
      <c r="D612" s="4">
        <v>408.4</v>
      </c>
      <c r="E612" s="4">
        <v>406.9</v>
      </c>
      <c r="F612" s="4">
        <v>989.48444729667403</v>
      </c>
      <c r="G612" s="4">
        <v>989.58596952082598</v>
      </c>
      <c r="H612" s="4">
        <v>0.101522224152</v>
      </c>
      <c r="I612" s="5">
        <v>4.5298984373999998E-2</v>
      </c>
      <c r="J612" s="5">
        <v>4.5291071496E-2</v>
      </c>
      <c r="K612" s="5">
        <v>4.5415897858000001E-2</v>
      </c>
      <c r="L612" s="5">
        <v>4.5407984980000003E-2</v>
      </c>
      <c r="M612" s="29">
        <f>IF(Sheet7!G449&gt;=Sheet7!E449,1,0)</f>
        <v>1</v>
      </c>
      <c r="N612" s="29"/>
      <c r="O612" s="29"/>
      <c r="P612" s="29"/>
      <c r="Q612" s="29"/>
      <c r="R612" s="29"/>
      <c r="S612" s="29"/>
      <c r="T612" s="22"/>
      <c r="U612" s="22"/>
      <c r="V612" s="22"/>
      <c r="W612" s="22"/>
      <c r="X612" s="22"/>
      <c r="Y612" s="22"/>
      <c r="Z612" s="22"/>
      <c r="AA612" s="30"/>
    </row>
    <row r="613" spans="1:27" ht="13.5" thickBot="1">
      <c r="A613" s="3" t="s">
        <v>14</v>
      </c>
      <c r="B613" s="2">
        <v>24</v>
      </c>
      <c r="C613" s="4">
        <v>40990.05859375</v>
      </c>
      <c r="D613" s="4">
        <v>914.8</v>
      </c>
      <c r="E613" s="4">
        <v>902</v>
      </c>
      <c r="F613" s="4">
        <v>977.27509578782804</v>
      </c>
      <c r="G613" s="4">
        <v>977.515286899378</v>
      </c>
      <c r="H613" s="4">
        <v>0.24019111155</v>
      </c>
      <c r="I613" s="5">
        <v>4.9261870149999998E-3</v>
      </c>
      <c r="J613" s="5">
        <v>4.9073203819999999E-3</v>
      </c>
      <c r="K613" s="5">
        <v>5.9316068570000003E-3</v>
      </c>
      <c r="L613" s="5">
        <v>5.9127402230000001E-3</v>
      </c>
      <c r="M613" s="29">
        <f>IF(Sheet7!G339&gt;=Sheet7!E339,1,0)</f>
        <v>0</v>
      </c>
      <c r="N613" s="29"/>
      <c r="O613" s="29"/>
      <c r="P613" s="29"/>
      <c r="Q613" s="29"/>
      <c r="R613" s="29"/>
      <c r="S613" s="29"/>
      <c r="T613" s="22"/>
      <c r="U613" s="22"/>
      <c r="V613" s="22"/>
      <c r="W613" s="22"/>
      <c r="X613" s="22"/>
      <c r="Y613" s="22"/>
      <c r="Z613" s="22"/>
      <c r="AA613" s="30"/>
    </row>
    <row r="614" spans="1:27" ht="13.5" thickBot="1">
      <c r="A614" s="3" t="s">
        <v>13</v>
      </c>
      <c r="B614" s="2">
        <v>12</v>
      </c>
      <c r="C614" s="4">
        <v>47711.296875</v>
      </c>
      <c r="D614" s="4">
        <v>925</v>
      </c>
      <c r="E614" s="4">
        <v>901.7</v>
      </c>
      <c r="F614" s="4">
        <v>966.59078076557603</v>
      </c>
      <c r="G614" s="4">
        <v>966.68196965639197</v>
      </c>
      <c r="H614" s="4">
        <v>9.1188890815999998E-2</v>
      </c>
      <c r="I614" s="5">
        <v>3.2743102630000001E-3</v>
      </c>
      <c r="J614" s="5">
        <v>3.2671469569999999E-3</v>
      </c>
      <c r="K614" s="5">
        <v>5.1046323370000004E-3</v>
      </c>
      <c r="L614" s="5">
        <v>5.0974690309999997E-3</v>
      </c>
      <c r="M614" s="29">
        <f>IF(Sheet7!G303&gt;=Sheet7!E303,1,0)</f>
        <v>1</v>
      </c>
      <c r="N614" s="29"/>
      <c r="O614" s="29"/>
      <c r="P614" s="29"/>
      <c r="Q614" s="29"/>
      <c r="R614" s="29"/>
      <c r="S614" s="29"/>
      <c r="T614" s="22"/>
      <c r="U614" s="22"/>
      <c r="V614" s="22"/>
      <c r="W614" s="22"/>
      <c r="X614" s="22"/>
      <c r="Y614" s="22"/>
      <c r="Z614" s="22"/>
      <c r="AA614" s="30"/>
    </row>
    <row r="615" spans="1:27" ht="13.5" thickBot="1">
      <c r="A615" s="3" t="s">
        <v>3</v>
      </c>
      <c r="B615" s="2">
        <v>10</v>
      </c>
      <c r="C615" s="4">
        <v>39705.7890625</v>
      </c>
      <c r="D615" s="4">
        <v>3354.7</v>
      </c>
      <c r="E615" s="4">
        <v>3190</v>
      </c>
      <c r="F615" s="4">
        <v>937.43073175034897</v>
      </c>
      <c r="G615" s="4">
        <v>945.99979619880503</v>
      </c>
      <c r="H615" s="4">
        <v>8.5690644484560003</v>
      </c>
      <c r="I615" s="5">
        <v>0.189214470055</v>
      </c>
      <c r="J615" s="5">
        <v>0.189887609446</v>
      </c>
      <c r="K615" s="5">
        <v>0.176276528185</v>
      </c>
      <c r="L615" s="5">
        <v>0.176949667576</v>
      </c>
      <c r="M615" s="29">
        <f>IF(Sheet7!G61&gt;=Sheet7!E61,1,0)</f>
        <v>0</v>
      </c>
      <c r="N615" s="29"/>
      <c r="O615" s="29"/>
      <c r="P615" s="29"/>
      <c r="Q615" s="29"/>
      <c r="R615" s="29"/>
      <c r="S615" s="29"/>
      <c r="T615" s="22"/>
      <c r="U615" s="22"/>
      <c r="V615" s="22"/>
      <c r="W615" s="22"/>
      <c r="X615" s="22"/>
      <c r="Y615" s="22"/>
      <c r="Z615" s="22"/>
      <c r="AA615" s="30"/>
    </row>
    <row r="616" spans="1:27" ht="13.5" thickBot="1">
      <c r="A616" s="3" t="s">
        <v>19</v>
      </c>
      <c r="B616" s="2">
        <v>12</v>
      </c>
      <c r="C616" s="4">
        <v>35544.66796875</v>
      </c>
      <c r="D616" s="4">
        <v>507.2</v>
      </c>
      <c r="E616" s="4">
        <v>507</v>
      </c>
      <c r="F616" s="4">
        <v>920.09701396455296</v>
      </c>
      <c r="G616" s="4">
        <v>920.32513952227703</v>
      </c>
      <c r="H616" s="4">
        <v>0.228125557723</v>
      </c>
      <c r="I616" s="5">
        <v>3.2199932931999999E-2</v>
      </c>
      <c r="J616" s="5">
        <v>3.2182152296000001E-2</v>
      </c>
      <c r="K616" s="5">
        <v>3.2215521396000001E-2</v>
      </c>
      <c r="L616" s="5">
        <v>3.2197740761000002E-2</v>
      </c>
      <c r="M616" s="29">
        <f>IF(Sheet7!G447&gt;=Sheet7!E447,1,0)</f>
        <v>1</v>
      </c>
      <c r="N616" s="29"/>
      <c r="O616" s="29"/>
      <c r="P616" s="29"/>
      <c r="Q616" s="29"/>
      <c r="R616" s="29"/>
      <c r="S616" s="29"/>
      <c r="T616" s="22"/>
      <c r="U616" s="22"/>
      <c r="V616" s="22"/>
      <c r="W616" s="22"/>
      <c r="X616" s="22"/>
      <c r="Y616" s="22"/>
      <c r="Z616" s="22"/>
      <c r="AA616" s="30"/>
    </row>
    <row r="617" spans="1:27" ht="13.5" thickBot="1">
      <c r="A617" s="3" t="s">
        <v>16</v>
      </c>
      <c r="B617" s="2">
        <v>3</v>
      </c>
      <c r="C617" s="4">
        <v>37803.8125</v>
      </c>
      <c r="D617" s="4">
        <v>838.5</v>
      </c>
      <c r="E617" s="4">
        <v>763.9</v>
      </c>
      <c r="F617" s="4">
        <v>898.27037789139501</v>
      </c>
      <c r="G617" s="4">
        <v>898.27037789139501</v>
      </c>
      <c r="H617" s="4">
        <v>0</v>
      </c>
      <c r="I617" s="5">
        <v>4.6952378539999997E-3</v>
      </c>
      <c r="J617" s="5">
        <v>4.6952378539999997E-3</v>
      </c>
      <c r="K617" s="5">
        <v>1.0555410673999999E-2</v>
      </c>
      <c r="L617" s="5">
        <v>1.0555410673999999E-2</v>
      </c>
      <c r="M617" s="29">
        <f>IF(Sheet7!G366&gt;=Sheet7!E366,1,0)</f>
        <v>0</v>
      </c>
      <c r="N617" s="29"/>
      <c r="O617" s="29"/>
      <c r="P617" s="29"/>
      <c r="Q617" s="29"/>
      <c r="R617" s="29"/>
      <c r="S617" s="29"/>
      <c r="T617" s="22"/>
      <c r="U617" s="22"/>
      <c r="V617" s="22"/>
      <c r="W617" s="22"/>
      <c r="X617" s="22"/>
      <c r="Y617" s="22"/>
      <c r="Z617" s="22"/>
      <c r="AA617" s="30"/>
    </row>
    <row r="618" spans="1:27" ht="13.5" thickBot="1">
      <c r="A618" s="3" t="s">
        <v>19</v>
      </c>
      <c r="B618" s="2">
        <v>15</v>
      </c>
      <c r="C618" s="4">
        <v>33309.25390625</v>
      </c>
      <c r="D618" s="4">
        <v>411</v>
      </c>
      <c r="E618" s="4">
        <v>412</v>
      </c>
      <c r="F618" s="4">
        <v>864.22929532308103</v>
      </c>
      <c r="G618" s="4">
        <v>864.62039801952005</v>
      </c>
      <c r="H618" s="4">
        <v>0.39110269643899997</v>
      </c>
      <c r="I618" s="5">
        <v>3.5356227437000003E-2</v>
      </c>
      <c r="J618" s="5">
        <v>3.5325743983999999E-2</v>
      </c>
      <c r="K618" s="5">
        <v>3.5278285114000003E-2</v>
      </c>
      <c r="L618" s="5">
        <v>3.5247801661E-2</v>
      </c>
      <c r="M618" s="29">
        <f>IF(Sheet7!G450&gt;=Sheet7!E450,1,0)</f>
        <v>1</v>
      </c>
      <c r="N618" s="29"/>
      <c r="O618" s="29"/>
      <c r="P618" s="29"/>
      <c r="Q618" s="29"/>
      <c r="R618" s="29"/>
      <c r="S618" s="29"/>
      <c r="T618" s="22"/>
      <c r="U618" s="22"/>
      <c r="V618" s="22"/>
      <c r="W618" s="22"/>
      <c r="X618" s="22"/>
      <c r="Y618" s="22"/>
      <c r="Z618" s="22"/>
      <c r="AA618" s="30"/>
    </row>
    <row r="619" spans="1:27" ht="13.5" thickBot="1">
      <c r="A619" s="3" t="s">
        <v>6</v>
      </c>
      <c r="B619" s="2">
        <v>21</v>
      </c>
      <c r="C619" s="4">
        <v>39251.234375</v>
      </c>
      <c r="D619" s="4">
        <v>1275.3</v>
      </c>
      <c r="E619" s="4">
        <v>1212.7</v>
      </c>
      <c r="F619" s="4">
        <v>850.59399442811105</v>
      </c>
      <c r="G619" s="4">
        <v>850.78920555127297</v>
      </c>
      <c r="H619" s="4">
        <v>0.19521112316100001</v>
      </c>
      <c r="I619" s="5">
        <v>3.3347273719000002E-2</v>
      </c>
      <c r="J619" s="5">
        <v>3.3362608449999998E-2</v>
      </c>
      <c r="K619" s="5">
        <v>2.8429756043999999E-2</v>
      </c>
      <c r="L619" s="5">
        <v>2.8445090775000001E-2</v>
      </c>
      <c r="M619" s="29">
        <f>IF(Sheet7!G144&gt;=Sheet7!E144,1,0)</f>
        <v>1</v>
      </c>
      <c r="N619" s="29"/>
      <c r="O619" s="29"/>
      <c r="P619" s="29"/>
      <c r="Q619" s="29"/>
      <c r="R619" s="29"/>
      <c r="S619" s="29"/>
      <c r="T619" s="22"/>
      <c r="U619" s="22"/>
      <c r="V619" s="22"/>
      <c r="W619" s="22"/>
      <c r="X619" s="22"/>
      <c r="Y619" s="22"/>
      <c r="Z619" s="22"/>
      <c r="AA619" s="30"/>
    </row>
    <row r="620" spans="1:27" ht="13.5" thickBot="1">
      <c r="A620" s="3" t="s">
        <v>19</v>
      </c>
      <c r="B620" s="2">
        <v>20</v>
      </c>
      <c r="C620" s="4">
        <v>36297.9765625</v>
      </c>
      <c r="D620" s="4">
        <v>776.4</v>
      </c>
      <c r="E620" s="4">
        <v>797.2</v>
      </c>
      <c r="F620" s="4">
        <v>830.726376348842</v>
      </c>
      <c r="G620" s="4">
        <v>830.97179973461198</v>
      </c>
      <c r="H620" s="4">
        <v>0.245423385769</v>
      </c>
      <c r="I620" s="5">
        <v>4.2534528239999998E-3</v>
      </c>
      <c r="J620" s="5">
        <v>4.234323955E-3</v>
      </c>
      <c r="K620" s="5">
        <v>2.632252512E-3</v>
      </c>
      <c r="L620" s="5">
        <v>2.6131236430000002E-3</v>
      </c>
      <c r="M620" s="29">
        <f>IF(Sheet7!G455&gt;=Sheet7!E455,1,0)</f>
        <v>0</v>
      </c>
      <c r="N620" s="29"/>
      <c r="O620" s="29"/>
      <c r="P620" s="29"/>
      <c r="Q620" s="29"/>
      <c r="R620" s="29"/>
      <c r="S620" s="29"/>
      <c r="T620" s="22"/>
      <c r="U620" s="22"/>
      <c r="V620" s="22"/>
      <c r="W620" s="22"/>
      <c r="X620" s="22"/>
      <c r="Y620" s="22"/>
      <c r="Z620" s="22"/>
      <c r="AA620" s="30"/>
    </row>
    <row r="621" spans="1:27" ht="13.5" thickBot="1">
      <c r="A621" s="3" t="s">
        <v>4</v>
      </c>
      <c r="B621" s="2">
        <v>16</v>
      </c>
      <c r="C621" s="4">
        <v>36097.6171875</v>
      </c>
      <c r="D621" s="4">
        <v>1386.2</v>
      </c>
      <c r="E621" s="4">
        <v>1323</v>
      </c>
      <c r="F621" s="4">
        <v>827.44412032146499</v>
      </c>
      <c r="G621" s="4">
        <v>827.95474253991495</v>
      </c>
      <c r="H621" s="4">
        <v>0.51062221844900002</v>
      </c>
      <c r="I621" s="5">
        <v>4.3852730357999997E-2</v>
      </c>
      <c r="J621" s="5">
        <v>4.3892842080000001E-2</v>
      </c>
      <c r="K621" s="5">
        <v>3.8888079925999998E-2</v>
      </c>
      <c r="L621" s="5">
        <v>3.8928191647000003E-2</v>
      </c>
      <c r="M621" s="29">
        <f>IF(Sheet7!G91&gt;=Sheet7!E91,1,0)</f>
        <v>1</v>
      </c>
      <c r="N621" s="29"/>
      <c r="O621" s="29"/>
      <c r="P621" s="29"/>
      <c r="Q621" s="29"/>
      <c r="R621" s="29"/>
      <c r="S621" s="29"/>
      <c r="T621" s="22"/>
      <c r="U621" s="22"/>
      <c r="V621" s="22"/>
      <c r="W621" s="22"/>
      <c r="X621" s="22"/>
      <c r="Y621" s="22"/>
      <c r="Z621" s="22"/>
      <c r="AA621" s="30"/>
    </row>
    <row r="622" spans="1:27" ht="13.5" thickBot="1">
      <c r="A622" s="3" t="s">
        <v>24</v>
      </c>
      <c r="B622" s="2">
        <v>13</v>
      </c>
      <c r="C622" s="4">
        <v>36041.07421875</v>
      </c>
      <c r="D622" s="4">
        <v>859.6</v>
      </c>
      <c r="E622" s="4">
        <v>833.6</v>
      </c>
      <c r="F622" s="4">
        <v>809.24560383362598</v>
      </c>
      <c r="G622" s="4">
        <v>809.25556494434204</v>
      </c>
      <c r="H622" s="4">
        <v>9.9611107159999993E-3</v>
      </c>
      <c r="I622" s="5">
        <v>3.9239622019999996E-3</v>
      </c>
      <c r="J622" s="5">
        <v>3.9247385939999999E-3</v>
      </c>
      <c r="K622" s="5">
        <v>1.897461812E-3</v>
      </c>
      <c r="L622" s="5">
        <v>1.8982382040000001E-3</v>
      </c>
      <c r="M622" s="29">
        <f>IF(Sheet7!G568&gt;=Sheet7!E568,1,0)</f>
        <v>0</v>
      </c>
      <c r="N622" s="29"/>
      <c r="O622" s="29"/>
      <c r="P622" s="29"/>
      <c r="Q622" s="29"/>
      <c r="R622" s="29"/>
      <c r="S622" s="29"/>
      <c r="T622" s="22"/>
      <c r="U622" s="22"/>
      <c r="V622" s="22"/>
      <c r="W622" s="22"/>
      <c r="X622" s="22"/>
      <c r="Y622" s="22"/>
      <c r="Z622" s="22"/>
      <c r="AA622" s="30"/>
    </row>
    <row r="623" spans="1:27" ht="13.5" thickBot="1">
      <c r="A623" s="3" t="s">
        <v>1</v>
      </c>
      <c r="B623" s="2">
        <v>1</v>
      </c>
      <c r="C623" s="4">
        <v>39445.359375</v>
      </c>
      <c r="D623" s="4">
        <v>1025.3</v>
      </c>
      <c r="E623" s="4">
        <v>995.5</v>
      </c>
      <c r="F623" s="4">
        <v>779.63881894155497</v>
      </c>
      <c r="G623" s="4">
        <v>780.263596722599</v>
      </c>
      <c r="H623" s="4">
        <v>0.62477778104399995</v>
      </c>
      <c r="I623" s="5">
        <v>1.9248735528000001E-2</v>
      </c>
      <c r="J623" s="5">
        <v>1.9297814694E-2</v>
      </c>
      <c r="K623" s="5">
        <v>1.6907808584000001E-2</v>
      </c>
      <c r="L623" s="5">
        <v>1.695688775E-2</v>
      </c>
      <c r="M623" s="29">
        <f>IF(Sheet7!G4&gt;=Sheet7!E4,1,0)</f>
        <v>1</v>
      </c>
      <c r="N623" s="29"/>
      <c r="O623" s="29"/>
      <c r="P623" s="29"/>
      <c r="Q623" s="29"/>
      <c r="R623" s="29"/>
      <c r="S623" s="29"/>
      <c r="T623" s="22"/>
      <c r="U623" s="22"/>
      <c r="V623" s="22"/>
      <c r="W623" s="22"/>
      <c r="X623" s="22"/>
      <c r="Y623" s="22"/>
      <c r="Z623" s="22"/>
      <c r="AA623" s="30"/>
    </row>
    <row r="624" spans="1:27" ht="13.5" thickBot="1">
      <c r="A624" s="3" t="s">
        <v>1</v>
      </c>
      <c r="B624" s="2">
        <v>7</v>
      </c>
      <c r="C624" s="4">
        <v>40296.25390625</v>
      </c>
      <c r="D624" s="4">
        <v>1099.5999999999999</v>
      </c>
      <c r="E624" s="4">
        <v>1045.2</v>
      </c>
      <c r="F624" s="4">
        <v>771.72571740795001</v>
      </c>
      <c r="G624" s="4">
        <v>772.17571741093002</v>
      </c>
      <c r="H624" s="4">
        <v>0.45000000297999998</v>
      </c>
      <c r="I624" s="5">
        <v>2.5720682057E-2</v>
      </c>
      <c r="J624" s="5">
        <v>2.5756031624999998E-2</v>
      </c>
      <c r="K624" s="5">
        <v>2.1447312065000002E-2</v>
      </c>
      <c r="L624" s="5">
        <v>2.1482661633E-2</v>
      </c>
      <c r="M624" s="29">
        <f>IF(Sheet7!G10&gt;=Sheet7!E10,1,0)</f>
        <v>1</v>
      </c>
      <c r="N624" s="29"/>
      <c r="O624" s="29"/>
      <c r="P624" s="29"/>
      <c r="Q624" s="29"/>
      <c r="R624" s="29"/>
      <c r="S624" s="29"/>
      <c r="T624" s="22"/>
      <c r="U624" s="22"/>
      <c r="V624" s="22"/>
      <c r="W624" s="22"/>
      <c r="X624" s="22"/>
      <c r="Y624" s="22"/>
      <c r="Z624" s="22"/>
      <c r="AA624" s="30"/>
    </row>
    <row r="625" spans="1:27" ht="13.5" thickBot="1">
      <c r="A625" s="3" t="s">
        <v>1</v>
      </c>
      <c r="B625" s="2">
        <v>6</v>
      </c>
      <c r="C625" s="4">
        <v>39464.3671875</v>
      </c>
      <c r="D625" s="4">
        <v>1142.5</v>
      </c>
      <c r="E625" s="4">
        <v>1094</v>
      </c>
      <c r="F625" s="4">
        <v>762.665326526375</v>
      </c>
      <c r="G625" s="4">
        <v>763.115326529355</v>
      </c>
      <c r="H625" s="4">
        <v>0.45000000297999998</v>
      </c>
      <c r="I625" s="5">
        <v>2.9802409541999999E-2</v>
      </c>
      <c r="J625" s="5">
        <v>2.9837759110000001E-2</v>
      </c>
      <c r="K625" s="5">
        <v>2.5992511663000002E-2</v>
      </c>
      <c r="L625" s="5">
        <v>2.6027861231E-2</v>
      </c>
      <c r="M625" s="29">
        <f>IF(Sheet7!G9&gt;=Sheet7!E9,1,0)</f>
        <v>1</v>
      </c>
      <c r="N625" s="29"/>
      <c r="O625" s="29"/>
      <c r="P625" s="29"/>
      <c r="Q625" s="29"/>
      <c r="R625" s="29"/>
      <c r="S625" s="29"/>
      <c r="T625" s="22"/>
      <c r="U625" s="22"/>
      <c r="V625" s="22"/>
      <c r="W625" s="22"/>
      <c r="X625" s="22"/>
      <c r="Y625" s="22"/>
      <c r="Z625" s="22"/>
      <c r="AA625" s="30"/>
    </row>
    <row r="626" spans="1:27" ht="13.5" thickBot="1">
      <c r="A626" s="3" t="s">
        <v>14</v>
      </c>
      <c r="B626" s="2">
        <v>23</v>
      </c>
      <c r="C626" s="4">
        <v>43763.1875</v>
      </c>
      <c r="D626" s="4">
        <v>791.3</v>
      </c>
      <c r="E626" s="4">
        <v>779.1</v>
      </c>
      <c r="F626" s="4">
        <v>750.02598402904903</v>
      </c>
      <c r="G626" s="4">
        <v>750.52404982821304</v>
      </c>
      <c r="H626" s="4">
        <v>0.49806579916400001</v>
      </c>
      <c r="I626" s="5">
        <v>3.2028866680000002E-3</v>
      </c>
      <c r="J626" s="5">
        <v>3.2420089519999999E-3</v>
      </c>
      <c r="K626" s="5">
        <v>2.2445958809999998E-3</v>
      </c>
      <c r="L626" s="5">
        <v>2.2837181649999999E-3</v>
      </c>
      <c r="M626" s="29">
        <f>IF(Sheet7!G338&gt;=Sheet7!E338,1,0)</f>
        <v>0</v>
      </c>
      <c r="N626" s="29"/>
      <c r="O626" s="29"/>
      <c r="P626" s="29"/>
      <c r="Q626" s="29"/>
      <c r="R626" s="29"/>
      <c r="S626" s="29"/>
      <c r="T626" s="22"/>
      <c r="U626" s="22"/>
      <c r="V626" s="22"/>
      <c r="W626" s="22"/>
      <c r="X626" s="22"/>
      <c r="Y626" s="22"/>
      <c r="Z626" s="22"/>
      <c r="AA626" s="30"/>
    </row>
    <row r="627" spans="1:27" ht="13.5" thickBot="1">
      <c r="A627" s="3" t="s">
        <v>24</v>
      </c>
      <c r="B627" s="2">
        <v>12</v>
      </c>
      <c r="C627" s="4">
        <v>38439.078125</v>
      </c>
      <c r="D627" s="4">
        <v>954.9</v>
      </c>
      <c r="E627" s="4">
        <v>932.1</v>
      </c>
      <c r="F627" s="4">
        <v>745.04686309405997</v>
      </c>
      <c r="G627" s="4">
        <v>745.08237320177705</v>
      </c>
      <c r="H627" s="4">
        <v>3.5510107716000001E-2</v>
      </c>
      <c r="I627" s="5">
        <v>1.6353673172E-2</v>
      </c>
      <c r="J627" s="5">
        <v>1.6356440912E-2</v>
      </c>
      <c r="K627" s="5">
        <v>1.4576588214E-2</v>
      </c>
      <c r="L627" s="5">
        <v>1.4579355955E-2</v>
      </c>
      <c r="M627" s="29">
        <f>IF(Sheet7!G567&gt;=Sheet7!E567,1,0)</f>
        <v>0</v>
      </c>
      <c r="N627" s="29"/>
      <c r="O627" s="29"/>
      <c r="P627" s="29"/>
      <c r="Q627" s="29"/>
      <c r="R627" s="29"/>
      <c r="S627" s="29"/>
      <c r="T627" s="22"/>
      <c r="U627" s="22"/>
      <c r="V627" s="22"/>
      <c r="W627" s="22"/>
      <c r="X627" s="22"/>
      <c r="Y627" s="22"/>
      <c r="Z627" s="22"/>
      <c r="AA627" s="30"/>
    </row>
    <row r="628" spans="1:27" ht="13.5" thickBot="1">
      <c r="A628" s="3" t="s">
        <v>3</v>
      </c>
      <c r="B628" s="2">
        <v>2</v>
      </c>
      <c r="C628" s="4">
        <v>34919.41015625</v>
      </c>
      <c r="D628" s="4">
        <v>600.5</v>
      </c>
      <c r="E628" s="4">
        <v>590.20000000000005</v>
      </c>
      <c r="F628" s="4">
        <v>742.10856160683898</v>
      </c>
      <c r="G628" s="4">
        <v>743.34370603784305</v>
      </c>
      <c r="H628" s="4">
        <v>1.235144431003</v>
      </c>
      <c r="I628" s="5">
        <v>1.1221029539E-2</v>
      </c>
      <c r="J628" s="5">
        <v>1.1124003267999999E-2</v>
      </c>
      <c r="K628" s="5">
        <v>1.2030141871999999E-2</v>
      </c>
      <c r="L628" s="5">
        <v>1.1933115601000001E-2</v>
      </c>
      <c r="M628" s="29">
        <f>IF(Sheet7!G53&gt;=Sheet7!E53,1,0)</f>
        <v>1</v>
      </c>
      <c r="N628" s="29"/>
      <c r="O628" s="29"/>
      <c r="P628" s="29"/>
      <c r="Q628" s="29"/>
      <c r="R628" s="29"/>
      <c r="S628" s="29"/>
      <c r="T628" s="22"/>
      <c r="U628" s="22"/>
      <c r="V628" s="22"/>
      <c r="W628" s="22"/>
      <c r="X628" s="22"/>
      <c r="Y628" s="22"/>
      <c r="Z628" s="22"/>
      <c r="AA628" s="30"/>
    </row>
    <row r="629" spans="1:27" ht="13.5" thickBot="1">
      <c r="A629" s="3" t="s">
        <v>3</v>
      </c>
      <c r="B629" s="2">
        <v>1</v>
      </c>
      <c r="C629" s="4">
        <v>35848.453125</v>
      </c>
      <c r="D629" s="4">
        <v>466.8</v>
      </c>
      <c r="E629" s="4">
        <v>455.1</v>
      </c>
      <c r="F629" s="4">
        <v>736.10680128069305</v>
      </c>
      <c r="G629" s="4">
        <v>737.89441239520602</v>
      </c>
      <c r="H629" s="4">
        <v>1.787611114513</v>
      </c>
      <c r="I629" s="5">
        <v>2.1295711892E-2</v>
      </c>
      <c r="J629" s="5">
        <v>2.1155286823999999E-2</v>
      </c>
      <c r="K629" s="5">
        <v>2.2214800659E-2</v>
      </c>
      <c r="L629" s="5">
        <v>2.2074375590999999E-2</v>
      </c>
      <c r="M629" s="29">
        <f>IF(Sheet7!G52&gt;=Sheet7!E52,1,0)</f>
        <v>1</v>
      </c>
      <c r="N629" s="29"/>
      <c r="O629" s="29"/>
      <c r="P629" s="29"/>
      <c r="Q629" s="29"/>
      <c r="R629" s="29"/>
      <c r="S629" s="29"/>
      <c r="T629" s="22"/>
      <c r="U629" s="22"/>
      <c r="V629" s="22"/>
      <c r="W629" s="22"/>
      <c r="X629" s="22"/>
      <c r="Y629" s="22"/>
      <c r="Z629" s="22"/>
      <c r="AA629" s="30"/>
    </row>
    <row r="630" spans="1:27" ht="13.5" thickBot="1">
      <c r="A630" s="3" t="s">
        <v>13</v>
      </c>
      <c r="B630" s="2">
        <v>13</v>
      </c>
      <c r="C630" s="4">
        <v>46886.62109375</v>
      </c>
      <c r="D630" s="4">
        <v>825.6</v>
      </c>
      <c r="E630" s="4">
        <v>804.7</v>
      </c>
      <c r="F630" s="4">
        <v>736.49121327596299</v>
      </c>
      <c r="G630" s="4">
        <v>736.52310216920296</v>
      </c>
      <c r="H630" s="4">
        <v>3.1888893240000001E-2</v>
      </c>
      <c r="I630" s="5">
        <v>6.9973996720000004E-3</v>
      </c>
      <c r="J630" s="5">
        <v>6.9999046909999998E-3</v>
      </c>
      <c r="K630" s="5">
        <v>5.3556086270000001E-3</v>
      </c>
      <c r="L630" s="5">
        <v>5.3581136460000003E-3</v>
      </c>
      <c r="M630" s="29">
        <f>IF(Sheet7!G304&gt;=Sheet7!E304,1,0)</f>
        <v>1</v>
      </c>
      <c r="N630" s="29"/>
      <c r="O630" s="29"/>
      <c r="P630" s="29"/>
      <c r="Q630" s="29"/>
      <c r="R630" s="29"/>
      <c r="S630" s="29"/>
      <c r="T630" s="22"/>
      <c r="U630" s="22"/>
      <c r="V630" s="22"/>
      <c r="W630" s="22"/>
      <c r="X630" s="22"/>
      <c r="Y630" s="22"/>
      <c r="Z630" s="22"/>
      <c r="AA630" s="30"/>
    </row>
    <row r="631" spans="1:27" ht="13.5" thickBot="1">
      <c r="A631" s="3" t="s">
        <v>14</v>
      </c>
      <c r="B631" s="2">
        <v>20</v>
      </c>
      <c r="C631" s="4">
        <v>49419.8671875</v>
      </c>
      <c r="D631" s="4">
        <v>684.6</v>
      </c>
      <c r="E631" s="4">
        <v>676.6</v>
      </c>
      <c r="F631" s="4">
        <v>728.69259498424401</v>
      </c>
      <c r="G631" s="4">
        <v>728.93819498770097</v>
      </c>
      <c r="H631" s="4">
        <v>0.245600003457</v>
      </c>
      <c r="I631" s="5">
        <v>3.4826953879999998E-3</v>
      </c>
      <c r="J631" s="5">
        <v>3.4634038940000002E-3</v>
      </c>
      <c r="K631" s="5">
        <v>4.1110827890000002E-3</v>
      </c>
      <c r="L631" s="5">
        <v>4.0917912950000001E-3</v>
      </c>
      <c r="M631" s="29">
        <f>IF(Sheet7!G335&gt;=Sheet7!E335,1,0)</f>
        <v>0</v>
      </c>
      <c r="N631" s="29"/>
      <c r="O631" s="29"/>
      <c r="P631" s="29"/>
      <c r="Q631" s="29"/>
      <c r="R631" s="29"/>
      <c r="S631" s="29"/>
      <c r="T631" s="22"/>
      <c r="U631" s="22"/>
      <c r="V631" s="22"/>
      <c r="W631" s="22"/>
      <c r="X631" s="22"/>
      <c r="Y631" s="22"/>
      <c r="Z631" s="22"/>
      <c r="AA631" s="30"/>
    </row>
    <row r="632" spans="1:27" ht="13.5" thickBot="1">
      <c r="A632" s="3" t="s">
        <v>15</v>
      </c>
      <c r="B632" s="2">
        <v>18</v>
      </c>
      <c r="C632" s="4">
        <v>38138.40234375</v>
      </c>
      <c r="D632" s="4">
        <v>782.5</v>
      </c>
      <c r="E632" s="4">
        <v>764</v>
      </c>
      <c r="F632" s="4">
        <v>728.74187336363502</v>
      </c>
      <c r="G632" s="4">
        <v>728.74265113590195</v>
      </c>
      <c r="H632" s="4">
        <v>7.7777226700000005E-4</v>
      </c>
      <c r="I632" s="5">
        <v>4.2228867919999998E-3</v>
      </c>
      <c r="J632" s="5">
        <v>4.2229478889999998E-3</v>
      </c>
      <c r="K632" s="5">
        <v>2.7696267759999998E-3</v>
      </c>
      <c r="L632" s="5">
        <v>2.7696878739999998E-3</v>
      </c>
      <c r="M632" s="29">
        <f>IF(Sheet7!G357&gt;=Sheet7!E357,1,0)</f>
        <v>0</v>
      </c>
      <c r="N632" s="29"/>
      <c r="O632" s="29"/>
      <c r="P632" s="29"/>
      <c r="Q632" s="29"/>
      <c r="R632" s="29"/>
      <c r="S632" s="29"/>
      <c r="T632" s="22"/>
      <c r="U632" s="22"/>
      <c r="V632" s="22"/>
      <c r="W632" s="22"/>
      <c r="X632" s="22"/>
      <c r="Y632" s="22"/>
      <c r="Z632" s="22"/>
      <c r="AA632" s="30"/>
    </row>
    <row r="633" spans="1:27" ht="13.5" thickBot="1">
      <c r="A633" s="3" t="s">
        <v>14</v>
      </c>
      <c r="B633" s="2">
        <v>21</v>
      </c>
      <c r="C633" s="4">
        <v>48683.1484375</v>
      </c>
      <c r="D633" s="4">
        <v>720.1</v>
      </c>
      <c r="E633" s="4">
        <v>710.6</v>
      </c>
      <c r="F633" s="4">
        <v>711.99158470740304</v>
      </c>
      <c r="G633" s="4">
        <v>712.33067359829897</v>
      </c>
      <c r="H633" s="4">
        <v>0.33908889089599997</v>
      </c>
      <c r="I633" s="5">
        <v>6.1026835199999997E-4</v>
      </c>
      <c r="J633" s="5">
        <v>6.3690325100000005E-4</v>
      </c>
      <c r="K633" s="5">
        <v>1.3594168499999999E-4</v>
      </c>
      <c r="L633" s="5">
        <v>1.09306787E-4</v>
      </c>
      <c r="M633" s="29">
        <f>IF(Sheet7!G336&gt;=Sheet7!E336,1,0)</f>
        <v>1</v>
      </c>
      <c r="N633" s="29"/>
      <c r="O633" s="29"/>
      <c r="P633" s="29"/>
      <c r="Q633" s="29"/>
      <c r="R633" s="29"/>
      <c r="S633" s="29"/>
      <c r="T633" s="22"/>
      <c r="U633" s="22"/>
      <c r="V633" s="22"/>
      <c r="W633" s="22"/>
      <c r="X633" s="22"/>
      <c r="Y633" s="22"/>
      <c r="Z633" s="22"/>
      <c r="AA633" s="30"/>
    </row>
    <row r="634" spans="1:27" ht="13.5" thickBot="1">
      <c r="A634" s="3" t="s">
        <v>6</v>
      </c>
      <c r="B634" s="2">
        <v>13</v>
      </c>
      <c r="C634" s="4">
        <v>36852.11328125</v>
      </c>
      <c r="D634" s="4">
        <v>576.20000000000005</v>
      </c>
      <c r="E634" s="4">
        <v>549.70000000000005</v>
      </c>
      <c r="F634" s="4">
        <v>711.68974213345496</v>
      </c>
      <c r="G634" s="4">
        <v>711.86254065513401</v>
      </c>
      <c r="H634" s="4">
        <v>0.172798521678</v>
      </c>
      <c r="I634" s="5">
        <v>1.0656915998E-2</v>
      </c>
      <c r="J634" s="5">
        <v>1.0643341880000001E-2</v>
      </c>
      <c r="K634" s="5">
        <v>1.2738612777000001E-2</v>
      </c>
      <c r="L634" s="5">
        <v>1.2725038659E-2</v>
      </c>
      <c r="M634" s="29">
        <f>IF(Sheet7!G136&gt;=Sheet7!E136,1,0)</f>
        <v>1</v>
      </c>
      <c r="N634" s="29"/>
      <c r="O634" s="29"/>
      <c r="P634" s="29"/>
      <c r="Q634" s="29"/>
      <c r="R634" s="29"/>
      <c r="S634" s="29"/>
      <c r="T634" s="22"/>
      <c r="U634" s="22"/>
      <c r="V634" s="22"/>
      <c r="W634" s="22"/>
      <c r="X634" s="22"/>
      <c r="Y634" s="22"/>
      <c r="Z634" s="22"/>
      <c r="AA634" s="30"/>
    </row>
    <row r="635" spans="1:27" ht="13.5" thickBot="1">
      <c r="A635" s="3" t="s">
        <v>14</v>
      </c>
      <c r="B635" s="2">
        <v>22</v>
      </c>
      <c r="C635" s="4">
        <v>46811.66796875</v>
      </c>
      <c r="D635" s="4">
        <v>750.1</v>
      </c>
      <c r="E635" s="4">
        <v>737.6</v>
      </c>
      <c r="F635" s="4">
        <v>709.25291800638695</v>
      </c>
      <c r="G635" s="4">
        <v>709.67464023129799</v>
      </c>
      <c r="H635" s="4">
        <v>0.42172222491099998</v>
      </c>
      <c r="I635" s="5">
        <v>3.1753483440000001E-3</v>
      </c>
      <c r="J635" s="5">
        <v>3.2084739599999999E-3</v>
      </c>
      <c r="K635" s="5">
        <v>2.1934930299999998E-3</v>
      </c>
      <c r="L635" s="5">
        <v>2.2266186460000001E-3</v>
      </c>
      <c r="M635" s="29">
        <f>IF(Sheet7!G337&gt;=Sheet7!E337,1,0)</f>
        <v>0</v>
      </c>
      <c r="N635" s="29"/>
      <c r="O635" s="29"/>
      <c r="P635" s="29"/>
      <c r="Q635" s="29"/>
      <c r="R635" s="29"/>
      <c r="S635" s="29"/>
      <c r="T635" s="22"/>
      <c r="U635" s="22"/>
      <c r="V635" s="22"/>
      <c r="W635" s="22"/>
      <c r="X635" s="22"/>
      <c r="Y635" s="22"/>
      <c r="Z635" s="22"/>
      <c r="AA635" s="30"/>
    </row>
    <row r="636" spans="1:27" ht="13.5" thickBot="1">
      <c r="A636" s="3" t="s">
        <v>1</v>
      </c>
      <c r="B636" s="2">
        <v>8</v>
      </c>
      <c r="C636" s="4">
        <v>40845.171875</v>
      </c>
      <c r="D636" s="4">
        <v>1040.4000000000001</v>
      </c>
      <c r="E636" s="4">
        <v>990.9</v>
      </c>
      <c r="F636" s="4">
        <v>708.09154140608098</v>
      </c>
      <c r="G636" s="4">
        <v>708.54154140906201</v>
      </c>
      <c r="H636" s="4">
        <v>0.45000000297999998</v>
      </c>
      <c r="I636" s="5">
        <v>2.6069006959E-2</v>
      </c>
      <c r="J636" s="5">
        <v>2.6104356527000001E-2</v>
      </c>
      <c r="K636" s="5">
        <v>2.2180554484000001E-2</v>
      </c>
      <c r="L636" s="5">
        <v>2.2215904052E-2</v>
      </c>
      <c r="M636" s="29">
        <f>IF(Sheet7!G11&gt;=Sheet7!E11,1,0)</f>
        <v>1</v>
      </c>
      <c r="N636" s="29"/>
      <c r="O636" s="29"/>
      <c r="P636" s="29"/>
      <c r="Q636" s="29"/>
      <c r="R636" s="29"/>
      <c r="S636" s="29"/>
      <c r="T636" s="22"/>
      <c r="U636" s="22"/>
      <c r="V636" s="22"/>
      <c r="W636" s="22"/>
      <c r="X636" s="22"/>
      <c r="Y636" s="22"/>
      <c r="Z636" s="22"/>
      <c r="AA636" s="30"/>
    </row>
    <row r="637" spans="1:27" ht="13.5" thickBot="1">
      <c r="A637" s="3" t="s">
        <v>14</v>
      </c>
      <c r="B637" s="2">
        <v>6</v>
      </c>
      <c r="C637" s="4">
        <v>42936.75390625</v>
      </c>
      <c r="D637" s="4">
        <v>804.3</v>
      </c>
      <c r="E637" s="4">
        <v>780.4</v>
      </c>
      <c r="F637" s="4">
        <v>703.431646944676</v>
      </c>
      <c r="G637" s="4">
        <v>704.731795289714</v>
      </c>
      <c r="H637" s="4">
        <v>1.3001483450369999</v>
      </c>
      <c r="I637" s="5">
        <v>7.8209256699999993E-3</v>
      </c>
      <c r="J637" s="5">
        <v>7.9230502749999994E-3</v>
      </c>
      <c r="K637" s="5">
        <v>5.94361831E-3</v>
      </c>
      <c r="L637" s="5">
        <v>6.045742915E-3</v>
      </c>
      <c r="M637" s="29">
        <f>IF(Sheet7!G321&gt;=Sheet7!E321,1,0)</f>
        <v>1</v>
      </c>
      <c r="N637" s="29"/>
      <c r="O637" s="29"/>
      <c r="P637" s="29"/>
      <c r="Q637" s="29"/>
      <c r="R637" s="29"/>
      <c r="S637" s="29"/>
      <c r="T637" s="22"/>
      <c r="U637" s="22"/>
      <c r="V637" s="22"/>
      <c r="W637" s="22"/>
      <c r="X637" s="22"/>
      <c r="Y637" s="22"/>
      <c r="Z637" s="22"/>
      <c r="AA637" s="30"/>
    </row>
    <row r="638" spans="1:27" ht="13.5" thickBot="1">
      <c r="A638" s="3" t="s">
        <v>2</v>
      </c>
      <c r="B638" s="2">
        <v>24</v>
      </c>
      <c r="C638" s="4">
        <v>37608.25</v>
      </c>
      <c r="D638" s="4">
        <v>760.3</v>
      </c>
      <c r="E638" s="4">
        <v>689.8</v>
      </c>
      <c r="F638" s="4">
        <v>701.42655309358099</v>
      </c>
      <c r="G638" s="4">
        <v>704.14460871878498</v>
      </c>
      <c r="H638" s="4">
        <v>2.7180556252030001</v>
      </c>
      <c r="I638" s="5">
        <v>4.4112640439999996E-3</v>
      </c>
      <c r="J638" s="5">
        <v>4.6247798040000001E-3</v>
      </c>
      <c r="K638" s="5">
        <v>1.1268349339999999E-3</v>
      </c>
      <c r="L638" s="5">
        <v>9.1331917399999996E-4</v>
      </c>
      <c r="M638" s="29">
        <f>IF(Sheet7!G51&gt;=Sheet7!E51,1,0)</f>
        <v>1</v>
      </c>
      <c r="N638" s="29"/>
      <c r="O638" s="29"/>
      <c r="P638" s="29"/>
      <c r="Q638" s="29"/>
      <c r="R638" s="29"/>
      <c r="S638" s="29"/>
      <c r="T638" s="22"/>
      <c r="U638" s="22"/>
      <c r="V638" s="22"/>
      <c r="W638" s="22"/>
      <c r="X638" s="22"/>
      <c r="Y638" s="22"/>
      <c r="Z638" s="22"/>
      <c r="AA638" s="30"/>
    </row>
    <row r="639" spans="1:27" ht="13.5" thickBot="1">
      <c r="A639" s="3" t="s">
        <v>14</v>
      </c>
      <c r="B639" s="2">
        <v>19</v>
      </c>
      <c r="C639" s="4">
        <v>49727.27734375</v>
      </c>
      <c r="D639" s="4">
        <v>655</v>
      </c>
      <c r="E639" s="4">
        <v>646.6</v>
      </c>
      <c r="F639" s="4">
        <v>685.52422760796901</v>
      </c>
      <c r="G639" s="4">
        <v>685.71192254750804</v>
      </c>
      <c r="H639" s="4">
        <v>0.18769493953899999</v>
      </c>
      <c r="I639" s="5">
        <v>2.4123731480000001E-3</v>
      </c>
      <c r="J639" s="5">
        <v>2.397630006E-3</v>
      </c>
      <c r="K639" s="5">
        <v>3.0721799180000002E-3</v>
      </c>
      <c r="L639" s="5">
        <v>3.0574367760000001E-3</v>
      </c>
      <c r="M639" s="29">
        <f>IF(Sheet7!G334&gt;=Sheet7!E334,1,0)</f>
        <v>1</v>
      </c>
      <c r="N639" s="29"/>
      <c r="O639" s="29"/>
      <c r="P639" s="29"/>
      <c r="Q639" s="29"/>
      <c r="R639" s="29"/>
      <c r="S639" s="29"/>
      <c r="T639" s="22"/>
      <c r="U639" s="22"/>
      <c r="V639" s="22"/>
      <c r="W639" s="22"/>
      <c r="X639" s="22"/>
      <c r="Y639" s="22"/>
      <c r="Z639" s="22"/>
      <c r="AA639" s="30"/>
    </row>
    <row r="640" spans="1:27" ht="13.5" thickBot="1">
      <c r="A640" s="3" t="s">
        <v>4</v>
      </c>
      <c r="B640" s="2">
        <v>17</v>
      </c>
      <c r="C640" s="4">
        <v>36478.71875</v>
      </c>
      <c r="D640" s="4">
        <v>1343</v>
      </c>
      <c r="E640" s="4">
        <v>1275.0999999999999</v>
      </c>
      <c r="F640" s="4">
        <v>681.76857750542001</v>
      </c>
      <c r="G640" s="4">
        <v>681.769833062163</v>
      </c>
      <c r="H640" s="4">
        <v>1.255556742E-3</v>
      </c>
      <c r="I640" s="5">
        <v>5.1942668258999999E-2</v>
      </c>
      <c r="J640" s="5">
        <v>5.1942766888000001E-2</v>
      </c>
      <c r="K640" s="5">
        <v>4.6608811228000001E-2</v>
      </c>
      <c r="L640" s="5">
        <v>4.6608909858000001E-2</v>
      </c>
      <c r="M640" s="29">
        <f>IF(Sheet7!G92&gt;=Sheet7!E92,1,0)</f>
        <v>0</v>
      </c>
      <c r="N640" s="29"/>
      <c r="O640" s="29"/>
      <c r="P640" s="29"/>
      <c r="Q640" s="29"/>
      <c r="R640" s="29"/>
      <c r="S640" s="29"/>
      <c r="T640" s="22"/>
      <c r="U640" s="22"/>
      <c r="V640" s="22"/>
      <c r="W640" s="22"/>
      <c r="X640" s="22"/>
      <c r="Y640" s="22"/>
      <c r="Z640" s="22"/>
      <c r="AA640" s="30"/>
    </row>
    <row r="641" spans="1:27" ht="13.5" thickBot="1">
      <c r="A641" s="3" t="s">
        <v>3</v>
      </c>
      <c r="B641" s="2">
        <v>9</v>
      </c>
      <c r="C641" s="4">
        <v>38685.79296875</v>
      </c>
      <c r="D641" s="4">
        <v>3094.4</v>
      </c>
      <c r="E641" s="4">
        <v>2927.1</v>
      </c>
      <c r="F641" s="4">
        <v>680.54001086909102</v>
      </c>
      <c r="G641" s="4">
        <v>680.62363309262696</v>
      </c>
      <c r="H641" s="4">
        <v>8.3622223536000004E-2</v>
      </c>
      <c r="I641" s="5">
        <v>0.18961322599399999</v>
      </c>
      <c r="J641" s="5">
        <v>0.18961979490399999</v>
      </c>
      <c r="K641" s="5">
        <v>0.17647104217599999</v>
      </c>
      <c r="L641" s="5">
        <v>0.17647761108599999</v>
      </c>
      <c r="M641" s="29">
        <f>IF(Sheet7!G60&gt;=Sheet7!E60,1,0)</f>
        <v>1</v>
      </c>
      <c r="N641" s="29"/>
      <c r="O641" s="29"/>
      <c r="P641" s="29"/>
      <c r="Q641" s="29"/>
      <c r="R641" s="29"/>
      <c r="S641" s="29"/>
      <c r="T641" s="22"/>
      <c r="U641" s="22"/>
      <c r="V641" s="22"/>
      <c r="W641" s="22"/>
      <c r="X641" s="22"/>
      <c r="Y641" s="22"/>
      <c r="Z641" s="22"/>
      <c r="AA641" s="30"/>
    </row>
    <row r="642" spans="1:27" ht="13.5" thickBot="1">
      <c r="A642" s="3" t="s">
        <v>1</v>
      </c>
      <c r="B642" s="2">
        <v>5</v>
      </c>
      <c r="C642" s="4">
        <v>38634.36328125</v>
      </c>
      <c r="D642" s="4">
        <v>1093.5999999999999</v>
      </c>
      <c r="E642" s="4">
        <v>1052</v>
      </c>
      <c r="F642" s="4">
        <v>673.17566336750997</v>
      </c>
      <c r="G642" s="4">
        <v>673.85354114822599</v>
      </c>
      <c r="H642" s="4">
        <v>0.67787778071600002</v>
      </c>
      <c r="I642" s="5">
        <v>3.2973013263999998E-2</v>
      </c>
      <c r="J642" s="5">
        <v>3.3026263677999997E-2</v>
      </c>
      <c r="K642" s="5">
        <v>2.9705142093E-2</v>
      </c>
      <c r="L642" s="5">
        <v>2.9758392508000001E-2</v>
      </c>
      <c r="M642" s="29">
        <f>IF(Sheet7!G8&gt;=Sheet7!E8,1,0)</f>
        <v>1</v>
      </c>
      <c r="N642" s="29"/>
      <c r="O642" s="29"/>
      <c r="P642" s="29"/>
      <c r="Q642" s="29"/>
      <c r="R642" s="29"/>
      <c r="S642" s="29"/>
      <c r="T642" s="22"/>
      <c r="U642" s="22"/>
      <c r="V642" s="22"/>
      <c r="W642" s="22"/>
      <c r="X642" s="22"/>
      <c r="Y642" s="22"/>
      <c r="Z642" s="22"/>
      <c r="AA642" s="30"/>
    </row>
    <row r="643" spans="1:27" ht="13.5" thickBot="1">
      <c r="A643" s="3" t="s">
        <v>27</v>
      </c>
      <c r="B643" s="2">
        <v>18</v>
      </c>
      <c r="C643" s="4">
        <v>34090.69140625</v>
      </c>
      <c r="D643" s="4">
        <v>943.9</v>
      </c>
      <c r="E643" s="4">
        <v>870.4</v>
      </c>
      <c r="F643" s="4">
        <v>666.78462916848605</v>
      </c>
      <c r="G643" s="4">
        <v>667.47868418597704</v>
      </c>
      <c r="H643" s="4">
        <v>0.69405501749099996</v>
      </c>
      <c r="I643" s="5">
        <v>2.1295941124999999E-2</v>
      </c>
      <c r="J643" s="5">
        <v>2.1349412235999999E-2</v>
      </c>
      <c r="K643" s="5">
        <v>1.5633383343999999E-2</v>
      </c>
      <c r="L643" s="5">
        <v>1.5686854455E-2</v>
      </c>
      <c r="M643" s="29">
        <f>IF(Sheet7!G645&gt;=Sheet7!E645,1,0)</f>
        <v>1</v>
      </c>
      <c r="N643" s="29"/>
      <c r="O643" s="29"/>
      <c r="P643" s="29"/>
      <c r="Q643" s="29"/>
      <c r="R643" s="29"/>
      <c r="S643" s="29"/>
      <c r="T643" s="22"/>
      <c r="U643" s="22"/>
      <c r="V643" s="22"/>
      <c r="W643" s="22"/>
      <c r="X643" s="22"/>
      <c r="Y643" s="22"/>
      <c r="Z643" s="22"/>
      <c r="AA643" s="30"/>
    </row>
    <row r="644" spans="1:27" ht="13.5" thickBot="1">
      <c r="A644" s="3" t="s">
        <v>1</v>
      </c>
      <c r="B644" s="2">
        <v>2</v>
      </c>
      <c r="C644" s="4">
        <v>38848.6328125</v>
      </c>
      <c r="D644" s="4">
        <v>923.6</v>
      </c>
      <c r="E644" s="4">
        <v>916.1</v>
      </c>
      <c r="F644" s="4">
        <v>663.64577244842098</v>
      </c>
      <c r="G644" s="4">
        <v>664.08541689596905</v>
      </c>
      <c r="H644" s="4">
        <v>0.43964444754799997</v>
      </c>
      <c r="I644" s="5">
        <v>2.0386063087E-2</v>
      </c>
      <c r="J644" s="5">
        <v>2.0420599179E-2</v>
      </c>
      <c r="K644" s="5">
        <v>1.9796903620999999E-2</v>
      </c>
      <c r="L644" s="5">
        <v>1.9831439712999999E-2</v>
      </c>
      <c r="M644" s="29">
        <f>IF(Sheet7!G5&gt;=Sheet7!E5,1,0)</f>
        <v>1</v>
      </c>
      <c r="N644" s="29"/>
      <c r="O644" s="29"/>
      <c r="P644" s="29"/>
      <c r="Q644" s="29"/>
      <c r="R644" s="29"/>
      <c r="S644" s="29"/>
      <c r="T644" s="22"/>
      <c r="U644" s="22"/>
      <c r="V644" s="22"/>
      <c r="W644" s="22"/>
      <c r="X644" s="22"/>
      <c r="Y644" s="22"/>
      <c r="Z644" s="22"/>
      <c r="AA644" s="30"/>
    </row>
    <row r="645" spans="1:27" ht="13.5" thickBot="1">
      <c r="A645" s="3" t="s">
        <v>16</v>
      </c>
      <c r="B645" s="2">
        <v>2</v>
      </c>
      <c r="C645" s="4">
        <v>37512.328125</v>
      </c>
      <c r="D645" s="4">
        <v>655.1</v>
      </c>
      <c r="E645" s="4">
        <v>604.1</v>
      </c>
      <c r="F645" s="4">
        <v>660.51121623535596</v>
      </c>
      <c r="G645" s="4">
        <v>660.51121623535596</v>
      </c>
      <c r="H645" s="4">
        <v>0</v>
      </c>
      <c r="I645" s="5">
        <v>4.2507590199999999E-4</v>
      </c>
      <c r="J645" s="5">
        <v>4.2507590199999999E-4</v>
      </c>
      <c r="K645" s="5">
        <v>4.4313602689999999E-3</v>
      </c>
      <c r="L645" s="5">
        <v>4.4313602689999999E-3</v>
      </c>
      <c r="M645" s="29">
        <f>IF(Sheet7!G365&gt;=Sheet7!E365,1,0)</f>
        <v>1</v>
      </c>
      <c r="N645" s="29"/>
      <c r="O645" s="29"/>
      <c r="P645" s="29"/>
      <c r="Q645" s="29"/>
      <c r="R645" s="29"/>
      <c r="S645" s="29"/>
      <c r="T645" s="22"/>
      <c r="U645" s="22"/>
      <c r="V645" s="22"/>
      <c r="W645" s="22"/>
      <c r="X645" s="22"/>
      <c r="Y645" s="22"/>
      <c r="Z645" s="22"/>
      <c r="AA645" s="30"/>
    </row>
    <row r="646" spans="1:27" ht="13.5" thickBot="1">
      <c r="A646" s="3" t="s">
        <v>19</v>
      </c>
      <c r="B646" s="2">
        <v>16</v>
      </c>
      <c r="C646" s="4">
        <v>33048.25</v>
      </c>
      <c r="D646" s="4">
        <v>385.3</v>
      </c>
      <c r="E646" s="4">
        <v>388.4</v>
      </c>
      <c r="F646" s="4">
        <v>653.617136670783</v>
      </c>
      <c r="G646" s="4">
        <v>653.72216500286595</v>
      </c>
      <c r="H646" s="4">
        <v>0.10502833208200001</v>
      </c>
      <c r="I646" s="5">
        <v>2.0921446999000001E-2</v>
      </c>
      <c r="J646" s="5">
        <v>2.0913260847000001E-2</v>
      </c>
      <c r="K646" s="5">
        <v>2.0679825799E-2</v>
      </c>
      <c r="L646" s="5">
        <v>2.0671639645999999E-2</v>
      </c>
      <c r="M646" s="29">
        <f>IF(Sheet7!G451&gt;=Sheet7!E451,1,0)</f>
        <v>1</v>
      </c>
      <c r="N646" s="29"/>
      <c r="O646" s="29"/>
      <c r="P646" s="29"/>
      <c r="Q646" s="29"/>
      <c r="R646" s="29"/>
      <c r="S646" s="29"/>
      <c r="T646" s="22"/>
      <c r="U646" s="22"/>
      <c r="V646" s="22"/>
      <c r="W646" s="22"/>
      <c r="X646" s="22"/>
      <c r="Y646" s="22"/>
      <c r="Z646" s="22"/>
      <c r="AA646" s="30"/>
    </row>
    <row r="647" spans="1:27" ht="13.5" thickBot="1">
      <c r="A647" s="3" t="s">
        <v>14</v>
      </c>
      <c r="B647" s="2">
        <v>13</v>
      </c>
      <c r="C647" s="4">
        <v>45829.5859375</v>
      </c>
      <c r="D647" s="4">
        <v>625</v>
      </c>
      <c r="E647" s="4">
        <v>593.20000000000005</v>
      </c>
      <c r="F647" s="4">
        <v>640.11842034769302</v>
      </c>
      <c r="G647" s="4">
        <v>640.352531459126</v>
      </c>
      <c r="H647" s="4">
        <v>0.23411111143300001</v>
      </c>
      <c r="I647" s="5">
        <v>1.2059171669999999E-3</v>
      </c>
      <c r="J647" s="5">
        <v>1.187528108E-3</v>
      </c>
      <c r="K647" s="5">
        <v>3.7037570849999999E-3</v>
      </c>
      <c r="L647" s="5">
        <v>3.685368026E-3</v>
      </c>
      <c r="M647" s="29">
        <f>IF(Sheet7!G328&gt;=Sheet7!E328,1,0)</f>
        <v>0</v>
      </c>
      <c r="N647" s="29"/>
      <c r="O647" s="29"/>
      <c r="P647" s="29"/>
      <c r="Q647" s="29"/>
      <c r="R647" s="29"/>
      <c r="S647" s="29"/>
      <c r="T647" s="22"/>
      <c r="U647" s="22"/>
      <c r="V647" s="22"/>
      <c r="W647" s="22"/>
      <c r="X647" s="22"/>
      <c r="Y647" s="22"/>
      <c r="Z647" s="22"/>
      <c r="AA647" s="30"/>
    </row>
    <row r="648" spans="1:27" ht="13.5" thickBot="1">
      <c r="A648" s="3" t="s">
        <v>4</v>
      </c>
      <c r="B648" s="2">
        <v>18</v>
      </c>
      <c r="C648" s="4">
        <v>39394.29296875</v>
      </c>
      <c r="D648" s="4">
        <v>1405.7</v>
      </c>
      <c r="E648" s="4">
        <v>1337.4</v>
      </c>
      <c r="F648" s="4">
        <v>636.48302508908603</v>
      </c>
      <c r="G648" s="4">
        <v>636.44817594346</v>
      </c>
      <c r="H648" s="4">
        <v>-3.4849145626E-2</v>
      </c>
      <c r="I648" s="5">
        <v>6.0428265832999997E-2</v>
      </c>
      <c r="J648" s="5">
        <v>6.0425528271999998E-2</v>
      </c>
      <c r="K648" s="5">
        <v>5.5062986963999999E-2</v>
      </c>
      <c r="L648" s="5">
        <v>5.5060249403E-2</v>
      </c>
      <c r="M648" s="29">
        <f>IF(Sheet7!G93&gt;=Sheet7!E93,1,0)</f>
        <v>1</v>
      </c>
      <c r="N648" s="29"/>
      <c r="O648" s="29"/>
      <c r="P648" s="29"/>
      <c r="Q648" s="29"/>
      <c r="R648" s="29"/>
      <c r="S648" s="29"/>
      <c r="T648" s="22"/>
      <c r="U648" s="22"/>
      <c r="V648" s="22"/>
      <c r="W648" s="22"/>
      <c r="X648" s="22"/>
      <c r="Y648" s="22"/>
      <c r="Z648" s="22"/>
      <c r="AA648" s="30"/>
    </row>
    <row r="649" spans="1:27" ht="13.5" thickBot="1">
      <c r="A649" s="3" t="s">
        <v>14</v>
      </c>
      <c r="B649" s="2">
        <v>7</v>
      </c>
      <c r="C649" s="4">
        <v>47292.1328125</v>
      </c>
      <c r="D649" s="4">
        <v>768</v>
      </c>
      <c r="E649" s="4">
        <v>748.1</v>
      </c>
      <c r="F649" s="4">
        <v>634.16063226769199</v>
      </c>
      <c r="G649" s="4">
        <v>634.37511004893099</v>
      </c>
      <c r="H649" s="4">
        <v>0.21447778123899999</v>
      </c>
      <c r="I649" s="5">
        <v>1.049602466E-2</v>
      </c>
      <c r="J649" s="5">
        <v>1.0512871552E-2</v>
      </c>
      <c r="K649" s="5">
        <v>8.932911E-3</v>
      </c>
      <c r="L649" s="5">
        <v>8.9497578920000008E-3</v>
      </c>
      <c r="M649" s="29">
        <f>IF(Sheet7!G322&gt;=Sheet7!E322,1,0)</f>
        <v>0</v>
      </c>
      <c r="N649" s="29"/>
      <c r="O649" s="29"/>
      <c r="P649" s="29"/>
      <c r="Q649" s="29"/>
      <c r="R649" s="29"/>
      <c r="S649" s="29"/>
      <c r="T649" s="22"/>
      <c r="U649" s="22"/>
      <c r="V649" s="22"/>
      <c r="W649" s="22"/>
      <c r="X649" s="22"/>
      <c r="Y649" s="22"/>
      <c r="Z649" s="22"/>
      <c r="AA649" s="30"/>
    </row>
    <row r="650" spans="1:27" ht="13.5" thickBot="1">
      <c r="A650" s="3" t="s">
        <v>13</v>
      </c>
      <c r="B650" s="2">
        <v>14</v>
      </c>
      <c r="C650" s="4">
        <v>46070.4453125</v>
      </c>
      <c r="D650" s="4">
        <v>757.7</v>
      </c>
      <c r="E650" s="4">
        <v>735.6</v>
      </c>
      <c r="F650" s="4">
        <v>631.01527062169896</v>
      </c>
      <c r="G650" s="4">
        <v>632.06493602435501</v>
      </c>
      <c r="H650" s="4">
        <v>1.0496654026559999</v>
      </c>
      <c r="I650" s="5">
        <v>9.8692116240000002E-3</v>
      </c>
      <c r="J650" s="5">
        <v>9.9516676650000004E-3</v>
      </c>
      <c r="K650" s="5">
        <v>8.1331550639999993E-3</v>
      </c>
      <c r="L650" s="5">
        <v>8.2156111049999994E-3</v>
      </c>
      <c r="M650" s="29">
        <f>IF(Sheet7!G305&gt;=Sheet7!E305,1,0)</f>
        <v>1</v>
      </c>
      <c r="N650" s="29"/>
      <c r="O650" s="29"/>
      <c r="P650" s="29"/>
      <c r="Q650" s="29"/>
      <c r="R650" s="29"/>
      <c r="S650" s="29"/>
      <c r="T650" s="22"/>
      <c r="U650" s="22"/>
      <c r="V650" s="22"/>
      <c r="W650" s="22"/>
      <c r="X650" s="22"/>
      <c r="Y650" s="22"/>
      <c r="Z650" s="22"/>
      <c r="AA650" s="30"/>
    </row>
    <row r="651" spans="1:27" ht="13.5" thickBot="1">
      <c r="A651" s="3" t="s">
        <v>14</v>
      </c>
      <c r="B651" s="2">
        <v>14</v>
      </c>
      <c r="C651" s="4">
        <v>45444.90234375</v>
      </c>
      <c r="D651" s="4">
        <v>648</v>
      </c>
      <c r="E651" s="4">
        <v>615.9</v>
      </c>
      <c r="F651" s="4">
        <v>608.46160275913905</v>
      </c>
      <c r="G651" s="4">
        <v>608.509580537641</v>
      </c>
      <c r="H651" s="4">
        <v>4.7977778500999997E-2</v>
      </c>
      <c r="I651" s="5">
        <v>3.1019102550000001E-3</v>
      </c>
      <c r="J651" s="5">
        <v>3.1056788339999999E-3</v>
      </c>
      <c r="K651" s="5">
        <v>5.8050580899999995E-4</v>
      </c>
      <c r="L651" s="5">
        <v>5.8427438800000005E-4</v>
      </c>
      <c r="M651" s="29">
        <f>IF(Sheet7!G329&gt;=Sheet7!E329,1,0)</f>
        <v>1</v>
      </c>
      <c r="N651" s="29"/>
      <c r="O651" s="29"/>
      <c r="P651" s="29"/>
      <c r="Q651" s="29"/>
      <c r="R651" s="29"/>
      <c r="S651" s="29"/>
      <c r="T651" s="22"/>
      <c r="U651" s="22"/>
      <c r="V651" s="22"/>
      <c r="W651" s="22"/>
      <c r="X651" s="22"/>
      <c r="Y651" s="22"/>
      <c r="Z651" s="22"/>
      <c r="AA651" s="30"/>
    </row>
    <row r="652" spans="1:27" ht="13.5" thickBot="1">
      <c r="A652" s="3" t="s">
        <v>14</v>
      </c>
      <c r="B652" s="2">
        <v>18</v>
      </c>
      <c r="C652" s="4">
        <v>48069.3671875</v>
      </c>
      <c r="D652" s="4">
        <v>629</v>
      </c>
      <c r="E652" s="4">
        <v>614.9</v>
      </c>
      <c r="F652" s="4">
        <v>599.69513637871205</v>
      </c>
      <c r="G652" s="4">
        <v>599.78774749271201</v>
      </c>
      <c r="H652" s="4">
        <v>9.2611113999000003E-2</v>
      </c>
      <c r="I652" s="5">
        <v>2.294576428E-3</v>
      </c>
      <c r="J652" s="5">
        <v>2.3018508850000002E-3</v>
      </c>
      <c r="K652" s="5">
        <v>1.1870436340000001E-3</v>
      </c>
      <c r="L652" s="5">
        <v>1.1943180910000001E-3</v>
      </c>
      <c r="M652" s="29">
        <f>IF(Sheet7!G333&gt;=Sheet7!E333,1,0)</f>
        <v>0</v>
      </c>
      <c r="N652" s="29"/>
      <c r="O652" s="29"/>
      <c r="P652" s="29"/>
      <c r="Q652" s="29"/>
      <c r="R652" s="29"/>
      <c r="S652" s="29"/>
      <c r="T652" s="22"/>
      <c r="U652" s="22"/>
      <c r="V652" s="22"/>
      <c r="W652" s="22"/>
      <c r="X652" s="22"/>
      <c r="Y652" s="22"/>
      <c r="Z652" s="22"/>
      <c r="AA652" s="30"/>
    </row>
    <row r="653" spans="1:27" ht="13.5" thickBot="1">
      <c r="A653" s="3" t="s">
        <v>13</v>
      </c>
      <c r="B653" s="2">
        <v>19</v>
      </c>
      <c r="C653" s="4">
        <v>49868.7109375</v>
      </c>
      <c r="D653" s="4">
        <v>888</v>
      </c>
      <c r="E653" s="4">
        <v>856.7</v>
      </c>
      <c r="F653" s="4">
        <v>598.90795776344396</v>
      </c>
      <c r="G653" s="4">
        <v>598.90721332027204</v>
      </c>
      <c r="H653" s="4">
        <v>-7.4444317099999998E-4</v>
      </c>
      <c r="I653" s="5">
        <v>2.2709566903000002E-2</v>
      </c>
      <c r="J653" s="5">
        <v>2.2709508422999999E-2</v>
      </c>
      <c r="K653" s="5">
        <v>2.0250808065000001E-2</v>
      </c>
      <c r="L653" s="5">
        <v>2.0250749586E-2</v>
      </c>
      <c r="M653" s="29">
        <f>IF(Sheet7!G310&gt;=Sheet7!E310,1,0)</f>
        <v>1</v>
      </c>
      <c r="N653" s="29"/>
      <c r="O653" s="29"/>
      <c r="P653" s="29"/>
      <c r="Q653" s="29"/>
      <c r="R653" s="29"/>
      <c r="S653" s="29"/>
      <c r="T653" s="22"/>
      <c r="U653" s="22"/>
      <c r="V653" s="22"/>
      <c r="W653" s="22"/>
      <c r="X653" s="22"/>
      <c r="Y653" s="22"/>
      <c r="Z653" s="22"/>
      <c r="AA653" s="30"/>
    </row>
    <row r="654" spans="1:27" ht="13.5" thickBot="1">
      <c r="A654" s="3" t="s">
        <v>3</v>
      </c>
      <c r="B654" s="2">
        <v>3</v>
      </c>
      <c r="C654" s="4">
        <v>34355.61328125</v>
      </c>
      <c r="D654" s="4">
        <v>736.8</v>
      </c>
      <c r="E654" s="4">
        <v>705.9</v>
      </c>
      <c r="F654" s="4">
        <v>597.53975448686901</v>
      </c>
      <c r="G654" s="4">
        <v>597.77505450130195</v>
      </c>
      <c r="H654" s="4">
        <v>0.23530001443199999</v>
      </c>
      <c r="I654" s="5">
        <v>1.092104835E-2</v>
      </c>
      <c r="J654" s="5">
        <v>1.0939532247E-2</v>
      </c>
      <c r="K654" s="5">
        <v>8.4937113509999992E-3</v>
      </c>
      <c r="L654" s="5">
        <v>8.5121952479999992E-3</v>
      </c>
      <c r="M654" s="29">
        <f>IF(Sheet7!G54&gt;=Sheet7!E54,1,0)</f>
        <v>0</v>
      </c>
      <c r="N654" s="29"/>
      <c r="O654" s="29"/>
      <c r="P654" s="29"/>
      <c r="Q654" s="29"/>
      <c r="R654" s="29"/>
      <c r="S654" s="29"/>
      <c r="T654" s="22"/>
      <c r="U654" s="22"/>
      <c r="V654" s="22"/>
      <c r="W654" s="22"/>
      <c r="X654" s="22"/>
      <c r="Y654" s="22"/>
      <c r="Z654" s="22"/>
      <c r="AA654" s="30"/>
    </row>
    <row r="655" spans="1:27" ht="13.5" thickBot="1">
      <c r="A655" s="3" t="s">
        <v>14</v>
      </c>
      <c r="B655" s="2">
        <v>8</v>
      </c>
      <c r="C655" s="4">
        <v>48659.46484375</v>
      </c>
      <c r="D655" s="4">
        <v>738.6</v>
      </c>
      <c r="E655" s="4">
        <v>699.9</v>
      </c>
      <c r="F655" s="4">
        <v>588.92747119186504</v>
      </c>
      <c r="G655" s="4">
        <v>589.12047119482997</v>
      </c>
      <c r="H655" s="4">
        <v>0.19300000296399999</v>
      </c>
      <c r="I655" s="5">
        <v>1.1741381572E-2</v>
      </c>
      <c r="J655" s="5">
        <v>1.1756541419E-2</v>
      </c>
      <c r="K655" s="5">
        <v>8.7015575210000005E-3</v>
      </c>
      <c r="L655" s="5">
        <v>8.7167173670000004E-3</v>
      </c>
      <c r="M655" s="29">
        <f>IF(Sheet7!G323&gt;=Sheet7!E323,1,0)</f>
        <v>0</v>
      </c>
      <c r="N655" s="29"/>
      <c r="O655" s="29"/>
      <c r="P655" s="29"/>
      <c r="Q655" s="29"/>
      <c r="R655" s="29"/>
      <c r="S655" s="29"/>
      <c r="T655" s="22"/>
      <c r="U655" s="22"/>
      <c r="V655" s="22"/>
      <c r="W655" s="22"/>
      <c r="X655" s="22"/>
      <c r="Y655" s="22"/>
      <c r="Z655" s="22"/>
      <c r="AA655" s="30"/>
    </row>
    <row r="656" spans="1:27" ht="13.5" thickBot="1">
      <c r="A656" s="3" t="s">
        <v>14</v>
      </c>
      <c r="B656" s="2">
        <v>5</v>
      </c>
      <c r="C656" s="4">
        <v>39983.765625</v>
      </c>
      <c r="D656" s="4">
        <v>828.8</v>
      </c>
      <c r="E656" s="4">
        <v>806.5</v>
      </c>
      <c r="F656" s="4">
        <v>579.08419133050199</v>
      </c>
      <c r="G656" s="4">
        <v>579.47745848921704</v>
      </c>
      <c r="H656" s="4">
        <v>0.39326715871399998</v>
      </c>
      <c r="I656" s="5">
        <v>1.9583892977999999E-2</v>
      </c>
      <c r="J656" s="5">
        <v>1.9614783494000001E-2</v>
      </c>
      <c r="K656" s="5">
        <v>1.7832263098000001E-2</v>
      </c>
      <c r="L656" s="5">
        <v>1.7863153614E-2</v>
      </c>
      <c r="M656" s="29">
        <f>IF(Sheet7!G320&gt;=Sheet7!E320,1,0)</f>
        <v>1</v>
      </c>
      <c r="N656" s="29"/>
      <c r="O656" s="29"/>
      <c r="P656" s="29"/>
      <c r="Q656" s="29"/>
      <c r="R656" s="29"/>
      <c r="S656" s="29"/>
      <c r="T656" s="22"/>
      <c r="U656" s="22"/>
      <c r="V656" s="22"/>
      <c r="W656" s="22"/>
      <c r="X656" s="22"/>
      <c r="Y656" s="22"/>
      <c r="Z656" s="22"/>
      <c r="AA656" s="30"/>
    </row>
    <row r="657" spans="1:27" ht="13.5" thickBot="1">
      <c r="A657" s="3" t="s">
        <v>14</v>
      </c>
      <c r="B657" s="2">
        <v>17</v>
      </c>
      <c r="C657" s="4">
        <v>46077.55859375</v>
      </c>
      <c r="D657" s="4">
        <v>612.79999999999995</v>
      </c>
      <c r="E657" s="4">
        <v>590.6</v>
      </c>
      <c r="F657" s="4">
        <v>579.248652535887</v>
      </c>
      <c r="G657" s="4">
        <v>579.24981920117602</v>
      </c>
      <c r="H657" s="4">
        <v>1.166665289E-3</v>
      </c>
      <c r="I657" s="5">
        <v>2.6353138629999998E-3</v>
      </c>
      <c r="J657" s="5">
        <v>2.6354055030000001E-3</v>
      </c>
      <c r="K657" s="5">
        <v>8.9153882600000005E-4</v>
      </c>
      <c r="L657" s="5">
        <v>8.9163046600000001E-4</v>
      </c>
      <c r="M657" s="29">
        <f>IF(Sheet7!G332&gt;=Sheet7!E332,1,0)</f>
        <v>1</v>
      </c>
      <c r="N657" s="29"/>
      <c r="O657" s="29"/>
      <c r="P657" s="29"/>
      <c r="Q657" s="29"/>
      <c r="R657" s="29"/>
      <c r="S657" s="29"/>
      <c r="T657" s="22"/>
      <c r="U657" s="22"/>
      <c r="V657" s="22"/>
      <c r="W657" s="22"/>
      <c r="X657" s="22"/>
      <c r="Y657" s="22"/>
      <c r="Z657" s="22"/>
      <c r="AA657" s="30"/>
    </row>
    <row r="658" spans="1:27" ht="13.5" thickBot="1">
      <c r="A658" s="3" t="s">
        <v>14</v>
      </c>
      <c r="B658" s="2">
        <v>15</v>
      </c>
      <c r="C658" s="4">
        <v>45066.59765625</v>
      </c>
      <c r="D658" s="4">
        <v>653.70000000000005</v>
      </c>
      <c r="E658" s="4">
        <v>624.70000000000005</v>
      </c>
      <c r="F658" s="4">
        <v>572.38218784061803</v>
      </c>
      <c r="G658" s="4">
        <v>572.44165450882394</v>
      </c>
      <c r="H658" s="4">
        <v>5.9466668206000002E-2</v>
      </c>
      <c r="I658" s="5">
        <v>6.3827150640000004E-3</v>
      </c>
      <c r="J658" s="5">
        <v>6.3873860779999998E-3</v>
      </c>
      <c r="K658" s="5">
        <v>4.1048107360000001E-3</v>
      </c>
      <c r="L658" s="5">
        <v>4.1094817500000004E-3</v>
      </c>
      <c r="M658" s="29">
        <f>IF(Sheet7!G330&gt;=Sheet7!E330,1,0)</f>
        <v>1</v>
      </c>
      <c r="N658" s="29"/>
      <c r="O658" s="29"/>
      <c r="P658" s="29"/>
      <c r="Q658" s="29"/>
      <c r="R658" s="29"/>
      <c r="S658" s="29"/>
      <c r="T658" s="22"/>
      <c r="U658" s="22"/>
      <c r="V658" s="22"/>
      <c r="W658" s="22"/>
      <c r="X658" s="22"/>
      <c r="Y658" s="22"/>
      <c r="Z658" s="22"/>
      <c r="AA658" s="30"/>
    </row>
    <row r="659" spans="1:27" ht="13.5" thickBot="1">
      <c r="A659" s="3" t="s">
        <v>1</v>
      </c>
      <c r="B659" s="2">
        <v>4</v>
      </c>
      <c r="C659" s="4">
        <v>38345.93359375</v>
      </c>
      <c r="D659" s="4">
        <v>1055.2</v>
      </c>
      <c r="E659" s="4">
        <v>1016.8</v>
      </c>
      <c r="F659" s="4">
        <v>560.03563765882495</v>
      </c>
      <c r="G659" s="4">
        <v>560.42747099519704</v>
      </c>
      <c r="H659" s="4">
        <v>0.39183333637099999</v>
      </c>
      <c r="I659" s="5">
        <v>3.8866655851999998E-2</v>
      </c>
      <c r="J659" s="5">
        <v>3.8897436160999999E-2</v>
      </c>
      <c r="K659" s="5">
        <v>3.5850159387000001E-2</v>
      </c>
      <c r="L659" s="5">
        <v>3.5880939696000001E-2</v>
      </c>
      <c r="M659" s="29">
        <f>IF(Sheet7!G7&gt;=Sheet7!E7,1,0)</f>
        <v>1</v>
      </c>
      <c r="N659" s="29"/>
      <c r="O659" s="29"/>
      <c r="P659" s="29"/>
      <c r="Q659" s="29"/>
      <c r="R659" s="29"/>
      <c r="S659" s="29"/>
      <c r="T659" s="22"/>
      <c r="U659" s="22"/>
      <c r="V659" s="22"/>
      <c r="W659" s="22"/>
      <c r="X659" s="22"/>
      <c r="Y659" s="22"/>
      <c r="Z659" s="22"/>
      <c r="AA659" s="30"/>
    </row>
    <row r="660" spans="1:27" ht="13.5" thickBot="1">
      <c r="A660" s="3" t="s">
        <v>1</v>
      </c>
      <c r="B660" s="2">
        <v>9</v>
      </c>
      <c r="C660" s="4">
        <v>41469.17578125</v>
      </c>
      <c r="D660" s="4">
        <v>1009.1</v>
      </c>
      <c r="E660" s="4">
        <v>962.6</v>
      </c>
      <c r="F660" s="4">
        <v>559.39835718129802</v>
      </c>
      <c r="G660" s="4">
        <v>559.84835718427803</v>
      </c>
      <c r="H660" s="4">
        <v>0.45000000297999998</v>
      </c>
      <c r="I660" s="5">
        <v>3.5290781053E-2</v>
      </c>
      <c r="J660" s="5">
        <v>3.5326130621999997E-2</v>
      </c>
      <c r="K660" s="5">
        <v>3.1637992364999999E-2</v>
      </c>
      <c r="L660" s="5">
        <v>3.1673341932999997E-2</v>
      </c>
      <c r="M660" s="29">
        <f>IF(Sheet7!G12&gt;=Sheet7!E12,1,0)</f>
        <v>1</v>
      </c>
      <c r="N660" s="29"/>
      <c r="O660" s="29"/>
      <c r="P660" s="29"/>
      <c r="Q660" s="29"/>
      <c r="R660" s="29"/>
      <c r="S660" s="29"/>
      <c r="T660" s="22"/>
      <c r="U660" s="22"/>
      <c r="V660" s="22"/>
      <c r="W660" s="22"/>
      <c r="X660" s="22"/>
      <c r="Y660" s="22"/>
      <c r="Z660" s="22"/>
      <c r="AA660" s="30"/>
    </row>
    <row r="661" spans="1:27" ht="13.5" thickBot="1">
      <c r="A661" s="3" t="s">
        <v>27</v>
      </c>
      <c r="B661" s="2">
        <v>10</v>
      </c>
      <c r="C661" s="4">
        <v>36060.98828125</v>
      </c>
      <c r="D661" s="4">
        <v>591.9</v>
      </c>
      <c r="E661" s="4">
        <v>569.70000000000005</v>
      </c>
      <c r="F661" s="4">
        <v>557.96503615534596</v>
      </c>
      <c r="G661" s="4">
        <v>558.93127228744095</v>
      </c>
      <c r="H661" s="4">
        <v>0.96623613209500003</v>
      </c>
      <c r="I661" s="5">
        <v>2.5399636139999998E-3</v>
      </c>
      <c r="J661" s="5">
        <v>2.6144039939999999E-3</v>
      </c>
      <c r="K661" s="5">
        <v>8.2964003900000004E-4</v>
      </c>
      <c r="L661" s="5">
        <v>9.0408041899999998E-4</v>
      </c>
      <c r="M661" s="29">
        <f>IF(Sheet7!G637&gt;=Sheet7!E637,1,0)</f>
        <v>0</v>
      </c>
      <c r="N661" s="29"/>
      <c r="O661" s="29"/>
      <c r="P661" s="29"/>
      <c r="Q661" s="29"/>
      <c r="R661" s="29"/>
      <c r="S661" s="29"/>
      <c r="T661" s="22"/>
      <c r="U661" s="22"/>
      <c r="V661" s="22"/>
      <c r="W661" s="22"/>
      <c r="X661" s="22"/>
      <c r="Y661" s="22"/>
      <c r="Z661" s="22"/>
      <c r="AA661" s="30"/>
    </row>
    <row r="662" spans="1:27" ht="13.5" thickBot="1">
      <c r="A662" s="3" t="s">
        <v>14</v>
      </c>
      <c r="B662" s="2">
        <v>16</v>
      </c>
      <c r="C662" s="4">
        <v>45209.66015625</v>
      </c>
      <c r="D662" s="4">
        <v>635</v>
      </c>
      <c r="E662" s="4">
        <v>612.4</v>
      </c>
      <c r="F662" s="4">
        <v>552.03235317508802</v>
      </c>
      <c r="G662" s="4">
        <v>552.40459921292495</v>
      </c>
      <c r="H662" s="4">
        <v>0.37224603783600002</v>
      </c>
      <c r="I662" s="5">
        <v>6.4877386519999998E-3</v>
      </c>
      <c r="J662" s="5">
        <v>6.5169779919999997E-3</v>
      </c>
      <c r="K662" s="5">
        <v>4.7125442450000003E-3</v>
      </c>
      <c r="L662" s="5">
        <v>4.7417835850000001E-3</v>
      </c>
      <c r="M662" s="29">
        <f>IF(Sheet7!G331&gt;=Sheet7!E331,1,0)</f>
        <v>1</v>
      </c>
      <c r="N662" s="29"/>
      <c r="O662" s="29"/>
      <c r="P662" s="29"/>
      <c r="Q662" s="29"/>
      <c r="R662" s="29"/>
      <c r="S662" s="29"/>
      <c r="T662" s="22"/>
      <c r="U662" s="22"/>
      <c r="V662" s="22"/>
      <c r="W662" s="22"/>
      <c r="X662" s="22"/>
      <c r="Y662" s="22"/>
      <c r="Z662" s="22"/>
      <c r="AA662" s="30"/>
    </row>
    <row r="663" spans="1:27" ht="13.5" thickBot="1">
      <c r="A663" s="3" t="s">
        <v>19</v>
      </c>
      <c r="B663" s="2">
        <v>19</v>
      </c>
      <c r="C663" s="4">
        <v>35987.60546875</v>
      </c>
      <c r="D663" s="4">
        <v>590.20000000000005</v>
      </c>
      <c r="E663" s="4">
        <v>608.5</v>
      </c>
      <c r="F663" s="4">
        <v>546.50017478622203</v>
      </c>
      <c r="G663" s="4">
        <v>546.54575310159998</v>
      </c>
      <c r="H663" s="4">
        <v>4.5578315378000001E-2</v>
      </c>
      <c r="I663" s="5">
        <v>3.4025133979999999E-3</v>
      </c>
      <c r="J663" s="5">
        <v>3.4060658770000002E-3</v>
      </c>
      <c r="K663" s="5">
        <v>4.8288579030000001E-3</v>
      </c>
      <c r="L663" s="5">
        <v>4.8324103819999999E-3</v>
      </c>
      <c r="M663" s="29">
        <f>IF(Sheet7!G454&gt;=Sheet7!E454,1,0)</f>
        <v>0</v>
      </c>
      <c r="N663" s="29"/>
      <c r="O663" s="29"/>
      <c r="P663" s="29"/>
      <c r="Q663" s="29"/>
      <c r="R663" s="29"/>
      <c r="S663" s="29"/>
      <c r="T663" s="22"/>
      <c r="U663" s="22"/>
      <c r="V663" s="22"/>
      <c r="W663" s="22"/>
      <c r="X663" s="22"/>
      <c r="Y663" s="22"/>
      <c r="Z663" s="22"/>
      <c r="AA663" s="30"/>
    </row>
    <row r="664" spans="1:27" ht="13.5" thickBot="1">
      <c r="A664" s="3" t="s">
        <v>6</v>
      </c>
      <c r="B664" s="2">
        <v>14</v>
      </c>
      <c r="C664" s="4">
        <v>35577.0859375</v>
      </c>
      <c r="D664" s="4">
        <v>523.6</v>
      </c>
      <c r="E664" s="4">
        <v>506.7</v>
      </c>
      <c r="F664" s="4">
        <v>544.25147479499503</v>
      </c>
      <c r="G664" s="4">
        <v>544.35239742146803</v>
      </c>
      <c r="H664" s="4">
        <v>0.100922626473</v>
      </c>
      <c r="I664" s="5">
        <v>1.6301961829999999E-3</v>
      </c>
      <c r="J664" s="5">
        <v>1.6222682469999999E-3</v>
      </c>
      <c r="K664" s="5">
        <v>2.957768846E-3</v>
      </c>
      <c r="L664" s="5">
        <v>2.9498409099999998E-3</v>
      </c>
      <c r="M664" s="29">
        <f>IF(Sheet7!G137&gt;=Sheet7!E137,1,0)</f>
        <v>0</v>
      </c>
      <c r="N664" s="29"/>
      <c r="O664" s="29"/>
      <c r="P664" s="29"/>
      <c r="Q664" s="29"/>
      <c r="R664" s="29"/>
      <c r="S664" s="29"/>
      <c r="T664" s="22"/>
      <c r="U664" s="22"/>
      <c r="V664" s="22"/>
      <c r="W664" s="22"/>
      <c r="X664" s="22"/>
      <c r="Y664" s="22"/>
      <c r="Z664" s="22"/>
      <c r="AA664" s="30"/>
    </row>
    <row r="665" spans="1:27" ht="13.5" thickBot="1">
      <c r="A665" s="3" t="s">
        <v>6</v>
      </c>
      <c r="B665" s="2">
        <v>20</v>
      </c>
      <c r="C665" s="4">
        <v>39207.23828125</v>
      </c>
      <c r="D665" s="4">
        <v>1068.5</v>
      </c>
      <c r="E665" s="4">
        <v>1015.8</v>
      </c>
      <c r="F665" s="4">
        <v>543.31290239963801</v>
      </c>
      <c r="G665" s="4">
        <v>543.48218018153204</v>
      </c>
      <c r="H665" s="4">
        <v>0.169277781893</v>
      </c>
      <c r="I665" s="5">
        <v>4.1242562436000003E-2</v>
      </c>
      <c r="J665" s="5">
        <v>4.1255859983999998E-2</v>
      </c>
      <c r="K665" s="5">
        <v>3.7102735255999997E-2</v>
      </c>
      <c r="L665" s="5">
        <v>3.7116032803999999E-2</v>
      </c>
      <c r="M665" s="29">
        <f>IF(Sheet7!G143&gt;=Sheet7!E143,1,0)</f>
        <v>1</v>
      </c>
      <c r="N665" s="29"/>
      <c r="O665" s="29"/>
      <c r="P665" s="29"/>
      <c r="Q665" s="29"/>
      <c r="R665" s="29"/>
      <c r="S665" s="29"/>
      <c r="T665" s="22"/>
      <c r="U665" s="22"/>
      <c r="V665" s="22"/>
      <c r="W665" s="22"/>
      <c r="X665" s="22"/>
      <c r="Y665" s="22"/>
      <c r="Z665" s="22"/>
      <c r="AA665" s="30"/>
    </row>
    <row r="666" spans="1:27" ht="13.5" thickBot="1">
      <c r="A666" s="3" t="s">
        <v>1</v>
      </c>
      <c r="B666" s="2">
        <v>3</v>
      </c>
      <c r="C666" s="4">
        <v>38442.88671875</v>
      </c>
      <c r="D666" s="4">
        <v>1050.4000000000001</v>
      </c>
      <c r="E666" s="4">
        <v>1011.8</v>
      </c>
      <c r="F666" s="4">
        <v>535.23904383178797</v>
      </c>
      <c r="G666" s="4">
        <v>535.68904383476797</v>
      </c>
      <c r="H666" s="4">
        <v>0.45000000297999998</v>
      </c>
      <c r="I666" s="5">
        <v>4.0432910932E-2</v>
      </c>
      <c r="J666" s="5">
        <v>4.0468260499999999E-2</v>
      </c>
      <c r="K666" s="5">
        <v>3.7400703547000001E-2</v>
      </c>
      <c r="L666" s="5">
        <v>3.7436053115999998E-2</v>
      </c>
      <c r="M666" s="29">
        <f>IF(Sheet7!G6&gt;=Sheet7!E6,1,0)</f>
        <v>1</v>
      </c>
      <c r="N666" s="29"/>
      <c r="O666" s="29"/>
      <c r="P666" s="29"/>
      <c r="Q666" s="29"/>
      <c r="R666" s="29"/>
      <c r="S666" s="29"/>
      <c r="T666" s="22"/>
      <c r="U666" s="22"/>
      <c r="V666" s="22"/>
      <c r="W666" s="22"/>
      <c r="X666" s="22"/>
      <c r="Y666" s="22"/>
      <c r="Z666" s="22"/>
      <c r="AA666" s="30"/>
    </row>
    <row r="667" spans="1:27" ht="13.5" thickBot="1">
      <c r="A667" s="3" t="s">
        <v>2</v>
      </c>
      <c r="B667" s="2">
        <v>23</v>
      </c>
      <c r="C667" s="4">
        <v>39617.39453125</v>
      </c>
      <c r="D667" s="4">
        <v>592</v>
      </c>
      <c r="E667" s="4">
        <v>547</v>
      </c>
      <c r="F667" s="4">
        <v>533.12453212958405</v>
      </c>
      <c r="G667" s="4">
        <v>534.03865422138495</v>
      </c>
      <c r="H667" s="4">
        <v>0.91412209180100001</v>
      </c>
      <c r="I667" s="5">
        <v>4.553130069E-3</v>
      </c>
      <c r="J667" s="5">
        <v>4.6249385599999998E-3</v>
      </c>
      <c r="K667" s="5">
        <v>1.018173274E-3</v>
      </c>
      <c r="L667" s="5">
        <v>1.089981765E-3</v>
      </c>
      <c r="M667" s="29">
        <f>IF(Sheet7!G50&gt;=Sheet7!E50,1,0)</f>
        <v>1</v>
      </c>
      <c r="N667" s="29"/>
      <c r="O667" s="29"/>
      <c r="P667" s="29"/>
      <c r="Q667" s="29"/>
      <c r="R667" s="29"/>
      <c r="S667" s="29"/>
      <c r="T667" s="22"/>
      <c r="U667" s="22"/>
      <c r="V667" s="22"/>
      <c r="W667" s="22"/>
      <c r="X667" s="22"/>
      <c r="Y667" s="22"/>
      <c r="Z667" s="22"/>
      <c r="AA667" s="30"/>
    </row>
    <row r="668" spans="1:27" ht="13.5" thickBot="1">
      <c r="A668" s="3" t="s">
        <v>13</v>
      </c>
      <c r="B668" s="2">
        <v>15</v>
      </c>
      <c r="C668" s="4">
        <v>45297.06640625</v>
      </c>
      <c r="D668" s="4">
        <v>698.9</v>
      </c>
      <c r="E668" s="4">
        <v>675.3</v>
      </c>
      <c r="F668" s="4">
        <v>530.18902709336101</v>
      </c>
      <c r="G668" s="4">
        <v>530.18902709336101</v>
      </c>
      <c r="H668" s="4">
        <v>0</v>
      </c>
      <c r="I668" s="5">
        <v>1.3253022223E-2</v>
      </c>
      <c r="J668" s="5">
        <v>1.3253022223E-2</v>
      </c>
      <c r="K668" s="5">
        <v>1.1399133771E-2</v>
      </c>
      <c r="L668" s="5">
        <v>1.1399133771E-2</v>
      </c>
      <c r="M668" s="29">
        <f>IF(Sheet7!G306&gt;=Sheet7!E306,1,0)</f>
        <v>1</v>
      </c>
      <c r="N668" s="29"/>
      <c r="O668" s="29"/>
      <c r="P668" s="29"/>
      <c r="Q668" s="29"/>
      <c r="R668" s="29"/>
      <c r="S668" s="29"/>
      <c r="T668" s="22"/>
      <c r="U668" s="22"/>
      <c r="V668" s="22"/>
      <c r="W668" s="22"/>
      <c r="X668" s="22"/>
      <c r="Y668" s="22"/>
      <c r="Z668" s="22"/>
      <c r="AA668" s="30"/>
    </row>
    <row r="669" spans="1:27" ht="13.5" thickBot="1">
      <c r="A669" s="3" t="s">
        <v>14</v>
      </c>
      <c r="B669" s="2">
        <v>4</v>
      </c>
      <c r="C669" s="4">
        <v>38801.35546875</v>
      </c>
      <c r="D669" s="4">
        <v>885</v>
      </c>
      <c r="E669" s="4">
        <v>855.4</v>
      </c>
      <c r="F669" s="4">
        <v>526.28062655687404</v>
      </c>
      <c r="G669" s="4">
        <v>526.61412017240195</v>
      </c>
      <c r="H669" s="4">
        <v>0.333493615528</v>
      </c>
      <c r="I669" s="5">
        <v>2.8150646439000001E-2</v>
      </c>
      <c r="J669" s="5">
        <v>2.8176841838E-2</v>
      </c>
      <c r="K669" s="5">
        <v>2.5825613056000001E-2</v>
      </c>
      <c r="L669" s="5">
        <v>2.5851808455E-2</v>
      </c>
      <c r="M669" s="29">
        <f>IF(Sheet7!G319&gt;=Sheet7!E319,1,0)</f>
        <v>1</v>
      </c>
      <c r="N669" s="29"/>
      <c r="O669" s="29"/>
      <c r="P669" s="29"/>
      <c r="Q669" s="29"/>
      <c r="R669" s="29"/>
      <c r="S669" s="29"/>
      <c r="T669" s="22"/>
      <c r="U669" s="22"/>
      <c r="V669" s="22"/>
      <c r="W669" s="22"/>
      <c r="X669" s="22"/>
      <c r="Y669" s="22"/>
      <c r="Z669" s="22"/>
      <c r="AA669" s="30"/>
    </row>
    <row r="670" spans="1:27" ht="13.5" thickBot="1">
      <c r="A670" s="3" t="s">
        <v>13</v>
      </c>
      <c r="B670" s="2">
        <v>18</v>
      </c>
      <c r="C670" s="4">
        <v>47814.88671875</v>
      </c>
      <c r="D670" s="4">
        <v>852</v>
      </c>
      <c r="E670" s="4">
        <v>824.3</v>
      </c>
      <c r="F670" s="4">
        <v>516.58804091338004</v>
      </c>
      <c r="G670" s="4">
        <v>516.65619646996402</v>
      </c>
      <c r="H670" s="4">
        <v>6.8155556583000002E-2</v>
      </c>
      <c r="I670" s="5">
        <v>2.634279682E-2</v>
      </c>
      <c r="J670" s="5">
        <v>2.6348150753E-2</v>
      </c>
      <c r="K670" s="5">
        <v>2.4166834527000001E-2</v>
      </c>
      <c r="L670" s="5">
        <v>2.4172188458999998E-2</v>
      </c>
      <c r="M670" s="29">
        <f>IF(Sheet7!G309&gt;=Sheet7!E309,1,0)</f>
        <v>1</v>
      </c>
      <c r="N670" s="29"/>
      <c r="O670" s="29"/>
      <c r="P670" s="29"/>
      <c r="Q670" s="29"/>
      <c r="R670" s="29"/>
      <c r="S670" s="29"/>
      <c r="T670" s="22"/>
      <c r="U670" s="22"/>
      <c r="V670" s="22"/>
      <c r="W670" s="22"/>
      <c r="X670" s="22"/>
      <c r="Y670" s="22"/>
      <c r="Z670" s="22"/>
      <c r="AA670" s="30"/>
    </row>
    <row r="671" spans="1:27" ht="13.5" thickBot="1">
      <c r="A671" s="3" t="s">
        <v>3</v>
      </c>
      <c r="B671" s="2">
        <v>8</v>
      </c>
      <c r="C671" s="4">
        <v>37667.8828125</v>
      </c>
      <c r="D671" s="4">
        <v>2587.1</v>
      </c>
      <c r="E671" s="4">
        <v>2436.1</v>
      </c>
      <c r="F671" s="4">
        <v>513.17226402395704</v>
      </c>
      <c r="G671" s="4">
        <v>513.44919148632596</v>
      </c>
      <c r="H671" s="4">
        <v>0.27692746236900001</v>
      </c>
      <c r="I671" s="5">
        <v>0.162894800354</v>
      </c>
      <c r="J671" s="5">
        <v>0.16291655427900001</v>
      </c>
      <c r="K671" s="5">
        <v>0.15103305644199999</v>
      </c>
      <c r="L671" s="5">
        <v>0.151054810367</v>
      </c>
      <c r="M671" s="29">
        <f>IF(Sheet7!G59&gt;=Sheet7!E59,1,0)</f>
        <v>1</v>
      </c>
      <c r="N671" s="29"/>
      <c r="O671" s="29"/>
      <c r="P671" s="29"/>
      <c r="Q671" s="29"/>
      <c r="R671" s="29"/>
      <c r="S671" s="29"/>
      <c r="T671" s="22"/>
      <c r="U671" s="22"/>
      <c r="V671" s="22"/>
      <c r="W671" s="22"/>
      <c r="X671" s="22"/>
      <c r="Y671" s="22"/>
      <c r="Z671" s="22"/>
      <c r="AA671" s="30"/>
    </row>
    <row r="672" spans="1:27" ht="13.5" thickBot="1">
      <c r="A672" s="3" t="s">
        <v>14</v>
      </c>
      <c r="B672" s="2">
        <v>12</v>
      </c>
      <c r="C672" s="4">
        <v>46543.375</v>
      </c>
      <c r="D672" s="4">
        <v>588</v>
      </c>
      <c r="E672" s="4">
        <v>557.1</v>
      </c>
      <c r="F672" s="4">
        <v>510.099719771948</v>
      </c>
      <c r="G672" s="4">
        <v>510.200264216248</v>
      </c>
      <c r="H672" s="4">
        <v>0.100544444299</v>
      </c>
      <c r="I672" s="5">
        <v>6.1110467190000003E-3</v>
      </c>
      <c r="J672" s="5">
        <v>6.1189443270000003E-3</v>
      </c>
      <c r="K672" s="5">
        <v>3.6839003830000001E-3</v>
      </c>
      <c r="L672" s="5">
        <v>3.6917979910000001E-3</v>
      </c>
      <c r="M672" s="29">
        <f>IF(Sheet7!G327&gt;=Sheet7!E327,1,0)</f>
        <v>0</v>
      </c>
      <c r="N672" s="29"/>
      <c r="O672" s="29"/>
      <c r="P672" s="29"/>
      <c r="Q672" s="29"/>
      <c r="R672" s="29"/>
      <c r="S672" s="29"/>
      <c r="T672" s="22"/>
      <c r="U672" s="22"/>
      <c r="V672" s="22"/>
      <c r="W672" s="22"/>
      <c r="X672" s="22"/>
      <c r="Y672" s="22"/>
      <c r="Z672" s="22"/>
      <c r="AA672" s="30"/>
    </row>
    <row r="673" spans="1:27" ht="13.5" thickBot="1">
      <c r="A673" s="3" t="s">
        <v>6</v>
      </c>
      <c r="B673" s="2">
        <v>15</v>
      </c>
      <c r="C673" s="4">
        <v>34356.4921875</v>
      </c>
      <c r="D673" s="4">
        <v>515.70000000000005</v>
      </c>
      <c r="E673" s="4">
        <v>503</v>
      </c>
      <c r="F673" s="4">
        <v>506.07629260483401</v>
      </c>
      <c r="G673" s="4">
        <v>506.20245294273099</v>
      </c>
      <c r="H673" s="4">
        <v>0.12616033789600001</v>
      </c>
      <c r="I673" s="5">
        <v>7.4607596599999995E-4</v>
      </c>
      <c r="J673" s="5">
        <v>7.5598644100000002E-4</v>
      </c>
      <c r="K673" s="5">
        <v>2.5156739500000001E-4</v>
      </c>
      <c r="L673" s="5">
        <v>2.4165692100000001E-4</v>
      </c>
      <c r="M673" s="29">
        <f>IF(Sheet7!G138&gt;=Sheet7!E138,1,0)</f>
        <v>0</v>
      </c>
      <c r="N673" s="29"/>
      <c r="O673" s="29"/>
      <c r="P673" s="29"/>
      <c r="Q673" s="29"/>
      <c r="R673" s="29"/>
      <c r="S673" s="29"/>
      <c r="T673" s="22"/>
      <c r="U673" s="22"/>
      <c r="V673" s="22"/>
      <c r="W673" s="22"/>
      <c r="X673" s="22"/>
      <c r="Y673" s="22"/>
      <c r="Z673" s="22"/>
      <c r="AA673" s="30"/>
    </row>
    <row r="674" spans="1:27" ht="13.5" thickBot="1">
      <c r="A674" s="3" t="s">
        <v>19</v>
      </c>
      <c r="B674" s="2">
        <v>17</v>
      </c>
      <c r="C674" s="4">
        <v>33020.30859375</v>
      </c>
      <c r="D674" s="4">
        <v>396.1</v>
      </c>
      <c r="E674" s="4">
        <v>402.3</v>
      </c>
      <c r="F674" s="4">
        <v>504.668860265332</v>
      </c>
      <c r="G674" s="4">
        <v>505.12992911215201</v>
      </c>
      <c r="H674" s="4">
        <v>0.46106884681900001</v>
      </c>
      <c r="I674" s="5">
        <v>8.4980459160000008E-3</v>
      </c>
      <c r="J674" s="5">
        <v>8.4621091389999997E-3</v>
      </c>
      <c r="K674" s="5">
        <v>8.0148035160000006E-3</v>
      </c>
      <c r="L674" s="5">
        <v>7.9788667389999995E-3</v>
      </c>
      <c r="M674" s="29">
        <f>IF(Sheet7!G452&gt;=Sheet7!E452,1,0)</f>
        <v>0</v>
      </c>
      <c r="N674" s="29"/>
      <c r="O674" s="29"/>
      <c r="P674" s="29"/>
      <c r="Q674" s="29"/>
      <c r="R674" s="29"/>
      <c r="S674" s="29"/>
      <c r="T674" s="22"/>
      <c r="U674" s="22"/>
      <c r="V674" s="22"/>
      <c r="W674" s="22"/>
      <c r="X674" s="22"/>
      <c r="Y674" s="22"/>
      <c r="Z674" s="22"/>
      <c r="AA674" s="30"/>
    </row>
    <row r="675" spans="1:27" ht="13.5" thickBot="1">
      <c r="A675" s="3" t="s">
        <v>1</v>
      </c>
      <c r="B675" s="2">
        <v>10</v>
      </c>
      <c r="C675" s="4">
        <v>42822.3984375</v>
      </c>
      <c r="D675" s="4">
        <v>944.5</v>
      </c>
      <c r="E675" s="4">
        <v>895.4</v>
      </c>
      <c r="F675" s="4">
        <v>502.11633807829497</v>
      </c>
      <c r="G675" s="4">
        <v>502.56633808127498</v>
      </c>
      <c r="H675" s="4">
        <v>0.45000000297999998</v>
      </c>
      <c r="I675" s="5">
        <v>3.4715920024999999E-2</v>
      </c>
      <c r="J675" s="5">
        <v>3.4751269592999998E-2</v>
      </c>
      <c r="K675" s="5">
        <v>3.0858889388000001E-2</v>
      </c>
      <c r="L675" s="5">
        <v>3.0894238955999999E-2</v>
      </c>
      <c r="M675" s="29">
        <f>IF(Sheet7!G13&gt;=Sheet7!E13,1,0)</f>
        <v>1</v>
      </c>
      <c r="N675" s="29"/>
      <c r="O675" s="29"/>
      <c r="P675" s="29"/>
      <c r="Q675" s="29"/>
      <c r="R675" s="29"/>
      <c r="S675" s="29"/>
      <c r="T675" s="22"/>
      <c r="U675" s="22"/>
      <c r="V675" s="22"/>
      <c r="W675" s="22"/>
      <c r="X675" s="22"/>
      <c r="Y675" s="22"/>
      <c r="Z675" s="22"/>
      <c r="AA675" s="30"/>
    </row>
    <row r="676" spans="1:27" ht="13.5" thickBot="1">
      <c r="A676" s="3" t="s">
        <v>27</v>
      </c>
      <c r="B676" s="2">
        <v>15</v>
      </c>
      <c r="C676" s="4">
        <v>33792.9609375</v>
      </c>
      <c r="D676" s="4">
        <v>446.5</v>
      </c>
      <c r="E676" s="4">
        <v>413</v>
      </c>
      <c r="F676" s="4">
        <v>500.66554038469701</v>
      </c>
      <c r="G676" s="4">
        <v>500.66261816658601</v>
      </c>
      <c r="H676" s="4">
        <v>-2.9222181099999999E-3</v>
      </c>
      <c r="I676" s="5">
        <v>4.1727748970000001E-3</v>
      </c>
      <c r="J676" s="5">
        <v>4.1730000289999999E-3</v>
      </c>
      <c r="K676" s="5">
        <v>6.7536685789999999E-3</v>
      </c>
      <c r="L676" s="5">
        <v>6.7538937120000002E-3</v>
      </c>
      <c r="M676" s="29">
        <f>IF(Sheet7!G642&gt;=Sheet7!E642,1,0)</f>
        <v>0</v>
      </c>
      <c r="N676" s="29"/>
      <c r="O676" s="29"/>
      <c r="P676" s="29"/>
      <c r="Q676" s="29"/>
      <c r="R676" s="29"/>
      <c r="S676" s="29"/>
      <c r="T676" s="22"/>
      <c r="U676" s="22"/>
      <c r="V676" s="22"/>
      <c r="W676" s="22"/>
      <c r="X676" s="22"/>
      <c r="Y676" s="22"/>
      <c r="Z676" s="22"/>
      <c r="AA676" s="30"/>
    </row>
    <row r="677" spans="1:27" ht="13.5" thickBot="1">
      <c r="A677" s="3" t="s">
        <v>1</v>
      </c>
      <c r="B677" s="2">
        <v>12</v>
      </c>
      <c r="C677" s="4">
        <v>44531.828125</v>
      </c>
      <c r="D677" s="4">
        <v>903.9</v>
      </c>
      <c r="E677" s="4">
        <v>836.8</v>
      </c>
      <c r="F677" s="4">
        <v>495.92626460360702</v>
      </c>
      <c r="G677" s="4">
        <v>496.37626460658697</v>
      </c>
      <c r="H677" s="4">
        <v>0.45000000297999998</v>
      </c>
      <c r="I677" s="5">
        <v>3.2012862167E-2</v>
      </c>
      <c r="J677" s="5">
        <v>3.2048211734999998E-2</v>
      </c>
      <c r="K677" s="5">
        <v>2.6741848812999999E-2</v>
      </c>
      <c r="L677" s="5">
        <v>2.6777198381000001E-2</v>
      </c>
      <c r="M677" s="29">
        <f>IF(Sheet7!G15&gt;=Sheet7!E15,1,0)</f>
        <v>1</v>
      </c>
      <c r="N677" s="29"/>
      <c r="O677" s="29"/>
      <c r="P677" s="29"/>
      <c r="Q677" s="29"/>
      <c r="R677" s="29"/>
      <c r="S677" s="29"/>
      <c r="T677" s="22"/>
      <c r="U677" s="22"/>
      <c r="V677" s="22"/>
      <c r="W677" s="22"/>
      <c r="X677" s="22"/>
      <c r="Y677" s="22"/>
      <c r="Z677" s="22"/>
      <c r="AA677" s="30"/>
    </row>
    <row r="678" spans="1:27" ht="13.5" thickBot="1">
      <c r="A678" s="3" t="s">
        <v>14</v>
      </c>
      <c r="B678" s="2">
        <v>9</v>
      </c>
      <c r="C678" s="4">
        <v>47512.796875</v>
      </c>
      <c r="D678" s="4">
        <v>718.3</v>
      </c>
      <c r="E678" s="4">
        <v>679.3</v>
      </c>
      <c r="F678" s="4">
        <v>494.78466758300999</v>
      </c>
      <c r="G678" s="4">
        <v>495.07897869664498</v>
      </c>
      <c r="H678" s="4">
        <v>0.29431111363399998</v>
      </c>
      <c r="I678" s="5">
        <v>1.7533659673E-2</v>
      </c>
      <c r="J678" s="5">
        <v>1.7556777347000001E-2</v>
      </c>
      <c r="K678" s="5">
        <v>1.4470271094E-2</v>
      </c>
      <c r="L678" s="5">
        <v>1.4493388768E-2</v>
      </c>
      <c r="M678" s="29">
        <f>IF(Sheet7!G324&gt;=Sheet7!E324,1,0)</f>
        <v>1</v>
      </c>
      <c r="N678" s="29"/>
      <c r="O678" s="29"/>
      <c r="P678" s="29"/>
      <c r="Q678" s="29"/>
      <c r="R678" s="29"/>
      <c r="S678" s="29"/>
      <c r="T678" s="22"/>
      <c r="U678" s="22"/>
      <c r="V678" s="22"/>
      <c r="W678" s="22"/>
      <c r="X678" s="22"/>
      <c r="Y678" s="22"/>
      <c r="Z678" s="22"/>
      <c r="AA678" s="30"/>
    </row>
    <row r="679" spans="1:27" ht="13.5" thickBot="1">
      <c r="A679" s="3" t="s">
        <v>27</v>
      </c>
      <c r="B679" s="2">
        <v>16</v>
      </c>
      <c r="C679" s="4">
        <v>33888.65625</v>
      </c>
      <c r="D679" s="4">
        <v>541.4</v>
      </c>
      <c r="E679" s="4">
        <v>496.2</v>
      </c>
      <c r="F679" s="4">
        <v>489.21383153126197</v>
      </c>
      <c r="G679" s="4">
        <v>489.21204264911199</v>
      </c>
      <c r="H679" s="4">
        <v>-1.7888821489999999E-3</v>
      </c>
      <c r="I679" s="5">
        <v>4.0206438630000004E-3</v>
      </c>
      <c r="J679" s="5">
        <v>4.0205060450000003E-3</v>
      </c>
      <c r="K679" s="5">
        <v>5.3836343200000004E-4</v>
      </c>
      <c r="L679" s="5">
        <v>5.3822561299999997E-4</v>
      </c>
      <c r="M679" s="29">
        <f>IF(Sheet7!G643&gt;=Sheet7!E643,1,0)</f>
        <v>0</v>
      </c>
      <c r="N679" s="29"/>
      <c r="O679" s="29"/>
      <c r="P679" s="29"/>
      <c r="Q679" s="29"/>
      <c r="R679" s="29"/>
      <c r="S679" s="29"/>
      <c r="T679" s="22"/>
      <c r="U679" s="22"/>
      <c r="V679" s="22"/>
      <c r="W679" s="22"/>
      <c r="X679" s="22"/>
      <c r="Y679" s="22"/>
      <c r="Z679" s="22"/>
      <c r="AA679" s="30"/>
    </row>
    <row r="680" spans="1:27" ht="13.5" thickBot="1">
      <c r="A680" s="3" t="s">
        <v>14</v>
      </c>
      <c r="B680" s="2">
        <v>3</v>
      </c>
      <c r="C680" s="4">
        <v>38454.10546875</v>
      </c>
      <c r="D680" s="4">
        <v>985.6</v>
      </c>
      <c r="E680" s="4">
        <v>955.4</v>
      </c>
      <c r="F680" s="4">
        <v>487.08026630895398</v>
      </c>
      <c r="G680" s="4">
        <v>487.28026631193399</v>
      </c>
      <c r="H680" s="4">
        <v>0.20000000298000001</v>
      </c>
      <c r="I680" s="5">
        <v>3.9142230278999997E-2</v>
      </c>
      <c r="J680" s="5">
        <v>3.9157939964000001E-2</v>
      </c>
      <c r="K680" s="5">
        <v>3.6770067841000002E-2</v>
      </c>
      <c r="L680" s="5">
        <v>3.6785777525999999E-2</v>
      </c>
      <c r="M680" s="29">
        <f>IF(Sheet7!G318&gt;=Sheet7!E318,1,0)</f>
        <v>1</v>
      </c>
      <c r="N680" s="29"/>
      <c r="O680" s="29"/>
      <c r="P680" s="29"/>
      <c r="Q680" s="29"/>
      <c r="R680" s="29"/>
      <c r="S680" s="29"/>
      <c r="T680" s="22"/>
      <c r="U680" s="22"/>
      <c r="V680" s="22"/>
      <c r="W680" s="22"/>
      <c r="X680" s="22"/>
      <c r="Y680" s="22"/>
      <c r="Z680" s="22"/>
      <c r="AA680" s="30"/>
    </row>
    <row r="681" spans="1:27" ht="13.5" thickBot="1">
      <c r="A681" s="3" t="s">
        <v>27</v>
      </c>
      <c r="B681" s="2">
        <v>17</v>
      </c>
      <c r="C681" s="4">
        <v>34017.72265625</v>
      </c>
      <c r="D681" s="4">
        <v>702.5</v>
      </c>
      <c r="E681" s="4">
        <v>644.4</v>
      </c>
      <c r="F681" s="4">
        <v>487.13626685457598</v>
      </c>
      <c r="G681" s="4">
        <v>487.13723353065302</v>
      </c>
      <c r="H681" s="4">
        <v>9.6667607599999999E-4</v>
      </c>
      <c r="I681" s="5">
        <v>1.6591892640000001E-2</v>
      </c>
      <c r="J681" s="5">
        <v>1.6591967114E-2</v>
      </c>
      <c r="K681" s="5">
        <v>1.2115775536E-2</v>
      </c>
      <c r="L681" s="5">
        <v>1.2115850011E-2</v>
      </c>
      <c r="M681" s="29">
        <f>IF(Sheet7!G644&gt;=Sheet7!E644,1,0)</f>
        <v>0</v>
      </c>
      <c r="N681" s="29"/>
      <c r="O681" s="29"/>
      <c r="P681" s="29"/>
      <c r="Q681" s="29"/>
      <c r="R681" s="29"/>
      <c r="S681" s="29"/>
      <c r="T681" s="22"/>
      <c r="U681" s="22"/>
      <c r="V681" s="22"/>
      <c r="W681" s="22"/>
      <c r="X681" s="22"/>
      <c r="Y681" s="22"/>
      <c r="Z681" s="22"/>
      <c r="AA681" s="30"/>
    </row>
    <row r="682" spans="1:27" ht="13.5" thickBot="1">
      <c r="A682" s="3" t="s">
        <v>27</v>
      </c>
      <c r="B682" s="2">
        <v>14</v>
      </c>
      <c r="C682" s="4">
        <v>33757.4296875</v>
      </c>
      <c r="D682" s="4">
        <v>375.5</v>
      </c>
      <c r="E682" s="4">
        <v>346.8</v>
      </c>
      <c r="F682" s="4">
        <v>485.21399482069103</v>
      </c>
      <c r="G682" s="4">
        <v>486.479753468063</v>
      </c>
      <c r="H682" s="4">
        <v>1.2657586473719999</v>
      </c>
      <c r="I682" s="5">
        <v>8.5500580480000008E-3</v>
      </c>
      <c r="J682" s="5">
        <v>8.4525419729999992E-3</v>
      </c>
      <c r="K682" s="5">
        <v>1.0761152039000001E-2</v>
      </c>
      <c r="L682" s="5">
        <v>1.0663635964000001E-2</v>
      </c>
      <c r="M682" s="29">
        <f>IF(Sheet7!G641&gt;=Sheet7!E641,1,0)</f>
        <v>0</v>
      </c>
      <c r="N682" s="29"/>
      <c r="O682" s="29"/>
      <c r="P682" s="29"/>
      <c r="Q682" s="29"/>
      <c r="R682" s="29"/>
      <c r="S682" s="29"/>
      <c r="T682" s="22"/>
      <c r="U682" s="22"/>
      <c r="V682" s="22"/>
      <c r="W682" s="22"/>
      <c r="X682" s="22"/>
      <c r="Y682" s="22"/>
      <c r="Z682" s="22"/>
      <c r="AA682" s="30"/>
    </row>
    <row r="683" spans="1:27" ht="13.5" thickBot="1">
      <c r="A683" s="3" t="s">
        <v>3</v>
      </c>
      <c r="B683" s="2">
        <v>4</v>
      </c>
      <c r="C683" s="4">
        <v>34023.20703125</v>
      </c>
      <c r="D683" s="4">
        <v>929.7</v>
      </c>
      <c r="E683" s="4">
        <v>881.1</v>
      </c>
      <c r="F683" s="4">
        <v>485.74874443146899</v>
      </c>
      <c r="G683" s="4">
        <v>485.962922220959</v>
      </c>
      <c r="H683" s="4">
        <v>0.21417778948899999</v>
      </c>
      <c r="I683" s="5">
        <v>3.4857586628000002E-2</v>
      </c>
      <c r="J683" s="5">
        <v>3.4874411277E-2</v>
      </c>
      <c r="K683" s="5">
        <v>3.1039833289E-2</v>
      </c>
      <c r="L683" s="5">
        <v>3.1056657939000001E-2</v>
      </c>
      <c r="M683" s="29">
        <f>IF(Sheet7!G55&gt;=Sheet7!E55,1,0)</f>
        <v>1</v>
      </c>
      <c r="N683" s="29"/>
      <c r="O683" s="29"/>
      <c r="P683" s="29"/>
      <c r="Q683" s="29"/>
      <c r="R683" s="29"/>
      <c r="S683" s="29"/>
      <c r="T683" s="22"/>
      <c r="U683" s="22"/>
      <c r="V683" s="22"/>
      <c r="W683" s="22"/>
      <c r="X683" s="22"/>
      <c r="Y683" s="22"/>
      <c r="Z683" s="22"/>
      <c r="AA683" s="30"/>
    </row>
    <row r="684" spans="1:27" ht="13.5" thickBot="1">
      <c r="A684" s="3" t="s">
        <v>13</v>
      </c>
      <c r="B684" s="2">
        <v>16</v>
      </c>
      <c r="C684" s="4">
        <v>45072.41015625</v>
      </c>
      <c r="D684" s="4">
        <v>708.3</v>
      </c>
      <c r="E684" s="4">
        <v>685</v>
      </c>
      <c r="F684" s="4">
        <v>478.91291632239302</v>
      </c>
      <c r="G684" s="4">
        <v>479.21323153028101</v>
      </c>
      <c r="H684" s="4">
        <v>0.30031520788799998</v>
      </c>
      <c r="I684" s="5">
        <v>1.7995818417999999E-2</v>
      </c>
      <c r="J684" s="5">
        <v>1.8019409558E-2</v>
      </c>
      <c r="K684" s="5">
        <v>1.6165496344E-2</v>
      </c>
      <c r="L684" s="5">
        <v>1.6189087484000001E-2</v>
      </c>
      <c r="M684" s="29">
        <f>IF(Sheet7!G307&gt;=Sheet7!E307,1,0)</f>
        <v>1</v>
      </c>
      <c r="N684" s="29"/>
      <c r="O684" s="29"/>
      <c r="P684" s="29"/>
      <c r="Q684" s="29"/>
      <c r="R684" s="29"/>
      <c r="S684" s="29"/>
      <c r="T684" s="22"/>
      <c r="U684" s="22"/>
      <c r="V684" s="22"/>
      <c r="W684" s="22"/>
      <c r="X684" s="22"/>
      <c r="Y684" s="22"/>
      <c r="Z684" s="22"/>
      <c r="AA684" s="30"/>
    </row>
    <row r="685" spans="1:27" ht="13.5" thickBot="1">
      <c r="A685" s="3" t="s">
        <v>14</v>
      </c>
      <c r="B685" s="2">
        <v>10</v>
      </c>
      <c r="C685" s="4">
        <v>47223.9453125</v>
      </c>
      <c r="D685" s="4">
        <v>633.5</v>
      </c>
      <c r="E685" s="4">
        <v>601.20000000000005</v>
      </c>
      <c r="F685" s="4">
        <v>458.00891054221199</v>
      </c>
      <c r="G685" s="4">
        <v>458.80402668507901</v>
      </c>
      <c r="H685" s="4">
        <v>0.79511614286599996</v>
      </c>
      <c r="I685" s="5">
        <v>1.3722093575E-2</v>
      </c>
      <c r="J685" s="5">
        <v>1.3784548696E-2</v>
      </c>
      <c r="K685" s="5">
        <v>1.1184979445E-2</v>
      </c>
      <c r="L685" s="5">
        <v>1.1247434565000001E-2</v>
      </c>
      <c r="M685" s="29">
        <f>IF(Sheet7!G325&gt;=Sheet7!E325,1,0)</f>
        <v>0</v>
      </c>
      <c r="N685" s="29"/>
      <c r="O685" s="29"/>
      <c r="P685" s="29"/>
      <c r="Q685" s="29"/>
      <c r="R685" s="29"/>
      <c r="S685" s="29"/>
      <c r="T685" s="22"/>
      <c r="U685" s="22"/>
      <c r="V685" s="22"/>
      <c r="W685" s="22"/>
      <c r="X685" s="22"/>
      <c r="Y685" s="22"/>
      <c r="Z685" s="22"/>
      <c r="AA685" s="30"/>
    </row>
    <row r="686" spans="1:27" ht="13.5" thickBot="1">
      <c r="A686" s="3" t="s">
        <v>14</v>
      </c>
      <c r="B686" s="2">
        <v>11</v>
      </c>
      <c r="C686" s="4">
        <v>47109.3359375</v>
      </c>
      <c r="D686" s="4">
        <v>584.9</v>
      </c>
      <c r="E686" s="4">
        <v>553.6</v>
      </c>
      <c r="F686" s="4">
        <v>457.49887161702901</v>
      </c>
      <c r="G686" s="4">
        <v>457.74729384102699</v>
      </c>
      <c r="H686" s="4">
        <v>0.24842222399700001</v>
      </c>
      <c r="I686" s="5">
        <v>9.9876448160000006E-3</v>
      </c>
      <c r="J686" s="5">
        <v>1.000715799E-2</v>
      </c>
      <c r="K686" s="5">
        <v>7.5290791099999997E-3</v>
      </c>
      <c r="L686" s="5">
        <v>7.548592285E-3</v>
      </c>
      <c r="M686" s="29">
        <f>IF(Sheet7!G326&gt;=Sheet7!E326,1,0)</f>
        <v>1</v>
      </c>
      <c r="N686" s="29"/>
      <c r="O686" s="29"/>
      <c r="P686" s="29"/>
      <c r="Q686" s="29"/>
      <c r="R686" s="29"/>
      <c r="S686" s="29"/>
      <c r="T686" s="22"/>
      <c r="U686" s="22"/>
      <c r="V686" s="22"/>
      <c r="W686" s="22"/>
      <c r="X686" s="22"/>
      <c r="Y686" s="22"/>
      <c r="Z686" s="22"/>
      <c r="AA686" s="30"/>
    </row>
    <row r="687" spans="1:27" ht="13.5" thickBot="1">
      <c r="A687" s="3" t="s">
        <v>1</v>
      </c>
      <c r="B687" s="2">
        <v>13</v>
      </c>
      <c r="C687" s="4">
        <v>44535.32421875</v>
      </c>
      <c r="D687" s="4">
        <v>869.4</v>
      </c>
      <c r="E687" s="4">
        <v>856.9</v>
      </c>
      <c r="F687" s="4">
        <v>453.49421187923502</v>
      </c>
      <c r="G687" s="4">
        <v>453.943689659999</v>
      </c>
      <c r="H687" s="4">
        <v>0.44947778076299999</v>
      </c>
      <c r="I687" s="5">
        <v>3.2636002382999997E-2</v>
      </c>
      <c r="J687" s="5">
        <v>3.2671310927999998E-2</v>
      </c>
      <c r="K687" s="5">
        <v>3.1654069940000001E-2</v>
      </c>
      <c r="L687" s="5">
        <v>3.1689378485000003E-2</v>
      </c>
      <c r="M687" s="29">
        <f>IF(Sheet7!G16&gt;=Sheet7!E16,1,0)</f>
        <v>1</v>
      </c>
      <c r="N687" s="29"/>
      <c r="O687" s="29"/>
      <c r="P687" s="29"/>
      <c r="Q687" s="29"/>
      <c r="R687" s="29"/>
      <c r="S687" s="29"/>
      <c r="T687" s="22"/>
      <c r="U687" s="22"/>
      <c r="V687" s="22"/>
      <c r="W687" s="22"/>
      <c r="X687" s="22"/>
      <c r="Y687" s="22"/>
      <c r="Z687" s="22"/>
      <c r="AA687" s="30"/>
    </row>
    <row r="688" spans="1:27" ht="13.5" thickBot="1">
      <c r="A688" s="3" t="s">
        <v>1</v>
      </c>
      <c r="B688" s="2">
        <v>16</v>
      </c>
      <c r="C688" s="4">
        <v>43086.3984375</v>
      </c>
      <c r="D688" s="4">
        <v>753.2</v>
      </c>
      <c r="E688" s="4">
        <v>743.2</v>
      </c>
      <c r="F688" s="4">
        <v>444.95325584861303</v>
      </c>
      <c r="G688" s="4">
        <v>445.34687807302902</v>
      </c>
      <c r="H688" s="4">
        <v>0.393622224415</v>
      </c>
      <c r="I688" s="5">
        <v>2.4183277449E-2</v>
      </c>
      <c r="J688" s="5">
        <v>2.4214198283000001E-2</v>
      </c>
      <c r="K688" s="5">
        <v>2.3397731493999999E-2</v>
      </c>
      <c r="L688" s="5">
        <v>2.3428652328999999E-2</v>
      </c>
      <c r="M688" s="29">
        <f>IF(Sheet7!G19&gt;=Sheet7!E19,1,0)</f>
        <v>1</v>
      </c>
      <c r="N688" s="29"/>
      <c r="O688" s="29"/>
      <c r="P688" s="29"/>
      <c r="Q688" s="29"/>
      <c r="R688" s="29"/>
      <c r="S688" s="29"/>
      <c r="T688" s="22"/>
      <c r="U688" s="22"/>
      <c r="V688" s="22"/>
      <c r="W688" s="22"/>
      <c r="X688" s="22"/>
      <c r="Y688" s="22"/>
      <c r="Z688" s="22"/>
      <c r="AA688" s="30"/>
    </row>
    <row r="689" spans="1:27" ht="13.5" thickBot="1">
      <c r="A689" s="3" t="s">
        <v>19</v>
      </c>
      <c r="B689" s="2">
        <v>18</v>
      </c>
      <c r="C689" s="4">
        <v>33625.26953125</v>
      </c>
      <c r="D689" s="4">
        <v>474</v>
      </c>
      <c r="E689" s="4">
        <v>490.7</v>
      </c>
      <c r="F689" s="4">
        <v>443.28407152253601</v>
      </c>
      <c r="G689" s="4">
        <v>443.35903037047098</v>
      </c>
      <c r="H689" s="4">
        <v>7.4958847935000003E-2</v>
      </c>
      <c r="I689" s="5">
        <v>2.388228342E-3</v>
      </c>
      <c r="J689" s="5">
        <v>2.3940708080000001E-3</v>
      </c>
      <c r="K689" s="5">
        <v>3.68986513E-3</v>
      </c>
      <c r="L689" s="5">
        <v>3.6957075970000001E-3</v>
      </c>
      <c r="M689" s="29">
        <f>IF(Sheet7!G453&gt;=Sheet7!E453,1,0)</f>
        <v>1</v>
      </c>
      <c r="N689" s="29"/>
      <c r="O689" s="29"/>
      <c r="P689" s="29"/>
      <c r="Q689" s="29"/>
      <c r="R689" s="29"/>
      <c r="S689" s="29"/>
      <c r="T689" s="22"/>
      <c r="U689" s="22"/>
      <c r="V689" s="22"/>
      <c r="W689" s="22"/>
      <c r="X689" s="22"/>
      <c r="Y689" s="22"/>
      <c r="Z689" s="22"/>
      <c r="AA689" s="30"/>
    </row>
    <row r="690" spans="1:27" ht="13.5" thickBot="1">
      <c r="A690" s="3" t="s">
        <v>1</v>
      </c>
      <c r="B690" s="2">
        <v>15</v>
      </c>
      <c r="C690" s="4">
        <v>43446.734375</v>
      </c>
      <c r="D690" s="4">
        <v>803.6</v>
      </c>
      <c r="E690" s="4">
        <v>794.2</v>
      </c>
      <c r="F690" s="4">
        <v>428.55761876613502</v>
      </c>
      <c r="G690" s="4">
        <v>428.90781876766403</v>
      </c>
      <c r="H690" s="4">
        <v>0.35020000152899999</v>
      </c>
      <c r="I690" s="5">
        <v>2.9433792712000001E-2</v>
      </c>
      <c r="J690" s="5">
        <v>2.9461302532000001E-2</v>
      </c>
      <c r="K690" s="5">
        <v>2.8695379515000001E-2</v>
      </c>
      <c r="L690" s="5">
        <v>2.8722889333999999E-2</v>
      </c>
      <c r="M690" s="29">
        <f>IF(Sheet7!G18&gt;=Sheet7!E18,1,0)</f>
        <v>1</v>
      </c>
      <c r="N690" s="29"/>
      <c r="O690" s="29"/>
      <c r="P690" s="29"/>
      <c r="Q690" s="29"/>
      <c r="R690" s="29"/>
      <c r="S690" s="29"/>
      <c r="T690" s="22"/>
      <c r="U690" s="22"/>
      <c r="V690" s="22"/>
      <c r="W690" s="22"/>
      <c r="X690" s="22"/>
      <c r="Y690" s="22"/>
      <c r="Z690" s="22"/>
      <c r="AA690" s="30"/>
    </row>
    <row r="691" spans="1:27" ht="13.5" thickBot="1">
      <c r="A691" s="3" t="s">
        <v>1</v>
      </c>
      <c r="B691" s="2">
        <v>11</v>
      </c>
      <c r="C691" s="4">
        <v>43963.1328125</v>
      </c>
      <c r="D691" s="4">
        <v>912.5</v>
      </c>
      <c r="E691" s="4">
        <v>852.5</v>
      </c>
      <c r="F691" s="4">
        <v>426.52086688493</v>
      </c>
      <c r="G691" s="4">
        <v>426.97086688791097</v>
      </c>
      <c r="H691" s="4">
        <v>0.45000000297999998</v>
      </c>
      <c r="I691" s="5">
        <v>3.8140544626999999E-2</v>
      </c>
      <c r="J691" s="5">
        <v>3.8175894194999997E-2</v>
      </c>
      <c r="K691" s="5">
        <v>3.3427268901E-2</v>
      </c>
      <c r="L691" s="5">
        <v>3.3462618468999998E-2</v>
      </c>
      <c r="M691" s="29">
        <f>IF(Sheet7!G14&gt;=Sheet7!E14,1,0)</f>
        <v>1</v>
      </c>
      <c r="N691" s="29"/>
      <c r="O691" s="29"/>
      <c r="P691" s="29"/>
      <c r="Q691" s="29"/>
      <c r="R691" s="29"/>
      <c r="S691" s="29"/>
      <c r="T691" s="22"/>
      <c r="U691" s="22"/>
      <c r="V691" s="22"/>
      <c r="W691" s="22"/>
      <c r="X691" s="22"/>
      <c r="Y691" s="22"/>
      <c r="Z691" s="22"/>
      <c r="AA691" s="30"/>
    </row>
    <row r="692" spans="1:27" ht="13.5" thickBot="1">
      <c r="A692" s="3" t="s">
        <v>13</v>
      </c>
      <c r="B692" s="2">
        <v>21</v>
      </c>
      <c r="C692" s="4">
        <v>48937.59765625</v>
      </c>
      <c r="D692" s="4">
        <v>1051</v>
      </c>
      <c r="E692" s="4">
        <v>1008.4</v>
      </c>
      <c r="F692" s="4">
        <v>419.04706158538198</v>
      </c>
      <c r="G692" s="4">
        <v>419.11048380966702</v>
      </c>
      <c r="H692" s="4">
        <v>6.3422224284999995E-2</v>
      </c>
      <c r="I692" s="5">
        <v>4.9637825309000003E-2</v>
      </c>
      <c r="J692" s="5">
        <v>4.9642807416000002E-2</v>
      </c>
      <c r="K692" s="5">
        <v>4.6291399543000003E-2</v>
      </c>
      <c r="L692" s="5">
        <v>4.6296381650000003E-2</v>
      </c>
      <c r="M692" s="29">
        <f>IF(Sheet7!G312&gt;=Sheet7!E312,1,0)</f>
        <v>1</v>
      </c>
      <c r="N692" s="29"/>
      <c r="O692" s="29"/>
      <c r="P692" s="29"/>
      <c r="Q692" s="29"/>
      <c r="R692" s="29"/>
      <c r="S692" s="29"/>
      <c r="T692" s="22"/>
      <c r="U692" s="22"/>
      <c r="V692" s="22"/>
      <c r="W692" s="22"/>
      <c r="X692" s="22"/>
      <c r="Y692" s="22"/>
      <c r="Z692" s="22"/>
      <c r="AA692" s="30"/>
    </row>
    <row r="693" spans="1:27" ht="13.5" thickBot="1">
      <c r="A693" s="3" t="s">
        <v>15</v>
      </c>
      <c r="B693" s="2">
        <v>19</v>
      </c>
      <c r="C693" s="4">
        <v>41500.30859375</v>
      </c>
      <c r="D693" s="4">
        <v>643.70000000000005</v>
      </c>
      <c r="E693" s="4">
        <v>628.6</v>
      </c>
      <c r="F693" s="4">
        <v>418.80421052084</v>
      </c>
      <c r="G693" s="4">
        <v>418.80421052084</v>
      </c>
      <c r="H693" s="4">
        <v>0</v>
      </c>
      <c r="I693" s="5">
        <v>1.7666597759000001E-2</v>
      </c>
      <c r="J693" s="5">
        <v>1.7666597759000001E-2</v>
      </c>
      <c r="K693" s="5">
        <v>1.6480423368E-2</v>
      </c>
      <c r="L693" s="5">
        <v>1.6480423368E-2</v>
      </c>
      <c r="M693" s="29">
        <f>IF(Sheet7!G358&gt;=Sheet7!E358,1,0)</f>
        <v>0</v>
      </c>
      <c r="N693" s="29"/>
      <c r="O693" s="29"/>
      <c r="P693" s="29"/>
      <c r="Q693" s="29"/>
      <c r="R693" s="29"/>
      <c r="S693" s="29"/>
      <c r="T693" s="22"/>
      <c r="U693" s="22"/>
      <c r="V693" s="22"/>
      <c r="W693" s="22"/>
      <c r="X693" s="22"/>
      <c r="Y693" s="22"/>
      <c r="Z693" s="22"/>
      <c r="AA693" s="30"/>
    </row>
    <row r="694" spans="1:27" ht="13.5" thickBot="1">
      <c r="A694" s="3" t="s">
        <v>13</v>
      </c>
      <c r="B694" s="2">
        <v>17</v>
      </c>
      <c r="C694" s="4">
        <v>45879.34375</v>
      </c>
      <c r="D694" s="4">
        <v>754.4</v>
      </c>
      <c r="E694" s="4">
        <v>728.9</v>
      </c>
      <c r="F694" s="4">
        <v>409.15501125513299</v>
      </c>
      <c r="G694" s="4">
        <v>409.69833960498897</v>
      </c>
      <c r="H694" s="4">
        <v>0.543328349855</v>
      </c>
      <c r="I694" s="5">
        <v>2.7077899480999999E-2</v>
      </c>
      <c r="J694" s="5">
        <v>2.7120580419E-2</v>
      </c>
      <c r="K694" s="5">
        <v>2.5074757297000001E-2</v>
      </c>
      <c r="L694" s="5">
        <v>2.5117438236E-2</v>
      </c>
      <c r="M694" s="29">
        <f>IF(Sheet7!G308&gt;=Sheet7!E308,1,0)</f>
        <v>1</v>
      </c>
      <c r="N694" s="29"/>
      <c r="O694" s="29"/>
      <c r="P694" s="29"/>
      <c r="Q694" s="29"/>
      <c r="R694" s="29"/>
      <c r="S694" s="29"/>
      <c r="T694" s="22"/>
      <c r="U694" s="22"/>
      <c r="V694" s="22"/>
      <c r="W694" s="22"/>
      <c r="X694" s="22"/>
      <c r="Y694" s="22"/>
      <c r="Z694" s="22"/>
      <c r="AA694" s="30"/>
    </row>
    <row r="695" spans="1:27" ht="13.5" thickBot="1">
      <c r="A695" s="3" t="s">
        <v>13</v>
      </c>
      <c r="B695" s="2">
        <v>20</v>
      </c>
      <c r="C695" s="4">
        <v>49623.19921875</v>
      </c>
      <c r="D695" s="4">
        <v>957.2</v>
      </c>
      <c r="E695" s="4">
        <v>921.7</v>
      </c>
      <c r="F695" s="4">
        <v>400.22973455084798</v>
      </c>
      <c r="G695" s="4">
        <v>400.22966788424498</v>
      </c>
      <c r="H695" s="4">
        <v>-6.6666603061094106E-5</v>
      </c>
      <c r="I695" s="5">
        <v>4.3752579112999998E-2</v>
      </c>
      <c r="J695" s="5">
        <v>4.3752573875999998E-2</v>
      </c>
      <c r="K695" s="5">
        <v>4.0963890975E-2</v>
      </c>
      <c r="L695" s="5">
        <v>4.0963885738E-2</v>
      </c>
      <c r="M695" s="29">
        <f>IF(Sheet7!G311&gt;=Sheet7!E311,1,0)</f>
        <v>0</v>
      </c>
      <c r="N695" s="29"/>
      <c r="O695" s="29"/>
      <c r="P695" s="29"/>
      <c r="Q695" s="29"/>
      <c r="R695" s="29"/>
      <c r="S695" s="29"/>
      <c r="T695" s="22"/>
      <c r="U695" s="22"/>
      <c r="V695" s="22"/>
      <c r="W695" s="22"/>
      <c r="X695" s="22"/>
      <c r="Y695" s="22"/>
      <c r="Z695" s="22"/>
      <c r="AA695" s="30"/>
    </row>
    <row r="696" spans="1:27" ht="13.5" thickBot="1">
      <c r="A696" s="3" t="s">
        <v>1</v>
      </c>
      <c r="B696" s="2">
        <v>17</v>
      </c>
      <c r="C696" s="4">
        <v>43398.9765625</v>
      </c>
      <c r="D696" s="4">
        <v>718.1</v>
      </c>
      <c r="E696" s="4">
        <v>707.9</v>
      </c>
      <c r="F696" s="4">
        <v>397.38355792072099</v>
      </c>
      <c r="G696" s="4">
        <v>398.666761045447</v>
      </c>
      <c r="H696" s="4">
        <v>1.2832031247260001</v>
      </c>
      <c r="I696" s="5">
        <v>2.5092948856999999E-2</v>
      </c>
      <c r="J696" s="5">
        <v>2.5193750359000001E-2</v>
      </c>
      <c r="K696" s="5">
        <v>2.4291691983000002E-2</v>
      </c>
      <c r="L696" s="5">
        <v>2.4392493485999998E-2</v>
      </c>
      <c r="M696" s="29">
        <f>IF(Sheet7!G20&gt;=Sheet7!E20,1,0)</f>
        <v>1</v>
      </c>
      <c r="N696" s="29"/>
      <c r="O696" s="29"/>
      <c r="P696" s="29"/>
      <c r="Q696" s="29"/>
      <c r="R696" s="29"/>
      <c r="S696" s="29"/>
      <c r="T696" s="22"/>
      <c r="U696" s="22"/>
      <c r="V696" s="22"/>
      <c r="W696" s="22"/>
      <c r="X696" s="22"/>
      <c r="Y696" s="22"/>
      <c r="Z696" s="22"/>
      <c r="AA696" s="30"/>
    </row>
    <row r="697" spans="1:27" ht="13.5" thickBot="1">
      <c r="A697" s="3" t="s">
        <v>2</v>
      </c>
      <c r="B697" s="2">
        <v>22</v>
      </c>
      <c r="C697" s="4">
        <v>41392.49609375</v>
      </c>
      <c r="D697" s="4">
        <v>609.6</v>
      </c>
      <c r="E697" s="4">
        <v>552.29999999999995</v>
      </c>
      <c r="F697" s="4">
        <v>398.43813661492402</v>
      </c>
      <c r="G697" s="4">
        <v>398.508933876046</v>
      </c>
      <c r="H697" s="4">
        <v>7.0797261121000002E-2</v>
      </c>
      <c r="I697" s="5">
        <v>1.6582173301000001E-2</v>
      </c>
      <c r="J697" s="5">
        <v>1.6587734751000002E-2</v>
      </c>
      <c r="K697" s="5">
        <v>1.2080994982E-2</v>
      </c>
      <c r="L697" s="5">
        <v>1.2086556432E-2</v>
      </c>
      <c r="M697" s="29">
        <f>IF(Sheet7!G49&gt;=Sheet7!E49,1,0)</f>
        <v>1</v>
      </c>
      <c r="N697" s="29"/>
      <c r="O697" s="29"/>
      <c r="P697" s="29"/>
      <c r="Q697" s="29"/>
      <c r="R697" s="29"/>
      <c r="S697" s="29"/>
      <c r="T697" s="22"/>
      <c r="U697" s="22"/>
      <c r="V697" s="22"/>
      <c r="W697" s="22"/>
      <c r="X697" s="22"/>
      <c r="Y697" s="22"/>
      <c r="Z697" s="22"/>
      <c r="AA697" s="30"/>
    </row>
    <row r="698" spans="1:27" ht="13.5" thickBot="1">
      <c r="A698" s="3" t="s">
        <v>1</v>
      </c>
      <c r="B698" s="2">
        <v>14</v>
      </c>
      <c r="C698" s="4">
        <v>44052.171875</v>
      </c>
      <c r="D698" s="4">
        <v>838.7</v>
      </c>
      <c r="E698" s="4">
        <v>827.4</v>
      </c>
      <c r="F698" s="4">
        <v>390.42327460420199</v>
      </c>
      <c r="G698" s="4">
        <v>390.81619682892102</v>
      </c>
      <c r="H698" s="4">
        <v>0.39292222471900001</v>
      </c>
      <c r="I698" s="5">
        <v>3.5183330962999998E-2</v>
      </c>
      <c r="J698" s="5">
        <v>3.5214196810000001E-2</v>
      </c>
      <c r="K698" s="5">
        <v>3.4295664034999999E-2</v>
      </c>
      <c r="L698" s="5">
        <v>3.4326529880999997E-2</v>
      </c>
      <c r="M698" s="29">
        <f>IF(Sheet7!G17&gt;=Sheet7!E17,1,0)</f>
        <v>1</v>
      </c>
      <c r="N698" s="29"/>
      <c r="O698" s="29"/>
      <c r="P698" s="29"/>
      <c r="Q698" s="29"/>
      <c r="R698" s="29"/>
      <c r="S698" s="29"/>
      <c r="T698" s="22"/>
      <c r="U698" s="22"/>
      <c r="V698" s="22"/>
      <c r="W698" s="22"/>
      <c r="X698" s="22"/>
      <c r="Y698" s="22"/>
      <c r="Z698" s="22"/>
      <c r="AA698" s="30"/>
    </row>
    <row r="699" spans="1:27" ht="13.5" thickBot="1">
      <c r="A699" s="3" t="s">
        <v>16</v>
      </c>
      <c r="B699" s="2">
        <v>1</v>
      </c>
      <c r="C699" s="4">
        <v>37596.59375</v>
      </c>
      <c r="D699" s="4">
        <v>555.5</v>
      </c>
      <c r="E699" s="4">
        <v>532.5</v>
      </c>
      <c r="F699" s="4">
        <v>386.73369837211698</v>
      </c>
      <c r="G699" s="4">
        <v>386.73580503869499</v>
      </c>
      <c r="H699" s="4">
        <v>2.106666577E-3</v>
      </c>
      <c r="I699" s="5">
        <v>1.325720306E-2</v>
      </c>
      <c r="J699" s="5">
        <v>1.3257368548E-2</v>
      </c>
      <c r="K699" s="5">
        <v>1.1450447365E-2</v>
      </c>
      <c r="L699" s="5">
        <v>1.1450612852999999E-2</v>
      </c>
      <c r="M699" s="29">
        <f>IF(Sheet7!G364&gt;=Sheet7!E364,1,0)</f>
        <v>0</v>
      </c>
      <c r="N699" s="29"/>
      <c r="O699" s="29"/>
      <c r="P699" s="29"/>
      <c r="Q699" s="29"/>
      <c r="R699" s="29"/>
      <c r="S699" s="29"/>
      <c r="T699" s="22"/>
      <c r="U699" s="22"/>
      <c r="V699" s="22"/>
      <c r="W699" s="22"/>
      <c r="X699" s="22"/>
      <c r="Y699" s="22"/>
      <c r="Z699" s="22"/>
      <c r="AA699" s="30"/>
    </row>
    <row r="700" spans="1:27" ht="13.5" thickBot="1">
      <c r="A700" s="3" t="s">
        <v>13</v>
      </c>
      <c r="B700" s="2">
        <v>22</v>
      </c>
      <c r="C700" s="4">
        <v>46879.9296875</v>
      </c>
      <c r="D700" s="4">
        <v>1016.1</v>
      </c>
      <c r="E700" s="4">
        <v>981.6</v>
      </c>
      <c r="F700" s="4">
        <v>374.14415726793197</v>
      </c>
      <c r="G700" s="4">
        <v>374.34372393757798</v>
      </c>
      <c r="H700" s="4">
        <v>0.19956666964600001</v>
      </c>
      <c r="I700" s="5">
        <v>5.0412904639E-2</v>
      </c>
      <c r="J700" s="5">
        <v>5.0428581517999997E-2</v>
      </c>
      <c r="K700" s="5">
        <v>4.7702771095999998E-2</v>
      </c>
      <c r="L700" s="5">
        <v>4.7718447975000002E-2</v>
      </c>
      <c r="M700" s="29">
        <f>IF(Sheet7!G313&gt;=Sheet7!E313,1,0)</f>
        <v>1</v>
      </c>
      <c r="N700" s="29"/>
      <c r="O700" s="29"/>
      <c r="P700" s="29"/>
      <c r="Q700" s="29"/>
      <c r="R700" s="29"/>
      <c r="S700" s="29"/>
      <c r="T700" s="22"/>
      <c r="U700" s="22"/>
      <c r="V700" s="22"/>
      <c r="W700" s="22"/>
      <c r="X700" s="22"/>
      <c r="Y700" s="22"/>
      <c r="Z700" s="22"/>
      <c r="AA700" s="30"/>
    </row>
    <row r="701" spans="1:27" ht="13.5" thickBot="1">
      <c r="A701" s="3" t="s">
        <v>14</v>
      </c>
      <c r="B701" s="2">
        <v>1</v>
      </c>
      <c r="C701" s="4">
        <v>39413.390625</v>
      </c>
      <c r="D701" s="4">
        <v>884.8</v>
      </c>
      <c r="E701" s="4">
        <v>858.2</v>
      </c>
      <c r="F701" s="4">
        <v>370.11988081331799</v>
      </c>
      <c r="G701" s="4">
        <v>370.36923637209799</v>
      </c>
      <c r="H701" s="4">
        <v>0.24935555877900001</v>
      </c>
      <c r="I701" s="5">
        <v>4.0407726307999998E-2</v>
      </c>
      <c r="J701" s="5">
        <v>4.0427312793999998E-2</v>
      </c>
      <c r="K701" s="5">
        <v>3.8318338200000003E-2</v>
      </c>
      <c r="L701" s="5">
        <v>3.8337924686000002E-2</v>
      </c>
      <c r="M701" s="29">
        <f>IF(Sheet7!G316&gt;=Sheet7!E316,1,0)</f>
        <v>1</v>
      </c>
      <c r="N701" s="29"/>
      <c r="O701" s="29"/>
      <c r="P701" s="29"/>
      <c r="Q701" s="29"/>
      <c r="R701" s="29"/>
      <c r="S701" s="29"/>
      <c r="T701" s="22"/>
      <c r="U701" s="22"/>
      <c r="V701" s="22"/>
      <c r="W701" s="22"/>
      <c r="X701" s="22"/>
      <c r="Y701" s="22"/>
      <c r="Z701" s="22"/>
      <c r="AA701" s="30"/>
    </row>
    <row r="702" spans="1:27" ht="13.5" thickBot="1">
      <c r="A702" s="3" t="s">
        <v>13</v>
      </c>
      <c r="B702" s="2">
        <v>23</v>
      </c>
      <c r="C702" s="4">
        <v>43907.2578125</v>
      </c>
      <c r="D702" s="4">
        <v>1011.4</v>
      </c>
      <c r="E702" s="4">
        <v>980.3</v>
      </c>
      <c r="F702" s="4">
        <v>365.19572001124902</v>
      </c>
      <c r="G702" s="4">
        <v>365.72506593040703</v>
      </c>
      <c r="H702" s="4">
        <v>0.52934591915700002</v>
      </c>
      <c r="I702" s="5">
        <v>5.0720733233999997E-2</v>
      </c>
      <c r="J702" s="5">
        <v>5.0762315788000001E-2</v>
      </c>
      <c r="K702" s="5">
        <v>4.8277685314999999E-2</v>
      </c>
      <c r="L702" s="5">
        <v>4.8319267870000002E-2</v>
      </c>
      <c r="M702" s="29">
        <f>IF(Sheet7!G314&gt;=Sheet7!E314,1,0)</f>
        <v>0</v>
      </c>
      <c r="N702" s="29"/>
      <c r="O702" s="29"/>
      <c r="P702" s="29"/>
      <c r="Q702" s="29"/>
      <c r="R702" s="29"/>
      <c r="S702" s="29"/>
      <c r="T702" s="22"/>
      <c r="U702" s="22"/>
      <c r="V702" s="22"/>
      <c r="W702" s="22"/>
      <c r="X702" s="22"/>
      <c r="Y702" s="22"/>
      <c r="Z702" s="22"/>
      <c r="AA702" s="30"/>
    </row>
    <row r="703" spans="1:27" ht="13.5" thickBot="1">
      <c r="A703" s="3" t="s">
        <v>3</v>
      </c>
      <c r="B703" s="2">
        <v>7</v>
      </c>
      <c r="C703" s="4">
        <v>36395.921875</v>
      </c>
      <c r="D703" s="4">
        <v>2081.1</v>
      </c>
      <c r="E703" s="4">
        <v>1958.3</v>
      </c>
      <c r="F703" s="4">
        <v>359.722916798509</v>
      </c>
      <c r="G703" s="4">
        <v>360.025627914518</v>
      </c>
      <c r="H703" s="4">
        <v>0.30271111600900003</v>
      </c>
      <c r="I703" s="5">
        <v>0.13519830102700001</v>
      </c>
      <c r="J703" s="5">
        <v>0.13522208037700001</v>
      </c>
      <c r="K703" s="5">
        <v>0.12555179670700001</v>
      </c>
      <c r="L703" s="5">
        <v>0.125575576056</v>
      </c>
      <c r="M703" s="29">
        <f>IF(Sheet7!G58&gt;=Sheet7!E58,1,0)</f>
        <v>1</v>
      </c>
      <c r="N703" s="29"/>
      <c r="O703" s="29"/>
      <c r="P703" s="29"/>
      <c r="Q703" s="29"/>
      <c r="R703" s="29"/>
      <c r="S703" s="29"/>
      <c r="T703" s="22"/>
      <c r="U703" s="22"/>
      <c r="V703" s="22"/>
      <c r="W703" s="22"/>
      <c r="X703" s="22"/>
      <c r="Y703" s="22"/>
      <c r="Z703" s="22"/>
      <c r="AA703" s="30"/>
    </row>
    <row r="704" spans="1:27" ht="13.5" thickBot="1">
      <c r="A704" s="3" t="s">
        <v>6</v>
      </c>
      <c r="B704" s="2">
        <v>16</v>
      </c>
      <c r="C704" s="4">
        <v>33710.765625</v>
      </c>
      <c r="D704" s="4">
        <v>513.29999999999995</v>
      </c>
      <c r="E704" s="4">
        <v>503.1</v>
      </c>
      <c r="F704" s="4">
        <v>347.99560991369299</v>
      </c>
      <c r="G704" s="4">
        <v>347.99515435870399</v>
      </c>
      <c r="H704" s="4">
        <v>-4.5555498800000001E-4</v>
      </c>
      <c r="I704" s="5">
        <v>1.2985455274E-2</v>
      </c>
      <c r="J704" s="5">
        <v>1.2985419488E-2</v>
      </c>
      <c r="K704" s="5">
        <v>1.21841984E-2</v>
      </c>
      <c r="L704" s="5">
        <v>1.2184162614E-2</v>
      </c>
      <c r="M704" s="29">
        <f>IF(Sheet7!G139&gt;=Sheet7!E139,1,0)</f>
        <v>1</v>
      </c>
      <c r="N704" s="29"/>
      <c r="O704" s="29"/>
      <c r="P704" s="29"/>
      <c r="Q704" s="29"/>
      <c r="R704" s="29"/>
      <c r="S704" s="29"/>
      <c r="T704" s="22"/>
      <c r="U704" s="22"/>
      <c r="V704" s="22"/>
      <c r="W704" s="22"/>
      <c r="X704" s="22"/>
      <c r="Y704" s="22"/>
      <c r="Z704" s="22"/>
      <c r="AA704" s="30"/>
    </row>
    <row r="705" spans="1:27" ht="13.5" thickBot="1">
      <c r="A705" s="3" t="s">
        <v>2</v>
      </c>
      <c r="B705" s="2">
        <v>4</v>
      </c>
      <c r="C705" s="4">
        <v>35936.1953125</v>
      </c>
      <c r="D705" s="4">
        <v>586.6</v>
      </c>
      <c r="E705" s="4">
        <v>544.4</v>
      </c>
      <c r="F705" s="4">
        <v>342.563899849883</v>
      </c>
      <c r="G705" s="4">
        <v>342.877822073088</v>
      </c>
      <c r="H705" s="4">
        <v>0.31392222320399998</v>
      </c>
      <c r="I705" s="5">
        <v>1.9145497086999998E-2</v>
      </c>
      <c r="J705" s="5">
        <v>1.917015712E-2</v>
      </c>
      <c r="K705" s="5">
        <v>1.583049316E-2</v>
      </c>
      <c r="L705" s="5">
        <v>1.5855153193000002E-2</v>
      </c>
      <c r="M705" s="29">
        <f>IF(Sheet7!G31&gt;=Sheet7!E31,1,0)</f>
        <v>1</v>
      </c>
      <c r="N705" s="29"/>
      <c r="O705" s="29"/>
      <c r="P705" s="29"/>
      <c r="Q705" s="29"/>
      <c r="R705" s="29"/>
      <c r="S705" s="29"/>
      <c r="T705" s="22"/>
      <c r="U705" s="22"/>
      <c r="V705" s="22"/>
      <c r="W705" s="22"/>
      <c r="X705" s="22"/>
      <c r="Y705" s="22"/>
      <c r="Z705" s="22"/>
      <c r="AA705" s="30"/>
    </row>
    <row r="706" spans="1:27" ht="13.5" thickBot="1">
      <c r="A706" s="3" t="s">
        <v>3</v>
      </c>
      <c r="B706" s="2">
        <v>5</v>
      </c>
      <c r="C706" s="4">
        <v>34262.90234375</v>
      </c>
      <c r="D706" s="4">
        <v>1254.7</v>
      </c>
      <c r="E706" s="4">
        <v>1186.0999999999999</v>
      </c>
      <c r="F706" s="4">
        <v>342.50929342504401</v>
      </c>
      <c r="G706" s="4">
        <v>342.71330453981398</v>
      </c>
      <c r="H706" s="4">
        <v>0.204011114769</v>
      </c>
      <c r="I706" s="5">
        <v>7.1640745911999995E-2</v>
      </c>
      <c r="J706" s="5">
        <v>7.1656771921999998E-2</v>
      </c>
      <c r="K706" s="5">
        <v>6.6251900663999996E-2</v>
      </c>
      <c r="L706" s="5">
        <v>6.6267926675000005E-2</v>
      </c>
      <c r="M706" s="29">
        <f>IF(Sheet7!G56&gt;=Sheet7!E56,1,0)</f>
        <v>1</v>
      </c>
      <c r="N706" s="29"/>
      <c r="O706" s="29"/>
      <c r="P706" s="29"/>
      <c r="Q706" s="29"/>
      <c r="R706" s="29"/>
      <c r="S706" s="29"/>
      <c r="T706" s="22"/>
      <c r="U706" s="22"/>
      <c r="V706" s="22"/>
      <c r="W706" s="22"/>
      <c r="X706" s="22"/>
      <c r="Y706" s="22"/>
      <c r="Z706" s="22"/>
      <c r="AA706" s="30"/>
    </row>
    <row r="707" spans="1:27" ht="13.5" thickBot="1">
      <c r="A707" s="3" t="s">
        <v>15</v>
      </c>
      <c r="B707" s="2">
        <v>20</v>
      </c>
      <c r="C707" s="4">
        <v>42489.80078125</v>
      </c>
      <c r="D707" s="4">
        <v>528.70000000000005</v>
      </c>
      <c r="E707" s="4">
        <v>515.79999999999995</v>
      </c>
      <c r="F707" s="4">
        <v>342.38317481520602</v>
      </c>
      <c r="G707" s="4">
        <v>342.430397038244</v>
      </c>
      <c r="H707" s="4">
        <v>4.7222223037000001E-2</v>
      </c>
      <c r="I707" s="5">
        <v>1.4632333304E-2</v>
      </c>
      <c r="J707" s="5">
        <v>1.4636042825999999E-2</v>
      </c>
      <c r="K707" s="5">
        <v>1.3618979022000001E-2</v>
      </c>
      <c r="L707" s="5">
        <v>1.3622688545000001E-2</v>
      </c>
      <c r="M707" s="29">
        <f>IF(Sheet7!G359&gt;=Sheet7!E359,1,0)</f>
        <v>1</v>
      </c>
      <c r="N707" s="29"/>
      <c r="O707" s="29"/>
      <c r="P707" s="29"/>
      <c r="Q707" s="29"/>
      <c r="R707" s="29"/>
      <c r="S707" s="29"/>
      <c r="T707" s="22"/>
      <c r="U707" s="22"/>
      <c r="V707" s="22"/>
      <c r="W707" s="22"/>
      <c r="X707" s="22"/>
      <c r="Y707" s="22"/>
      <c r="Z707" s="22"/>
      <c r="AA707" s="30"/>
    </row>
    <row r="708" spans="1:27" ht="13.5" thickBot="1">
      <c r="A708" s="3" t="s">
        <v>13</v>
      </c>
      <c r="B708" s="2">
        <v>24</v>
      </c>
      <c r="C708" s="4">
        <v>41266.3203125</v>
      </c>
      <c r="D708" s="4">
        <v>982.2</v>
      </c>
      <c r="E708" s="4">
        <v>955.4</v>
      </c>
      <c r="F708" s="4">
        <v>337.27523555427001</v>
      </c>
      <c r="G708" s="4">
        <v>337.92298330499102</v>
      </c>
      <c r="H708" s="4">
        <v>0.64774775072099999</v>
      </c>
      <c r="I708" s="5">
        <v>5.0610920400000002E-2</v>
      </c>
      <c r="J708" s="5">
        <v>5.0661803961999999E-2</v>
      </c>
      <c r="K708" s="5">
        <v>4.8505657241999997E-2</v>
      </c>
      <c r="L708" s="5">
        <v>4.8556540804000001E-2</v>
      </c>
      <c r="M708" s="29">
        <f>IF(Sheet7!G315&gt;=Sheet7!E315,1,0)</f>
        <v>1</v>
      </c>
      <c r="N708" s="29"/>
      <c r="O708" s="29"/>
      <c r="P708" s="29"/>
      <c r="Q708" s="29"/>
      <c r="R708" s="29"/>
      <c r="S708" s="29"/>
      <c r="T708" s="22"/>
      <c r="U708" s="22"/>
      <c r="V708" s="22"/>
      <c r="W708" s="22"/>
      <c r="X708" s="22"/>
      <c r="Y708" s="22"/>
      <c r="Z708" s="22"/>
      <c r="AA708" s="30"/>
    </row>
    <row r="709" spans="1:27" ht="13.5" thickBot="1">
      <c r="A709" s="3" t="s">
        <v>14</v>
      </c>
      <c r="B709" s="2">
        <v>2</v>
      </c>
      <c r="C709" s="4">
        <v>38671.75390625</v>
      </c>
      <c r="D709" s="4">
        <v>870.8</v>
      </c>
      <c r="E709" s="4">
        <v>867.7</v>
      </c>
      <c r="F709" s="4">
        <v>325.80796576019702</v>
      </c>
      <c r="G709" s="4">
        <v>326.00796576317703</v>
      </c>
      <c r="H709" s="4">
        <v>0.20000000298000001</v>
      </c>
      <c r="I709" s="5">
        <v>4.2792556298000002E-2</v>
      </c>
      <c r="J709" s="5">
        <v>4.2808265982999999E-2</v>
      </c>
      <c r="K709" s="5">
        <v>4.2549056180000003E-2</v>
      </c>
      <c r="L709" s="5">
        <v>4.2564765865E-2</v>
      </c>
      <c r="M709" s="29">
        <f>IF(Sheet7!G317&gt;=Sheet7!E317,1,0)</f>
        <v>1</v>
      </c>
      <c r="N709" s="29"/>
      <c r="O709" s="29"/>
      <c r="P709" s="29"/>
      <c r="Q709" s="29"/>
      <c r="R709" s="29"/>
      <c r="S709" s="29"/>
      <c r="T709" s="22"/>
      <c r="U709" s="22"/>
      <c r="V709" s="22"/>
      <c r="W709" s="22"/>
      <c r="X709" s="22"/>
      <c r="Y709" s="22"/>
      <c r="Z709" s="22"/>
      <c r="AA709" s="30"/>
    </row>
    <row r="710" spans="1:27" ht="13.5" thickBot="1">
      <c r="A710" s="3" t="s">
        <v>1</v>
      </c>
      <c r="B710" s="2">
        <v>18</v>
      </c>
      <c r="C710" s="4">
        <v>44933.58984375</v>
      </c>
      <c r="D710" s="4">
        <v>715.1</v>
      </c>
      <c r="E710" s="4">
        <v>703.7</v>
      </c>
      <c r="F710" s="4">
        <v>320.79780543778202</v>
      </c>
      <c r="G710" s="4">
        <v>321.24780544076202</v>
      </c>
      <c r="H710" s="4">
        <v>0.45000000297999998</v>
      </c>
      <c r="I710" s="5">
        <v>3.0938899807999999E-2</v>
      </c>
      <c r="J710" s="5">
        <v>3.0974249376000001E-2</v>
      </c>
      <c r="K710" s="5">
        <v>3.004337742E-2</v>
      </c>
      <c r="L710" s="5">
        <v>3.0078726988000001E-2</v>
      </c>
      <c r="M710" s="29">
        <f>IF(Sheet7!G21&gt;=Sheet7!E21,1,0)</f>
        <v>1</v>
      </c>
      <c r="N710" s="29"/>
      <c r="O710" s="29"/>
      <c r="P710" s="29"/>
      <c r="Q710" s="29"/>
      <c r="R710" s="29"/>
      <c r="S710" s="29"/>
      <c r="T710" s="22"/>
      <c r="U710" s="22"/>
      <c r="V710" s="22"/>
      <c r="W710" s="22"/>
      <c r="X710" s="22"/>
      <c r="Y710" s="22"/>
      <c r="Z710" s="22"/>
      <c r="AA710" s="30"/>
    </row>
    <row r="711" spans="1:27" ht="13.5" thickBot="1">
      <c r="A711" s="3" t="s">
        <v>27</v>
      </c>
      <c r="B711" s="2">
        <v>13</v>
      </c>
      <c r="C711" s="4">
        <v>33725.02734375</v>
      </c>
      <c r="D711" s="4">
        <v>334.8</v>
      </c>
      <c r="E711" s="4">
        <v>307.7</v>
      </c>
      <c r="F711" s="4">
        <v>306.80839272147603</v>
      </c>
      <c r="G711" s="4">
        <v>307.66168973684</v>
      </c>
      <c r="H711" s="4">
        <v>0.85329701536400004</v>
      </c>
      <c r="I711" s="5">
        <v>2.09077891E-3</v>
      </c>
      <c r="J711" s="5">
        <v>2.1565182799999998E-3</v>
      </c>
      <c r="K711" s="5">
        <v>2.9514840647094399E-6</v>
      </c>
      <c r="L711" s="5">
        <v>6.8690853507252201E-5</v>
      </c>
      <c r="M711" s="29">
        <f>IF(Sheet7!G640&gt;=Sheet7!E640,1,0)</f>
        <v>0</v>
      </c>
      <c r="N711" s="29"/>
      <c r="O711" s="29"/>
      <c r="P711" s="29"/>
      <c r="Q711" s="29"/>
      <c r="R711" s="29"/>
      <c r="S711" s="29"/>
      <c r="T711" s="22"/>
      <c r="U711" s="22"/>
      <c r="V711" s="22"/>
      <c r="W711" s="22"/>
      <c r="X711" s="22"/>
      <c r="Y711" s="22"/>
      <c r="Z711" s="22"/>
      <c r="AA711" s="30"/>
    </row>
    <row r="712" spans="1:27" ht="13.5" thickBot="1">
      <c r="A712" s="3" t="s">
        <v>2</v>
      </c>
      <c r="B712" s="2">
        <v>3</v>
      </c>
      <c r="C712" s="4">
        <v>35915.99609375</v>
      </c>
      <c r="D712" s="4">
        <v>572.1</v>
      </c>
      <c r="E712" s="4">
        <v>524.4</v>
      </c>
      <c r="F712" s="4">
        <v>305.07569004750599</v>
      </c>
      <c r="G712" s="4">
        <v>305.49149004929899</v>
      </c>
      <c r="H712" s="4">
        <v>0.41580000179299997</v>
      </c>
      <c r="I712" s="5">
        <v>2.0943323640999999E-2</v>
      </c>
      <c r="J712" s="5">
        <v>2.0975986641000002E-2</v>
      </c>
      <c r="K712" s="5">
        <v>1.7196269438000001E-2</v>
      </c>
      <c r="L712" s="5">
        <v>1.7228932438999998E-2</v>
      </c>
      <c r="M712" s="29">
        <f>IF(Sheet7!G30&gt;=Sheet7!E30,1,0)</f>
        <v>1</v>
      </c>
      <c r="N712" s="29"/>
      <c r="O712" s="29"/>
      <c r="P712" s="29"/>
      <c r="Q712" s="29"/>
      <c r="R712" s="29"/>
      <c r="S712" s="29"/>
      <c r="T712" s="22"/>
      <c r="U712" s="22"/>
      <c r="V712" s="22"/>
      <c r="W712" s="22"/>
      <c r="X712" s="22"/>
      <c r="Y712" s="22"/>
      <c r="Z712" s="22"/>
      <c r="AA712" s="30"/>
    </row>
    <row r="713" spans="1:27" ht="13.5" thickBot="1">
      <c r="A713" s="3" t="s">
        <v>2</v>
      </c>
      <c r="B713" s="2">
        <v>5</v>
      </c>
      <c r="C713" s="4">
        <v>36556.37890625</v>
      </c>
      <c r="D713" s="4">
        <v>604.6</v>
      </c>
      <c r="E713" s="4">
        <v>564.1</v>
      </c>
      <c r="F713" s="4">
        <v>300.39954158167598</v>
      </c>
      <c r="G713" s="4">
        <v>300.674786027192</v>
      </c>
      <c r="H713" s="4">
        <v>0.27524444551499999</v>
      </c>
      <c r="I713" s="5">
        <v>2.3874722227999998E-2</v>
      </c>
      <c r="J713" s="5">
        <v>2.3896343944E-2</v>
      </c>
      <c r="K713" s="5">
        <v>2.0693261112999999E-2</v>
      </c>
      <c r="L713" s="5">
        <v>2.0714882829000001E-2</v>
      </c>
      <c r="M713" s="29">
        <f>IF(Sheet7!G32&gt;=Sheet7!E32,1,0)</f>
        <v>1</v>
      </c>
      <c r="N713" s="29"/>
      <c r="O713" s="29"/>
      <c r="P713" s="29"/>
      <c r="Q713" s="29"/>
      <c r="R713" s="29"/>
      <c r="S713" s="29"/>
      <c r="T713" s="22"/>
      <c r="U713" s="22"/>
      <c r="V713" s="22"/>
      <c r="W713" s="22"/>
      <c r="X713" s="22"/>
      <c r="Y713" s="22"/>
      <c r="Z713" s="22"/>
      <c r="AA713" s="30"/>
    </row>
    <row r="714" spans="1:27" ht="13.5" thickBot="1">
      <c r="A714" s="3" t="s">
        <v>3</v>
      </c>
      <c r="B714" s="2">
        <v>6</v>
      </c>
      <c r="C714" s="4">
        <v>35106.8671875</v>
      </c>
      <c r="D714" s="4">
        <v>1711.8</v>
      </c>
      <c r="E714" s="4">
        <v>1611.6</v>
      </c>
      <c r="F714" s="4">
        <v>286.76810201023397</v>
      </c>
      <c r="G714" s="4">
        <v>286.96810201321398</v>
      </c>
      <c r="H714" s="4">
        <v>0.20000000298000001</v>
      </c>
      <c r="I714" s="5">
        <v>0.111927093321</v>
      </c>
      <c r="J714" s="5">
        <v>0.111942804241</v>
      </c>
      <c r="K714" s="5">
        <v>0.104055922858</v>
      </c>
      <c r="L714" s="5">
        <v>0.104071633777</v>
      </c>
      <c r="M714" s="29">
        <f>IF(Sheet7!G57&gt;=Sheet7!E57,1,0)</f>
        <v>1</v>
      </c>
      <c r="N714" s="29"/>
      <c r="O714" s="29"/>
      <c r="P714" s="29"/>
      <c r="Q714" s="29"/>
      <c r="R714" s="29"/>
      <c r="S714" s="29"/>
      <c r="T714" s="22"/>
      <c r="U714" s="22"/>
      <c r="V714" s="22"/>
      <c r="W714" s="22"/>
      <c r="X714" s="22"/>
      <c r="Y714" s="22"/>
      <c r="Z714" s="22"/>
      <c r="AA714" s="30"/>
    </row>
    <row r="715" spans="1:27" ht="13.5" thickBot="1">
      <c r="A715" s="3" t="s">
        <v>2</v>
      </c>
      <c r="B715" s="2">
        <v>21</v>
      </c>
      <c r="C715" s="4">
        <v>42738.25390625</v>
      </c>
      <c r="D715" s="4">
        <v>817.5</v>
      </c>
      <c r="E715" s="4">
        <v>738.5</v>
      </c>
      <c r="F715" s="4">
        <v>283.08257967124302</v>
      </c>
      <c r="G715" s="4">
        <v>283.11937966942901</v>
      </c>
      <c r="H715" s="4">
        <v>3.6799998186000001E-2</v>
      </c>
      <c r="I715" s="5">
        <v>4.1978053442999999E-2</v>
      </c>
      <c r="J715" s="5">
        <v>4.1980944252000003E-2</v>
      </c>
      <c r="K715" s="5">
        <v>3.5772240402999998E-2</v>
      </c>
      <c r="L715" s="5">
        <v>3.5775131210999997E-2</v>
      </c>
      <c r="M715" s="29">
        <f>IF(Sheet7!G48&gt;=Sheet7!E48,1,0)</f>
        <v>1</v>
      </c>
      <c r="N715" s="29"/>
      <c r="O715" s="29"/>
      <c r="P715" s="29"/>
      <c r="Q715" s="29"/>
      <c r="R715" s="29"/>
      <c r="S715" s="29"/>
      <c r="T715" s="22"/>
      <c r="U715" s="22"/>
      <c r="V715" s="22"/>
      <c r="W715" s="22"/>
      <c r="X715" s="22"/>
      <c r="Y715" s="22"/>
      <c r="Z715" s="22"/>
      <c r="AA715" s="30"/>
    </row>
    <row r="716" spans="1:27" ht="13.5" thickBot="1">
      <c r="A716" s="3" t="s">
        <v>6</v>
      </c>
      <c r="B716" s="2">
        <v>17</v>
      </c>
      <c r="C716" s="4">
        <v>33873.1484375</v>
      </c>
      <c r="D716" s="4">
        <v>552</v>
      </c>
      <c r="E716" s="4">
        <v>542</v>
      </c>
      <c r="F716" s="4">
        <v>269.15336801050699</v>
      </c>
      <c r="G716" s="4">
        <v>269.57388702285698</v>
      </c>
      <c r="H716" s="4">
        <v>0.42051901234900002</v>
      </c>
      <c r="I716" s="5">
        <v>2.2185869047000002E-2</v>
      </c>
      <c r="J716" s="5">
        <v>2.2218902748000001E-2</v>
      </c>
      <c r="K716" s="5">
        <v>2.1400323092999999E-2</v>
      </c>
      <c r="L716" s="5">
        <v>2.1433356793999998E-2</v>
      </c>
      <c r="M716" s="29">
        <f>IF(Sheet7!G140&gt;=Sheet7!E140,1,0)</f>
        <v>1</v>
      </c>
      <c r="N716" s="29"/>
      <c r="O716" s="29"/>
      <c r="P716" s="29"/>
      <c r="Q716" s="29"/>
      <c r="R716" s="29"/>
      <c r="S716" s="29"/>
      <c r="T716" s="22"/>
      <c r="U716" s="22"/>
      <c r="V716" s="22"/>
      <c r="W716" s="22"/>
      <c r="X716" s="22"/>
      <c r="Y716" s="22"/>
      <c r="Z716" s="22"/>
      <c r="AA716" s="30"/>
    </row>
    <row r="717" spans="1:27" ht="13.5" thickBot="1">
      <c r="A717" s="3" t="s">
        <v>2</v>
      </c>
      <c r="B717" s="2">
        <v>8</v>
      </c>
      <c r="C717" s="4">
        <v>41665.97265625</v>
      </c>
      <c r="D717" s="4">
        <v>592.6</v>
      </c>
      <c r="E717" s="4">
        <v>545.79999999999995</v>
      </c>
      <c r="F717" s="4">
        <v>267.47778557604198</v>
      </c>
      <c r="G717" s="4">
        <v>267.72778557604198</v>
      </c>
      <c r="H717" s="4">
        <v>0.25</v>
      </c>
      <c r="I717" s="5">
        <v>2.5520205375E-2</v>
      </c>
      <c r="J717" s="5">
        <v>2.5539844023E-2</v>
      </c>
      <c r="K717" s="5">
        <v>2.1843850307999998E-2</v>
      </c>
      <c r="L717" s="5">
        <v>2.1863488957E-2</v>
      </c>
      <c r="M717" s="29">
        <f>IF(Sheet7!G35&gt;=Sheet7!E35,1,0)</f>
        <v>1</v>
      </c>
      <c r="N717" s="29"/>
      <c r="O717" s="29"/>
      <c r="P717" s="29"/>
      <c r="Q717" s="29"/>
      <c r="R717" s="29"/>
      <c r="S717" s="29"/>
      <c r="T717" s="22"/>
      <c r="U717" s="22"/>
      <c r="V717" s="22"/>
      <c r="W717" s="22"/>
      <c r="X717" s="22"/>
      <c r="Y717" s="22"/>
      <c r="Z717" s="22"/>
      <c r="AA717" s="30"/>
    </row>
    <row r="718" spans="1:27" ht="13.5" thickBot="1">
      <c r="A718" s="3" t="s">
        <v>15</v>
      </c>
      <c r="B718" s="2">
        <v>21</v>
      </c>
      <c r="C718" s="4">
        <v>42903.05078125</v>
      </c>
      <c r="D718" s="4">
        <v>465.4</v>
      </c>
      <c r="E718" s="4">
        <v>451.1</v>
      </c>
      <c r="F718" s="4">
        <v>266.20400080129201</v>
      </c>
      <c r="G718" s="4">
        <v>266.52153465819498</v>
      </c>
      <c r="H718" s="4">
        <v>0.31753385690199998</v>
      </c>
      <c r="I718" s="5">
        <v>1.5622817387E-2</v>
      </c>
      <c r="J718" s="5">
        <v>1.5647761130999999E-2</v>
      </c>
      <c r="K718" s="5">
        <v>1.4499486672E-2</v>
      </c>
      <c r="L718" s="5">
        <v>1.4524430416E-2</v>
      </c>
      <c r="M718" s="29">
        <f>IF(Sheet7!G360&gt;=Sheet7!E360,1,0)</f>
        <v>1</v>
      </c>
      <c r="N718" s="29"/>
      <c r="O718" s="29"/>
      <c r="P718" s="29"/>
      <c r="Q718" s="29"/>
      <c r="R718" s="29"/>
      <c r="S718" s="29"/>
      <c r="T718" s="22"/>
      <c r="U718" s="22"/>
      <c r="V718" s="22"/>
      <c r="W718" s="22"/>
      <c r="X718" s="22"/>
      <c r="Y718" s="22"/>
      <c r="Z718" s="22"/>
      <c r="AA718" s="30"/>
    </row>
    <row r="719" spans="1:27" ht="13.5" thickBot="1">
      <c r="A719" s="3" t="s">
        <v>2</v>
      </c>
      <c r="B719" s="2">
        <v>20</v>
      </c>
      <c r="C719" s="4">
        <v>43647.96875</v>
      </c>
      <c r="D719" s="4">
        <v>830.9</v>
      </c>
      <c r="E719" s="4">
        <v>743.6</v>
      </c>
      <c r="F719" s="4">
        <v>244.280963981356</v>
      </c>
      <c r="G719" s="4">
        <v>244.40068619977001</v>
      </c>
      <c r="H719" s="4">
        <v>0.11972221841400001</v>
      </c>
      <c r="I719" s="5">
        <v>4.6072216323000001E-2</v>
      </c>
      <c r="J719" s="5">
        <v>4.6081621054000002E-2</v>
      </c>
      <c r="K719" s="5">
        <v>3.9214400141E-2</v>
      </c>
      <c r="L719" s="5">
        <v>3.9223804871000002E-2</v>
      </c>
      <c r="M719" s="29">
        <f>IF(Sheet7!G47&gt;=Sheet7!E47,1,0)</f>
        <v>1</v>
      </c>
      <c r="N719" s="29"/>
      <c r="O719" s="29"/>
      <c r="P719" s="29"/>
      <c r="Q719" s="29"/>
      <c r="R719" s="29"/>
      <c r="S719" s="29"/>
      <c r="T719" s="22"/>
      <c r="U719" s="22"/>
      <c r="V719" s="22"/>
      <c r="W719" s="22"/>
      <c r="X719" s="22"/>
      <c r="Y719" s="22"/>
      <c r="Z719" s="22"/>
      <c r="AA719" s="30"/>
    </row>
    <row r="720" spans="1:27" ht="13.5" thickBot="1">
      <c r="A720" s="3" t="s">
        <v>6</v>
      </c>
      <c r="B720" s="2">
        <v>19</v>
      </c>
      <c r="C720" s="4">
        <v>38700.87890625</v>
      </c>
      <c r="D720" s="4">
        <v>849.7</v>
      </c>
      <c r="E720" s="4">
        <v>818.7</v>
      </c>
      <c r="F720" s="4">
        <v>244.23663657918399</v>
      </c>
      <c r="G720" s="4">
        <v>244.306819184581</v>
      </c>
      <c r="H720" s="4">
        <v>7.0182605396999997E-2</v>
      </c>
      <c r="I720" s="5">
        <v>4.7556416402999999E-2</v>
      </c>
      <c r="J720" s="5">
        <v>4.7561929569000003E-2</v>
      </c>
      <c r="K720" s="5">
        <v>4.5121223943999998E-2</v>
      </c>
      <c r="L720" s="5">
        <v>4.5126737110000002E-2</v>
      </c>
      <c r="M720" s="29">
        <f>IF(Sheet7!G142&gt;=Sheet7!E142,1,0)</f>
        <v>1</v>
      </c>
      <c r="N720" s="29"/>
      <c r="O720" s="29"/>
      <c r="P720" s="29"/>
      <c r="Q720" s="29"/>
      <c r="R720" s="29"/>
      <c r="S720" s="29"/>
      <c r="T720" s="22"/>
      <c r="U720" s="22"/>
      <c r="V720" s="22"/>
      <c r="W720" s="22"/>
      <c r="X720" s="22"/>
      <c r="Y720" s="22"/>
      <c r="Z720" s="22"/>
      <c r="AA720" s="30"/>
    </row>
    <row r="721" spans="1:27" ht="13.5" thickBot="1">
      <c r="A721" s="3" t="s">
        <v>2</v>
      </c>
      <c r="B721" s="2">
        <v>6</v>
      </c>
      <c r="C721" s="4">
        <v>38149.875</v>
      </c>
      <c r="D721" s="4">
        <v>638.4</v>
      </c>
      <c r="E721" s="4">
        <v>592.29999999999995</v>
      </c>
      <c r="F721" s="4">
        <v>240.29886028568899</v>
      </c>
      <c r="G721" s="4">
        <v>240.62883806527401</v>
      </c>
      <c r="H721" s="4">
        <v>0.32997777958500002</v>
      </c>
      <c r="I721" s="5">
        <v>3.1246752704999999E-2</v>
      </c>
      <c r="J721" s="5">
        <v>3.1272673974999998E-2</v>
      </c>
      <c r="K721" s="5">
        <v>2.7625385855E-2</v>
      </c>
      <c r="L721" s="5">
        <v>2.7651307125999999E-2</v>
      </c>
      <c r="M721" s="29">
        <f>IF(Sheet7!G33&gt;=Sheet7!E33,1,0)</f>
        <v>1</v>
      </c>
      <c r="N721" s="29"/>
      <c r="O721" s="29"/>
      <c r="P721" s="29"/>
      <c r="Q721" s="29"/>
      <c r="R721" s="29"/>
      <c r="S721" s="29"/>
      <c r="T721" s="22"/>
      <c r="U721" s="22"/>
      <c r="V721" s="22"/>
      <c r="W721" s="22"/>
      <c r="X721" s="22"/>
      <c r="Y721" s="22"/>
      <c r="Z721" s="22"/>
      <c r="AA721" s="30"/>
    </row>
    <row r="722" spans="1:27" ht="13.5" thickBot="1">
      <c r="A722" s="3" t="s">
        <v>15</v>
      </c>
      <c r="B722" s="2">
        <v>24</v>
      </c>
      <c r="C722" s="4">
        <v>38503.453125</v>
      </c>
      <c r="D722" s="4">
        <v>553.6</v>
      </c>
      <c r="E722" s="4">
        <v>543</v>
      </c>
      <c r="F722" s="4">
        <v>228.280714831735</v>
      </c>
      <c r="G722" s="4">
        <v>228.598293375666</v>
      </c>
      <c r="H722" s="4">
        <v>0.31757854393000001</v>
      </c>
      <c r="I722" s="5">
        <v>2.5530377582E-2</v>
      </c>
      <c r="J722" s="5">
        <v>2.5555324835999999E-2</v>
      </c>
      <c r="K722" s="5">
        <v>2.469769887E-2</v>
      </c>
      <c r="L722" s="5">
        <v>2.4722646123999999E-2</v>
      </c>
      <c r="M722" s="29">
        <f>IF(Sheet7!G363&gt;=Sheet7!E363,1,0)</f>
        <v>1</v>
      </c>
      <c r="N722" s="29"/>
      <c r="O722" s="29"/>
      <c r="P722" s="29"/>
      <c r="Q722" s="29"/>
      <c r="R722" s="29"/>
      <c r="S722" s="29"/>
      <c r="T722" s="22"/>
      <c r="U722" s="22"/>
      <c r="V722" s="22"/>
      <c r="W722" s="22"/>
      <c r="X722" s="22"/>
      <c r="Y722" s="22"/>
      <c r="Z722" s="22"/>
      <c r="AA722" s="30"/>
    </row>
    <row r="723" spans="1:27" ht="13.5" thickBot="1">
      <c r="A723" s="3" t="s">
        <v>1</v>
      </c>
      <c r="B723" s="2">
        <v>19</v>
      </c>
      <c r="C723" s="4">
        <v>45761.015625</v>
      </c>
      <c r="D723" s="4">
        <v>674.3</v>
      </c>
      <c r="E723" s="4">
        <v>659.9</v>
      </c>
      <c r="F723" s="4">
        <v>226.985570139842</v>
      </c>
      <c r="G723" s="4">
        <v>227.435570142822</v>
      </c>
      <c r="H723" s="4">
        <v>0.45000000297999998</v>
      </c>
      <c r="I723" s="5">
        <v>3.5103254505000001E-2</v>
      </c>
      <c r="J723" s="5">
        <v>3.5138604072999999E-2</v>
      </c>
      <c r="K723" s="5">
        <v>3.3972068330999999E-2</v>
      </c>
      <c r="L723" s="5">
        <v>3.4007417898999998E-2</v>
      </c>
      <c r="M723" s="29">
        <f>IF(Sheet7!G22&gt;=Sheet7!E22,1,0)</f>
        <v>1</v>
      </c>
      <c r="N723" s="29"/>
      <c r="O723" s="29"/>
      <c r="P723" s="29"/>
      <c r="Q723" s="29"/>
      <c r="R723" s="29"/>
      <c r="S723" s="29"/>
      <c r="T723" s="22"/>
      <c r="U723" s="22"/>
      <c r="V723" s="22"/>
      <c r="W723" s="22"/>
      <c r="X723" s="22"/>
      <c r="Y723" s="22"/>
      <c r="Z723" s="22"/>
      <c r="AA723" s="30"/>
    </row>
    <row r="724" spans="1:27" ht="13.5" thickBot="1">
      <c r="A724" s="3" t="s">
        <v>2</v>
      </c>
      <c r="B724" s="2">
        <v>2</v>
      </c>
      <c r="C724" s="4">
        <v>36409.45703125</v>
      </c>
      <c r="D724" s="4">
        <v>409.7</v>
      </c>
      <c r="E724" s="4">
        <v>378.6</v>
      </c>
      <c r="F724" s="4">
        <v>221.512171222776</v>
      </c>
      <c r="G724" s="4">
        <v>221.96217122575601</v>
      </c>
      <c r="H724" s="4">
        <v>0.45000000297999998</v>
      </c>
      <c r="I724" s="5">
        <v>1.4747669188000001E-2</v>
      </c>
      <c r="J724" s="5">
        <v>1.4783018756999999E-2</v>
      </c>
      <c r="K724" s="5">
        <v>1.230462127E-2</v>
      </c>
      <c r="L724" s="5">
        <v>1.2339970838E-2</v>
      </c>
      <c r="M724" s="29">
        <f>IF(Sheet7!G29&gt;=Sheet7!E29,1,0)</f>
        <v>1</v>
      </c>
      <c r="N724" s="29"/>
      <c r="O724" s="29"/>
      <c r="P724" s="29"/>
      <c r="Q724" s="29"/>
      <c r="R724" s="29"/>
      <c r="S724" s="29"/>
      <c r="T724" s="22"/>
      <c r="U724" s="22"/>
      <c r="V724" s="22"/>
      <c r="W724" s="22"/>
      <c r="X724" s="22"/>
      <c r="Y724" s="22"/>
      <c r="Z724" s="22"/>
      <c r="AA724" s="30"/>
    </row>
    <row r="725" spans="1:27" ht="13.5" thickBot="1">
      <c r="A725" s="3" t="s">
        <v>6</v>
      </c>
      <c r="B725" s="2">
        <v>18</v>
      </c>
      <c r="C725" s="4">
        <v>35679.00390625</v>
      </c>
      <c r="D725" s="4">
        <v>672.4</v>
      </c>
      <c r="E725" s="4">
        <v>660.2</v>
      </c>
      <c r="F725" s="4">
        <v>212.42519820033399</v>
      </c>
      <c r="G725" s="4">
        <v>212.61579819896701</v>
      </c>
      <c r="H725" s="4">
        <v>0.19059999863300001</v>
      </c>
      <c r="I725" s="5">
        <v>3.6118161963000002E-2</v>
      </c>
      <c r="J725" s="5">
        <v>3.6133134469000003E-2</v>
      </c>
      <c r="K725" s="5">
        <v>3.5159795899E-2</v>
      </c>
      <c r="L725" s="5">
        <v>3.5174768405000001E-2</v>
      </c>
      <c r="M725" s="29">
        <f>IF(Sheet7!G141&gt;=Sheet7!E141,1,0)</f>
        <v>1</v>
      </c>
      <c r="N725" s="29"/>
      <c r="O725" s="29"/>
      <c r="P725" s="29"/>
      <c r="Q725" s="29"/>
      <c r="R725" s="29"/>
      <c r="S725" s="29"/>
      <c r="T725" s="22"/>
      <c r="U725" s="22"/>
      <c r="V725" s="22"/>
      <c r="W725" s="22"/>
      <c r="X725" s="22"/>
      <c r="Y725" s="22"/>
      <c r="Z725" s="22"/>
      <c r="AA725" s="30"/>
    </row>
    <row r="726" spans="1:27" ht="13.5" thickBot="1">
      <c r="A726" s="3" t="s">
        <v>2</v>
      </c>
      <c r="B726" s="2">
        <v>19</v>
      </c>
      <c r="C726" s="4">
        <v>44371.54296875</v>
      </c>
      <c r="D726" s="4">
        <v>908.9</v>
      </c>
      <c r="E726" s="4">
        <v>805.8</v>
      </c>
      <c r="F726" s="4">
        <v>210.23352430567701</v>
      </c>
      <c r="G726" s="4">
        <v>210.37910209415799</v>
      </c>
      <c r="H726" s="4">
        <v>0.145577788481</v>
      </c>
      <c r="I726" s="5">
        <v>5.4872026544000002E-2</v>
      </c>
      <c r="J726" s="5">
        <v>5.4883462347999998E-2</v>
      </c>
      <c r="K726" s="5">
        <v>4.6773047753000001E-2</v>
      </c>
      <c r="L726" s="5">
        <v>4.6784483558000002E-2</v>
      </c>
      <c r="M726" s="29">
        <f>IF(Sheet7!G46&gt;=Sheet7!E46,1,0)</f>
        <v>1</v>
      </c>
      <c r="N726" s="29"/>
      <c r="O726" s="29"/>
      <c r="P726" s="29"/>
      <c r="Q726" s="29"/>
      <c r="R726" s="29"/>
      <c r="S726" s="29"/>
      <c r="T726" s="22"/>
      <c r="U726" s="22"/>
      <c r="V726" s="22"/>
      <c r="W726" s="22"/>
      <c r="X726" s="22"/>
      <c r="Y726" s="22"/>
      <c r="Z726" s="22"/>
      <c r="AA726" s="30"/>
    </row>
    <row r="727" spans="1:27" ht="13.5" thickBot="1">
      <c r="A727" s="3" t="s">
        <v>2</v>
      </c>
      <c r="B727" s="2">
        <v>7</v>
      </c>
      <c r="C727" s="4">
        <v>40220.734375</v>
      </c>
      <c r="D727" s="4">
        <v>608.5</v>
      </c>
      <c r="E727" s="4">
        <v>560</v>
      </c>
      <c r="F727" s="4">
        <v>208.25237041670499</v>
      </c>
      <c r="G727" s="4">
        <v>208.56810375133401</v>
      </c>
      <c r="H727" s="4">
        <v>0.315733334629</v>
      </c>
      <c r="I727" s="5">
        <v>3.1416488313999999E-2</v>
      </c>
      <c r="J727" s="5">
        <v>3.1441290619000001E-2</v>
      </c>
      <c r="K727" s="5">
        <v>2.7606590435000002E-2</v>
      </c>
      <c r="L727" s="5">
        <v>2.763139274E-2</v>
      </c>
      <c r="M727" s="29">
        <f>IF(Sheet7!G34&gt;=Sheet7!E34,1,0)</f>
        <v>1</v>
      </c>
      <c r="N727" s="29"/>
      <c r="O727" s="29"/>
      <c r="P727" s="29"/>
      <c r="Q727" s="29"/>
      <c r="R727" s="29"/>
      <c r="S727" s="29"/>
      <c r="T727" s="22"/>
      <c r="U727" s="22"/>
      <c r="V727" s="22"/>
      <c r="W727" s="22"/>
      <c r="X727" s="22"/>
      <c r="Y727" s="22"/>
      <c r="Z727" s="22"/>
      <c r="AA727" s="30"/>
    </row>
    <row r="728" spans="1:27" ht="13.5" thickBot="1">
      <c r="A728" s="3" t="s">
        <v>2</v>
      </c>
      <c r="B728" s="2">
        <v>9</v>
      </c>
      <c r="C728" s="4">
        <v>42369.36328125</v>
      </c>
      <c r="D728" s="4">
        <v>610.9</v>
      </c>
      <c r="E728" s="4">
        <v>559.70000000000005</v>
      </c>
      <c r="F728" s="4">
        <v>201.064195977841</v>
      </c>
      <c r="G728" s="4">
        <v>201.35705153326401</v>
      </c>
      <c r="H728" s="4">
        <v>0.29285555542300001</v>
      </c>
      <c r="I728" s="5">
        <v>3.2171480633000002E-2</v>
      </c>
      <c r="J728" s="5">
        <v>3.2194485783E-2</v>
      </c>
      <c r="K728" s="5">
        <v>2.8149485346000001E-2</v>
      </c>
      <c r="L728" s="5">
        <v>2.8172490495999999E-2</v>
      </c>
      <c r="M728" s="29">
        <f>IF(Sheet7!G36&gt;=Sheet7!E36,1,0)</f>
        <v>1</v>
      </c>
      <c r="N728" s="29"/>
      <c r="O728" s="29"/>
      <c r="P728" s="29"/>
      <c r="Q728" s="29"/>
      <c r="R728" s="29"/>
      <c r="S728" s="29"/>
      <c r="T728" s="22"/>
      <c r="U728" s="22"/>
      <c r="V728" s="22"/>
      <c r="W728" s="22"/>
      <c r="X728" s="22"/>
      <c r="Y728" s="22"/>
      <c r="Z728" s="22"/>
      <c r="AA728" s="30"/>
    </row>
    <row r="729" spans="1:27" ht="13.5" thickBot="1">
      <c r="A729" s="3" t="s">
        <v>15</v>
      </c>
      <c r="B729" s="2">
        <v>23</v>
      </c>
      <c r="C729" s="4">
        <v>40480.01171875</v>
      </c>
      <c r="D729" s="4">
        <v>476.6</v>
      </c>
      <c r="E729" s="4">
        <v>465.7</v>
      </c>
      <c r="F729" s="4">
        <v>192.79343974739601</v>
      </c>
      <c r="G729" s="4">
        <v>193.42463916272101</v>
      </c>
      <c r="H729" s="4">
        <v>0.63119941532400003</v>
      </c>
      <c r="I729" s="5">
        <v>2.2244725909999999E-2</v>
      </c>
      <c r="J729" s="5">
        <v>2.2294309524000001E-2</v>
      </c>
      <c r="K729" s="5">
        <v>2.1388480819000001E-2</v>
      </c>
      <c r="L729" s="5">
        <v>2.1438064433999999E-2</v>
      </c>
      <c r="M729" s="29">
        <f>IF(Sheet7!G362&gt;=Sheet7!E362,1,0)</f>
        <v>1</v>
      </c>
      <c r="N729" s="29"/>
      <c r="O729" s="29"/>
      <c r="P729" s="29"/>
      <c r="Q729" s="29"/>
      <c r="R729" s="29"/>
      <c r="S729" s="29"/>
      <c r="T729" s="22"/>
      <c r="U729" s="22"/>
      <c r="V729" s="22"/>
      <c r="W729" s="22"/>
      <c r="X729" s="22"/>
      <c r="Y729" s="22"/>
      <c r="Z729" s="22"/>
      <c r="AA729" s="30"/>
    </row>
    <row r="730" spans="1:27" ht="13.5" thickBot="1">
      <c r="A730" s="3" t="s">
        <v>15</v>
      </c>
      <c r="B730" s="2">
        <v>22</v>
      </c>
      <c r="C730" s="4">
        <v>42261.4609375</v>
      </c>
      <c r="D730" s="4">
        <v>450.9</v>
      </c>
      <c r="E730" s="4">
        <v>437.6</v>
      </c>
      <c r="F730" s="4">
        <v>181.45870807637701</v>
      </c>
      <c r="G730" s="4">
        <v>181.831275190089</v>
      </c>
      <c r="H730" s="4">
        <v>0.37256711371200002</v>
      </c>
      <c r="I730" s="5">
        <v>2.1136584824E-2</v>
      </c>
      <c r="J730" s="5">
        <v>2.1165851682000001E-2</v>
      </c>
      <c r="K730" s="5">
        <v>2.0091808704E-2</v>
      </c>
      <c r="L730" s="5">
        <v>2.0121075562999999E-2</v>
      </c>
      <c r="M730" s="29">
        <f>IF(Sheet7!G361&gt;=Sheet7!E361,1,0)</f>
        <v>1</v>
      </c>
      <c r="N730" s="29"/>
      <c r="O730" s="29"/>
      <c r="P730" s="29"/>
      <c r="Q730" s="29"/>
      <c r="R730" s="29"/>
      <c r="S730" s="29"/>
      <c r="T730" s="22"/>
      <c r="U730" s="22"/>
      <c r="V730" s="22"/>
      <c r="W730" s="22"/>
      <c r="X730" s="22"/>
      <c r="Y730" s="22"/>
      <c r="Z730" s="22"/>
      <c r="AA730" s="30"/>
    </row>
    <row r="731" spans="1:27" ht="13.5" thickBot="1">
      <c r="A731" s="3" t="s">
        <v>1</v>
      </c>
      <c r="B731" s="2">
        <v>20</v>
      </c>
      <c r="C731" s="4">
        <v>45125.26171875</v>
      </c>
      <c r="D731" s="4">
        <v>696.7</v>
      </c>
      <c r="E731" s="4">
        <v>680.8</v>
      </c>
      <c r="F731" s="4">
        <v>175.306453852902</v>
      </c>
      <c r="G731" s="4">
        <v>175.75583163365701</v>
      </c>
      <c r="H731" s="4">
        <v>0.44937778075500001</v>
      </c>
      <c r="I731" s="5">
        <v>4.0922558393999997E-2</v>
      </c>
      <c r="J731" s="5">
        <v>4.0957859084000001E-2</v>
      </c>
      <c r="K731" s="5">
        <v>3.9673540326999997E-2</v>
      </c>
      <c r="L731" s="5">
        <v>3.9708841017E-2</v>
      </c>
      <c r="M731" s="29">
        <f>IF(Sheet7!G23&gt;=Sheet7!E23,1,0)</f>
        <v>1</v>
      </c>
      <c r="N731" s="29"/>
      <c r="O731" s="29"/>
      <c r="P731" s="29"/>
      <c r="Q731" s="29"/>
      <c r="R731" s="29"/>
      <c r="S731" s="29"/>
      <c r="T731" s="22"/>
      <c r="U731" s="22"/>
      <c r="V731" s="22"/>
      <c r="W731" s="22"/>
      <c r="X731" s="22"/>
      <c r="Y731" s="22"/>
      <c r="Z731" s="22"/>
      <c r="AA731" s="30"/>
    </row>
    <row r="732" spans="1:27" ht="13.5" thickBot="1">
      <c r="A732" s="3" t="s">
        <v>27</v>
      </c>
      <c r="B732" s="2">
        <v>11</v>
      </c>
      <c r="C732" s="4">
        <v>35010.91015625</v>
      </c>
      <c r="D732" s="4">
        <v>403.6</v>
      </c>
      <c r="E732" s="4">
        <v>375.1</v>
      </c>
      <c r="F732" s="4">
        <v>164.43092504728901</v>
      </c>
      <c r="G732" s="4">
        <v>165.63182504789199</v>
      </c>
      <c r="H732" s="4">
        <v>1.2009000006020001</v>
      </c>
      <c r="I732" s="5">
        <v>1.8333449533999999E-2</v>
      </c>
      <c r="J732" s="5">
        <v>1.8425968793999999E-2</v>
      </c>
      <c r="K732" s="5">
        <v>1.6137763863000001E-2</v>
      </c>
      <c r="L732" s="5">
        <v>1.6230283123999999E-2</v>
      </c>
      <c r="M732" s="29">
        <f>IF(Sheet7!G638&gt;=Sheet7!E638,1,0)</f>
        <v>1</v>
      </c>
      <c r="N732" s="29"/>
      <c r="O732" s="29"/>
      <c r="P732" s="29"/>
      <c r="Q732" s="29"/>
      <c r="R732" s="29"/>
      <c r="S732" s="29"/>
      <c r="T732" s="22"/>
      <c r="U732" s="22"/>
      <c r="V732" s="22"/>
      <c r="W732" s="22"/>
      <c r="X732" s="22"/>
      <c r="Y732" s="22"/>
      <c r="Z732" s="22"/>
      <c r="AA732" s="30"/>
    </row>
    <row r="733" spans="1:27" ht="13.5" thickBot="1">
      <c r="A733" s="3" t="s">
        <v>2</v>
      </c>
      <c r="B733" s="2">
        <v>1</v>
      </c>
      <c r="C733" s="4">
        <v>37506.14453125</v>
      </c>
      <c r="D733" s="4">
        <v>374.6</v>
      </c>
      <c r="E733" s="4">
        <v>347.6</v>
      </c>
      <c r="F733" s="4">
        <v>147.318421313638</v>
      </c>
      <c r="G733" s="4">
        <v>147.768421316619</v>
      </c>
      <c r="H733" s="4">
        <v>0.45000000297999998</v>
      </c>
      <c r="I733" s="5">
        <v>1.7818662897000001E-2</v>
      </c>
      <c r="J733" s="5">
        <v>1.7854012464999999E-2</v>
      </c>
      <c r="K733" s="5">
        <v>1.569768882E-2</v>
      </c>
      <c r="L733" s="5">
        <v>1.5733038388000001E-2</v>
      </c>
      <c r="M733" s="29">
        <f>IF(Sheet7!G28&gt;=Sheet7!E28,1,0)</f>
        <v>1</v>
      </c>
      <c r="N733" s="29"/>
      <c r="O733" s="29"/>
      <c r="P733" s="29"/>
      <c r="Q733" s="29"/>
      <c r="R733" s="29"/>
      <c r="S733" s="29"/>
      <c r="T733" s="22"/>
      <c r="U733" s="22"/>
      <c r="V733" s="22"/>
      <c r="W733" s="22"/>
      <c r="X733" s="22"/>
      <c r="Y733" s="22"/>
      <c r="Z733" s="22"/>
      <c r="AA733" s="30"/>
    </row>
    <row r="734" spans="1:27" ht="13.5" thickBot="1">
      <c r="A734" s="3" t="s">
        <v>2</v>
      </c>
      <c r="B734" s="2">
        <v>18</v>
      </c>
      <c r="C734" s="4">
        <v>43879.28515625</v>
      </c>
      <c r="D734" s="4">
        <v>1035.4000000000001</v>
      </c>
      <c r="E734" s="4">
        <v>919</v>
      </c>
      <c r="F734" s="4">
        <v>135.37137816988499</v>
      </c>
      <c r="G734" s="4">
        <v>137.780394424592</v>
      </c>
      <c r="H734" s="4">
        <v>2.4090162547070002</v>
      </c>
      <c r="I734" s="5">
        <v>7.0512144977999999E-2</v>
      </c>
      <c r="J734" s="5">
        <v>7.0701384275000001E-2</v>
      </c>
      <c r="K734" s="5">
        <v>6.1368390068000003E-2</v>
      </c>
      <c r="L734" s="5">
        <v>6.1557629365999997E-2</v>
      </c>
      <c r="M734" s="29">
        <f>IF(Sheet7!G45&gt;=Sheet7!E45,1,0)</f>
        <v>1</v>
      </c>
      <c r="N734" s="29"/>
      <c r="O734" s="29"/>
      <c r="P734" s="29"/>
      <c r="Q734" s="29"/>
      <c r="R734" s="29"/>
      <c r="S734" s="29"/>
      <c r="T734" s="22"/>
      <c r="U734" s="22"/>
      <c r="V734" s="22"/>
      <c r="W734" s="22"/>
      <c r="X734" s="22"/>
      <c r="Y734" s="22"/>
      <c r="Z734" s="22"/>
      <c r="AA734" s="30"/>
    </row>
    <row r="735" spans="1:27" ht="13.5" thickBot="1">
      <c r="A735" s="3" t="s">
        <v>1</v>
      </c>
      <c r="B735" s="2">
        <v>21</v>
      </c>
      <c r="C735" s="4">
        <v>44345.6796875</v>
      </c>
      <c r="D735" s="4">
        <v>733.3</v>
      </c>
      <c r="E735" s="4">
        <v>714.4</v>
      </c>
      <c r="F735" s="4">
        <v>134.75213375736399</v>
      </c>
      <c r="G735" s="4">
        <v>135.14835598192099</v>
      </c>
      <c r="H735" s="4">
        <v>0.39622222455599998</v>
      </c>
      <c r="I735" s="5">
        <v>4.6987560408999998E-2</v>
      </c>
      <c r="J735" s="5">
        <v>4.7018685486000002E-2</v>
      </c>
      <c r="K735" s="5">
        <v>4.5502878556E-2</v>
      </c>
      <c r="L735" s="5">
        <v>4.5534003631999997E-2</v>
      </c>
      <c r="M735" s="29">
        <f>IF(Sheet7!G24&gt;=Sheet7!E24,1,0)</f>
        <v>1</v>
      </c>
      <c r="N735" s="29"/>
      <c r="O735" s="29"/>
      <c r="P735" s="29"/>
      <c r="Q735" s="29"/>
      <c r="R735" s="29"/>
      <c r="S735" s="29"/>
      <c r="T735" s="22"/>
      <c r="U735" s="22"/>
      <c r="V735" s="22"/>
      <c r="W735" s="22"/>
      <c r="X735" s="22"/>
      <c r="Y735" s="22"/>
      <c r="Z735" s="22"/>
      <c r="AA735" s="30"/>
    </row>
    <row r="736" spans="1:27" ht="13.5" thickBot="1">
      <c r="A736" s="3" t="s">
        <v>27</v>
      </c>
      <c r="B736" s="2">
        <v>12</v>
      </c>
      <c r="C736" s="4">
        <v>34232.98828125</v>
      </c>
      <c r="D736" s="4">
        <v>318.8</v>
      </c>
      <c r="E736" s="4">
        <v>292.89999999999998</v>
      </c>
      <c r="F736" s="4">
        <v>130.54173707946299</v>
      </c>
      <c r="G736" s="4">
        <v>132.16202139567099</v>
      </c>
      <c r="H736" s="4">
        <v>1.6202843162080001</v>
      </c>
      <c r="I736" s="5">
        <v>1.4378888952000001E-2</v>
      </c>
      <c r="J736" s="5">
        <v>1.4503718252E-2</v>
      </c>
      <c r="K736" s="5">
        <v>1.2383511448E-2</v>
      </c>
      <c r="L736" s="5">
        <v>1.2508340748E-2</v>
      </c>
      <c r="M736" s="29">
        <f>IF(Sheet7!G639&gt;=Sheet7!E639,1,0)</f>
        <v>1</v>
      </c>
      <c r="N736" s="29"/>
      <c r="O736" s="29"/>
      <c r="P736" s="29"/>
      <c r="Q736" s="29"/>
      <c r="R736" s="29"/>
      <c r="S736" s="29"/>
      <c r="T736" s="22"/>
      <c r="U736" s="22"/>
      <c r="V736" s="22"/>
      <c r="W736" s="22"/>
      <c r="X736" s="22"/>
      <c r="Y736" s="22"/>
      <c r="Z736" s="22"/>
      <c r="AA736" s="30"/>
    </row>
    <row r="737" spans="1:32" ht="13.5" thickBot="1">
      <c r="A737" s="3" t="s">
        <v>2</v>
      </c>
      <c r="B737" s="2">
        <v>13</v>
      </c>
      <c r="C737" s="4">
        <v>43653.15625</v>
      </c>
      <c r="D737" s="4">
        <v>647.9</v>
      </c>
      <c r="E737" s="4">
        <v>582</v>
      </c>
      <c r="F737" s="4">
        <v>121.30687917027601</v>
      </c>
      <c r="G737" s="4">
        <v>123.652245839309</v>
      </c>
      <c r="H737" s="4">
        <v>2.3453666690319999</v>
      </c>
      <c r="I737" s="5">
        <v>4.118207024E-2</v>
      </c>
      <c r="J737" s="5">
        <v>4.1366309570000002E-2</v>
      </c>
      <c r="K737" s="5">
        <v>3.6005322399999998E-2</v>
      </c>
      <c r="L737" s="5">
        <v>3.618956173E-2</v>
      </c>
      <c r="M737" s="29">
        <f>IF(Sheet7!G40&gt;=Sheet7!E40,1,0)</f>
        <v>1</v>
      </c>
      <c r="N737" s="29"/>
      <c r="O737" s="29"/>
      <c r="P737" s="29"/>
      <c r="Q737" s="29"/>
      <c r="R737" s="29"/>
      <c r="S737" s="29"/>
      <c r="T737" s="22"/>
      <c r="U737" s="22"/>
      <c r="V737" s="22"/>
      <c r="W737" s="22"/>
      <c r="X737" s="22"/>
      <c r="Y737" s="22"/>
      <c r="Z737" s="22"/>
      <c r="AA737" s="30"/>
    </row>
    <row r="738" spans="1:32" ht="13.5" thickBot="1">
      <c r="A738" s="3" t="s">
        <v>2</v>
      </c>
      <c r="B738" s="2">
        <v>14</v>
      </c>
      <c r="C738" s="4">
        <v>43229.24609375</v>
      </c>
      <c r="D738" s="4">
        <v>644.29999999999995</v>
      </c>
      <c r="E738" s="4">
        <v>578.29999999999995</v>
      </c>
      <c r="F738" s="4">
        <v>119.29049974649099</v>
      </c>
      <c r="G738" s="4">
        <v>119.517444193218</v>
      </c>
      <c r="H738" s="4">
        <v>0.22694444672700001</v>
      </c>
      <c r="I738" s="5">
        <v>4.1224081367000003E-2</v>
      </c>
      <c r="J738" s="5">
        <v>4.1241908895999997E-2</v>
      </c>
      <c r="K738" s="5">
        <v>3.6039478068000001E-2</v>
      </c>
      <c r="L738" s="5">
        <v>3.6057305597000003E-2</v>
      </c>
      <c r="M738" s="29">
        <f>IF(Sheet7!G41&gt;=Sheet7!E41,1,0)</f>
        <v>1</v>
      </c>
      <c r="N738" s="29"/>
      <c r="O738" s="29"/>
      <c r="P738" s="29"/>
      <c r="Q738" s="29"/>
      <c r="R738" s="29"/>
      <c r="S738" s="29"/>
      <c r="T738" s="22"/>
      <c r="U738" s="22"/>
      <c r="V738" s="22"/>
      <c r="W738" s="22"/>
      <c r="X738" s="22"/>
      <c r="Y738" s="22"/>
      <c r="Z738" s="22"/>
      <c r="AA738" s="30"/>
    </row>
    <row r="739" spans="1:32" ht="13.5" thickBot="1">
      <c r="A739" s="3" t="s">
        <v>2</v>
      </c>
      <c r="B739" s="2">
        <v>12</v>
      </c>
      <c r="C739" s="4">
        <v>44015.55078125</v>
      </c>
      <c r="D739" s="4">
        <v>563.5</v>
      </c>
      <c r="E739" s="4">
        <v>499.7</v>
      </c>
      <c r="F739" s="4">
        <v>107.247674142421</v>
      </c>
      <c r="G739" s="4">
        <v>107.697674145402</v>
      </c>
      <c r="H739" s="4">
        <v>0.45000000297999998</v>
      </c>
      <c r="I739" s="5">
        <v>3.5805367308999997E-2</v>
      </c>
      <c r="J739" s="5">
        <v>3.5840716878000001E-2</v>
      </c>
      <c r="K739" s="5">
        <v>3.0793584119999998E-2</v>
      </c>
      <c r="L739" s="5">
        <v>3.0828933688E-2</v>
      </c>
      <c r="M739" s="29">
        <f>IF(Sheet7!G39&gt;=Sheet7!E39,1,0)</f>
        <v>1</v>
      </c>
      <c r="N739" s="29"/>
      <c r="O739" s="29"/>
      <c r="P739" s="29"/>
      <c r="Q739" s="29"/>
      <c r="R739" s="29"/>
      <c r="S739" s="29"/>
      <c r="T739" s="22"/>
      <c r="U739" s="22"/>
      <c r="V739" s="22"/>
      <c r="W739" s="22"/>
      <c r="X739" s="22"/>
      <c r="Y739" s="22"/>
      <c r="Z739" s="22"/>
      <c r="AA739" s="30"/>
    </row>
    <row r="740" spans="1:32" ht="13.5" thickBot="1">
      <c r="A740" s="3" t="s">
        <v>1</v>
      </c>
      <c r="B740" s="2">
        <v>22</v>
      </c>
      <c r="C740" s="4">
        <v>43067.875</v>
      </c>
      <c r="D740" s="4">
        <v>688</v>
      </c>
      <c r="E740" s="4">
        <v>666.6</v>
      </c>
      <c r="F740" s="4">
        <v>104.33833802981</v>
      </c>
      <c r="G740" s="4">
        <v>104.78833803278999</v>
      </c>
      <c r="H740" s="4">
        <v>0.45000000297999998</v>
      </c>
      <c r="I740" s="5">
        <v>4.5813956162999998E-2</v>
      </c>
      <c r="J740" s="5">
        <v>4.5849305732000002E-2</v>
      </c>
      <c r="K740" s="5">
        <v>4.4132887821E-2</v>
      </c>
      <c r="L740" s="5">
        <v>4.4168237388999998E-2</v>
      </c>
      <c r="M740" s="29">
        <f>IF(Sheet7!G25&gt;=Sheet7!E25,1,0)</f>
        <v>1</v>
      </c>
      <c r="N740" s="29"/>
      <c r="O740" s="29"/>
      <c r="P740" s="29"/>
      <c r="Q740" s="29"/>
      <c r="R740" s="29"/>
      <c r="S740" s="29"/>
      <c r="T740" s="22"/>
      <c r="U740" s="22"/>
      <c r="V740" s="22"/>
      <c r="W740" s="22"/>
      <c r="X740" s="22"/>
      <c r="Y740" s="22"/>
      <c r="Z740" s="22"/>
      <c r="AA740" s="30"/>
    </row>
    <row r="741" spans="1:32" ht="13.5" thickBot="1">
      <c r="A741" s="3" t="s">
        <v>2</v>
      </c>
      <c r="B741" s="2">
        <v>10</v>
      </c>
      <c r="C741" s="4">
        <v>43327.84375</v>
      </c>
      <c r="D741" s="4">
        <v>575.6</v>
      </c>
      <c r="E741" s="4">
        <v>534</v>
      </c>
      <c r="F741" s="4">
        <v>98.779799242032993</v>
      </c>
      <c r="G741" s="4">
        <v>99.055365907002994</v>
      </c>
      <c r="H741" s="4">
        <v>0.27556666496900001</v>
      </c>
      <c r="I741" s="5">
        <v>3.7434770941999998E-2</v>
      </c>
      <c r="J741" s="5">
        <v>3.7456417968999997E-2</v>
      </c>
      <c r="K741" s="5">
        <v>3.4166899771000001E-2</v>
      </c>
      <c r="L741" s="5">
        <v>3.4188546798999998E-2</v>
      </c>
      <c r="M741" s="29">
        <f>IF(Sheet7!G37&gt;=Sheet7!E37,1,0)</f>
        <v>1</v>
      </c>
      <c r="N741" s="29"/>
      <c r="O741" s="29"/>
      <c r="P741" s="29"/>
      <c r="Q741" s="29"/>
      <c r="R741" s="29"/>
      <c r="S741" s="29"/>
      <c r="T741" s="22"/>
      <c r="U741" s="22"/>
      <c r="V741" s="22"/>
      <c r="W741" s="22"/>
      <c r="X741" s="22"/>
      <c r="Y741" s="22"/>
      <c r="Z741" s="22"/>
      <c r="AA741" s="30"/>
    </row>
    <row r="742" spans="1:32" ht="13.5" thickBot="1">
      <c r="A742" s="3" t="s">
        <v>2</v>
      </c>
      <c r="B742" s="2">
        <v>15</v>
      </c>
      <c r="C742" s="4">
        <v>42744.10546875</v>
      </c>
      <c r="D742" s="4">
        <v>638.70000000000005</v>
      </c>
      <c r="E742" s="4">
        <v>573.20000000000005</v>
      </c>
      <c r="F742" s="4">
        <v>82.979344315389994</v>
      </c>
      <c r="G742" s="4">
        <v>83.170822097466001</v>
      </c>
      <c r="H742" s="4">
        <v>0.191477782076</v>
      </c>
      <c r="I742" s="5">
        <v>4.3639369827000001E-2</v>
      </c>
      <c r="J742" s="5">
        <v>4.3654411286999997E-2</v>
      </c>
      <c r="K742" s="5">
        <v>3.8494043824999997E-2</v>
      </c>
      <c r="L742" s="5">
        <v>3.8509085285000001E-2</v>
      </c>
      <c r="M742" s="29">
        <f>IF(Sheet7!G42&gt;=Sheet7!E42,1,0)</f>
        <v>1</v>
      </c>
      <c r="N742" s="29"/>
      <c r="O742" s="29"/>
      <c r="P742" s="29"/>
      <c r="Q742" s="29"/>
      <c r="R742" s="29"/>
      <c r="S742" s="29"/>
      <c r="T742" s="22"/>
      <c r="U742" s="22"/>
      <c r="V742" s="22"/>
      <c r="W742" s="22"/>
      <c r="X742" s="22"/>
      <c r="Y742" s="22"/>
      <c r="Z742" s="22"/>
      <c r="AA742" s="30"/>
    </row>
    <row r="743" spans="1:32" ht="13.5" thickBot="1">
      <c r="A743" s="3" t="s">
        <v>2</v>
      </c>
      <c r="B743" s="2">
        <v>17</v>
      </c>
      <c r="C743" s="4">
        <v>42596.4921875</v>
      </c>
      <c r="D743" s="4">
        <v>766.2</v>
      </c>
      <c r="E743" s="4">
        <v>660.8</v>
      </c>
      <c r="F743" s="4">
        <v>73.074575591200997</v>
      </c>
      <c r="G743" s="4">
        <v>73.180342259788006</v>
      </c>
      <c r="H743" s="4">
        <v>0.10576666858600001</v>
      </c>
      <c r="I743" s="5">
        <v>5.4439878848000001E-2</v>
      </c>
      <c r="J743" s="5">
        <v>5.4448187305999998E-2</v>
      </c>
      <c r="K743" s="5">
        <v>4.6160224488000001E-2</v>
      </c>
      <c r="L743" s="5">
        <v>4.6168532945999999E-2</v>
      </c>
      <c r="M743" s="29">
        <f>IF(Sheet7!G44&gt;=Sheet7!E44,1,0)</f>
        <v>1</v>
      </c>
      <c r="N743" s="29"/>
      <c r="O743" s="29"/>
      <c r="P743" s="29"/>
      <c r="Q743" s="29"/>
      <c r="R743" s="29"/>
      <c r="S743" s="29"/>
      <c r="T743" s="22"/>
      <c r="U743" s="22"/>
      <c r="V743" s="22"/>
      <c r="W743" s="22"/>
      <c r="X743" s="22"/>
      <c r="Y743" s="22"/>
      <c r="Z743" s="22"/>
      <c r="AA743" s="30"/>
    </row>
    <row r="744" spans="1:32" ht="13.5" thickBot="1">
      <c r="A744" s="3" t="s">
        <v>2</v>
      </c>
      <c r="B744" s="2">
        <v>16</v>
      </c>
      <c r="C744" s="4">
        <v>42465.26953125</v>
      </c>
      <c r="D744" s="4">
        <v>672.1</v>
      </c>
      <c r="E744" s="4">
        <v>611.6</v>
      </c>
      <c r="F744" s="4">
        <v>71.143216319643003</v>
      </c>
      <c r="G744" s="4">
        <v>71.344460770648993</v>
      </c>
      <c r="H744" s="4">
        <v>0.201244451006</v>
      </c>
      <c r="I744" s="5">
        <v>4.7192108343999999E-2</v>
      </c>
      <c r="J744" s="5">
        <v>4.7207917021000002E-2</v>
      </c>
      <c r="K744" s="5">
        <v>4.2439555320000003E-2</v>
      </c>
      <c r="L744" s="5">
        <v>4.2455363996000001E-2</v>
      </c>
      <c r="M744" s="29">
        <f>IF(Sheet7!G43&gt;=Sheet7!E43,1,0)</f>
        <v>1</v>
      </c>
      <c r="N744" s="29"/>
      <c r="O744" s="29"/>
      <c r="P744" s="29"/>
      <c r="Q744" s="29"/>
      <c r="R744" s="29"/>
      <c r="S744" s="29"/>
      <c r="T744" s="22"/>
      <c r="U744" s="22"/>
      <c r="V744" s="22"/>
      <c r="W744" s="22"/>
      <c r="X744" s="22"/>
      <c r="Y744" s="22"/>
      <c r="Z744" s="22"/>
      <c r="AA744" s="30"/>
    </row>
    <row r="745" spans="1:32" ht="13.5" thickBot="1">
      <c r="A745" s="3" t="s">
        <v>2</v>
      </c>
      <c r="B745" s="2">
        <v>11</v>
      </c>
      <c r="C745" s="4">
        <v>43994.140625</v>
      </c>
      <c r="D745" s="4">
        <v>567.79999999999995</v>
      </c>
      <c r="E745" s="4">
        <v>504.4</v>
      </c>
      <c r="F745" s="4">
        <v>60.957612712178999</v>
      </c>
      <c r="G745" s="4">
        <v>61.407612715158997</v>
      </c>
      <c r="H745" s="4">
        <v>0.45000000297999998</v>
      </c>
      <c r="I745" s="5">
        <v>3.9779449118E-2</v>
      </c>
      <c r="J745" s="5">
        <v>3.9814798686999997E-2</v>
      </c>
      <c r="K745" s="5">
        <v>3.4799087766999998E-2</v>
      </c>
      <c r="L745" s="5">
        <v>3.4834437336000001E-2</v>
      </c>
      <c r="M745" s="29">
        <f>IF(Sheet7!G38&gt;=Sheet7!E38,1,0)</f>
        <v>0</v>
      </c>
      <c r="N745" s="29"/>
      <c r="O745" s="29"/>
      <c r="P745" s="29"/>
      <c r="Q745" s="29"/>
      <c r="R745" s="29"/>
      <c r="S745" s="29"/>
      <c r="T745" s="22"/>
      <c r="U745" s="22"/>
      <c r="V745" s="22"/>
      <c r="W745" s="22"/>
      <c r="X745" s="22"/>
      <c r="Y745" s="22"/>
      <c r="Z745" s="22"/>
      <c r="AA745" s="30"/>
    </row>
    <row r="746" spans="1:32" ht="13.5" thickBot="1">
      <c r="A746" s="3" t="s">
        <v>1</v>
      </c>
      <c r="B746" s="2">
        <v>23</v>
      </c>
      <c r="C746" s="4">
        <v>41139.125</v>
      </c>
      <c r="D746" s="4">
        <v>678.5</v>
      </c>
      <c r="E746" s="4">
        <v>647</v>
      </c>
      <c r="F746" s="4">
        <v>58.126533498256997</v>
      </c>
      <c r="G746" s="4">
        <v>58.576533501238004</v>
      </c>
      <c r="H746" s="4">
        <v>0.45000000297999998</v>
      </c>
      <c r="I746" s="5">
        <v>4.8697837116000002E-2</v>
      </c>
      <c r="J746" s="5">
        <v>4.8733186684999999E-2</v>
      </c>
      <c r="K746" s="5">
        <v>4.6223367360000003E-2</v>
      </c>
      <c r="L746" s="5">
        <v>4.6258716928000002E-2</v>
      </c>
      <c r="M746" s="29">
        <f>IF(Sheet7!G26&gt;=Sheet7!E26,1,0)</f>
        <v>1</v>
      </c>
      <c r="N746" s="29"/>
      <c r="O746" s="29"/>
      <c r="P746" s="29"/>
      <c r="Q746" s="29"/>
      <c r="R746" s="29"/>
      <c r="S746" s="29"/>
      <c r="T746" s="22"/>
      <c r="U746" s="22"/>
      <c r="V746" s="22"/>
      <c r="W746" s="22"/>
      <c r="X746" s="22"/>
      <c r="Y746" s="22"/>
      <c r="Z746" s="22"/>
      <c r="AA746" s="30"/>
    </row>
    <row r="747" spans="1:32" ht="13.5" thickBot="1">
      <c r="A747" s="3" t="s">
        <v>1</v>
      </c>
      <c r="B747" s="2">
        <v>24</v>
      </c>
      <c r="C747" s="4">
        <v>39148.12109375</v>
      </c>
      <c r="D747" s="4">
        <v>713.1</v>
      </c>
      <c r="E747" s="4">
        <v>656.6</v>
      </c>
      <c r="F747" s="4">
        <v>55.816208252617997</v>
      </c>
      <c r="G747" s="4">
        <v>56.266208255598002</v>
      </c>
      <c r="H747" s="4">
        <v>0.45000000297999998</v>
      </c>
      <c r="I747" s="5">
        <v>5.1597312784000003E-2</v>
      </c>
      <c r="J747" s="5">
        <v>5.1632662352000001E-2</v>
      </c>
      <c r="K747" s="5">
        <v>4.7158978141000001E-2</v>
      </c>
      <c r="L747" s="5">
        <v>4.7194327708999999E-2</v>
      </c>
      <c r="M747" s="29">
        <f>IF(Sheet7!G27&gt;=Sheet7!E27,1,0)</f>
        <v>1</v>
      </c>
      <c r="N747" s="29"/>
      <c r="O747" s="29"/>
      <c r="P747" s="29"/>
      <c r="Q747" s="29"/>
      <c r="R747" s="29"/>
      <c r="S747" s="29"/>
      <c r="T747" s="22"/>
      <c r="U747" s="22"/>
      <c r="V747" s="22"/>
      <c r="W747" s="22"/>
      <c r="X747" s="22"/>
      <c r="Y747" s="22"/>
      <c r="Z747" s="22"/>
      <c r="AA747" s="30"/>
    </row>
    <row r="748" spans="1:32" ht="12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AB748" s="30"/>
      <c r="AC748" s="30"/>
      <c r="AD748" s="30"/>
      <c r="AE748" s="30"/>
      <c r="AF748" s="30"/>
    </row>
    <row r="749" spans="1:32" ht="12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</row>
  </sheetData>
  <autoFilter ref="A3:M3">
    <sortState ref="A4:M747">
      <sortCondition descending="1" ref="G3"/>
    </sortState>
  </autoFilter>
  <mergeCells count="20">
    <mergeCell ref="A748:L748"/>
    <mergeCell ref="AB748:AF748"/>
    <mergeCell ref="A749:AF749"/>
    <mergeCell ref="Q38:S39"/>
    <mergeCell ref="T38:V39"/>
    <mergeCell ref="Q40:Q43"/>
    <mergeCell ref="R40:R43"/>
    <mergeCell ref="S40:S43"/>
    <mergeCell ref="T40:T43"/>
    <mergeCell ref="U40:U43"/>
    <mergeCell ref="A1:L1"/>
    <mergeCell ref="AB1:AF1"/>
    <mergeCell ref="A2:L2"/>
    <mergeCell ref="AB2:AF2"/>
    <mergeCell ref="AA3:AA747"/>
    <mergeCell ref="AB35:AF35"/>
    <mergeCell ref="AB36:AF36"/>
    <mergeCell ref="AB39:AF39"/>
    <mergeCell ref="AB40:AF40"/>
    <mergeCell ref="V40:V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Normal="100" workbookViewId="0">
      <selection activeCell="C26" sqref="C26"/>
    </sheetView>
  </sheetViews>
  <sheetFormatPr defaultRowHeight="15"/>
  <cols>
    <col min="1" max="1" width="18.28515625" style="7" bestFit="1" customWidth="1"/>
    <col min="2" max="2" width="18.28515625" style="7" customWidth="1"/>
    <col min="3" max="6" width="21" style="7" customWidth="1"/>
    <col min="7" max="16384" width="9.140625" style="7"/>
  </cols>
  <sheetData>
    <row r="1" spans="1:16" ht="9.75" customHeight="1" thickBot="1">
      <c r="A1" s="47"/>
      <c r="B1" s="48"/>
      <c r="C1" s="48"/>
      <c r="D1" s="48"/>
      <c r="E1" s="48"/>
      <c r="F1" s="49"/>
    </row>
    <row r="2" spans="1:16" ht="18.75" customHeight="1" thickBot="1">
      <c r="A2" s="50" t="s">
        <v>74</v>
      </c>
      <c r="B2" s="51"/>
      <c r="C2" s="51"/>
      <c r="D2" s="51"/>
      <c r="E2" s="51"/>
      <c r="F2" s="52"/>
    </row>
    <row r="3" spans="1:16" ht="10.5" customHeight="1" thickBot="1">
      <c r="A3" s="53"/>
      <c r="B3" s="54"/>
      <c r="C3" s="54"/>
      <c r="D3" s="54"/>
      <c r="E3" s="54"/>
      <c r="F3" s="55"/>
    </row>
    <row r="4" spans="1:16" ht="35.25" customHeight="1">
      <c r="A4" s="56" t="s">
        <v>67</v>
      </c>
      <c r="B4" s="59" t="s">
        <v>73</v>
      </c>
      <c r="C4" s="62" t="s">
        <v>72</v>
      </c>
      <c r="D4" s="63"/>
      <c r="E4" s="63"/>
      <c r="F4" s="64"/>
    </row>
    <row r="5" spans="1:16" ht="15" customHeight="1">
      <c r="A5" s="57"/>
      <c r="B5" s="60"/>
      <c r="C5" s="65" t="s">
        <v>71</v>
      </c>
      <c r="D5" s="65"/>
      <c r="E5" s="66" t="s">
        <v>70</v>
      </c>
      <c r="F5" s="67"/>
    </row>
    <row r="6" spans="1:16">
      <c r="A6" s="57"/>
      <c r="B6" s="60"/>
      <c r="C6" s="65"/>
      <c r="D6" s="65"/>
      <c r="E6" s="66"/>
      <c r="F6" s="67"/>
    </row>
    <row r="7" spans="1:16">
      <c r="A7" s="57"/>
      <c r="B7" s="60"/>
      <c r="C7" s="65"/>
      <c r="D7" s="65"/>
      <c r="E7" s="66"/>
      <c r="F7" s="67"/>
    </row>
    <row r="8" spans="1:16" ht="15" customHeight="1">
      <c r="A8" s="57"/>
      <c r="B8" s="60"/>
      <c r="C8" s="68" t="s">
        <v>37</v>
      </c>
      <c r="D8" s="68" t="s">
        <v>69</v>
      </c>
      <c r="E8" s="45" t="s">
        <v>37</v>
      </c>
      <c r="F8" s="46" t="s">
        <v>68</v>
      </c>
    </row>
    <row r="9" spans="1:16">
      <c r="A9" s="58"/>
      <c r="B9" s="61"/>
      <c r="C9" s="68"/>
      <c r="D9" s="68"/>
      <c r="E9" s="45"/>
      <c r="F9" s="46"/>
      <c r="M9" s="12"/>
      <c r="N9" s="12"/>
      <c r="O9" s="12"/>
      <c r="P9" s="12"/>
    </row>
    <row r="10" spans="1:16" ht="15.75">
      <c r="A10" s="9">
        <v>41609</v>
      </c>
      <c r="B10" s="11">
        <v>3238.8</v>
      </c>
      <c r="C10" s="10">
        <v>8.2000000000000003E-2</v>
      </c>
      <c r="D10" s="10">
        <v>8.3000000000000004E-2</v>
      </c>
      <c r="E10" s="10">
        <v>5.2999999999999999E-2</v>
      </c>
      <c r="F10" s="10">
        <v>5.3999999999999999E-2</v>
      </c>
      <c r="K10" s="12"/>
      <c r="L10" s="12"/>
    </row>
    <row r="11" spans="1:16" ht="15.75">
      <c r="A11" s="9">
        <v>41640</v>
      </c>
      <c r="B11" s="11">
        <v>4744.3</v>
      </c>
      <c r="C11" s="10">
        <v>8.6999999999999994E-2</v>
      </c>
      <c r="D11" s="10">
        <v>8.8999999999999996E-2</v>
      </c>
      <c r="E11" s="10">
        <v>5.8000000000000003E-2</v>
      </c>
      <c r="F11" s="10">
        <v>5.8999999999999997E-2</v>
      </c>
      <c r="K11" s="12"/>
      <c r="L11" s="12"/>
    </row>
    <row r="12" spans="1:16" ht="15.75">
      <c r="A12" s="9">
        <v>41671</v>
      </c>
      <c r="B12" s="11">
        <v>3546.1</v>
      </c>
      <c r="C12" s="10">
        <v>0.1</v>
      </c>
      <c r="D12" s="10">
        <v>0.10199999999999999</v>
      </c>
      <c r="E12" s="10">
        <v>0.06</v>
      </c>
      <c r="F12" s="10">
        <v>0.06</v>
      </c>
      <c r="K12" s="12"/>
      <c r="L12" s="12"/>
    </row>
    <row r="13" spans="1:16" ht="15.75">
      <c r="A13" s="9">
        <v>41699</v>
      </c>
      <c r="B13" s="11">
        <v>4512.1000000000004</v>
      </c>
      <c r="C13" s="10">
        <v>0.09</v>
      </c>
      <c r="D13" s="10">
        <v>9.1999999999999998E-2</v>
      </c>
      <c r="E13" s="10">
        <v>5.8000000000000003E-2</v>
      </c>
      <c r="F13" s="10">
        <v>5.8000000000000003E-2</v>
      </c>
      <c r="K13" s="12"/>
      <c r="L13" s="12"/>
    </row>
    <row r="14" spans="1:16" ht="15.75">
      <c r="A14" s="9">
        <v>41743</v>
      </c>
      <c r="B14" s="11">
        <v>4948.8</v>
      </c>
      <c r="C14" s="10">
        <v>0.104</v>
      </c>
      <c r="D14" s="10">
        <v>0.10299999999999999</v>
      </c>
      <c r="E14" s="10">
        <v>6.4000000000000001E-2</v>
      </c>
      <c r="F14" s="10">
        <v>6.4000000000000001E-2</v>
      </c>
      <c r="K14" s="12"/>
      <c r="L14" s="12"/>
    </row>
    <row r="15" spans="1:16" ht="15.75">
      <c r="A15" s="9">
        <v>41760</v>
      </c>
      <c r="B15" s="11">
        <v>4248</v>
      </c>
      <c r="C15" s="10">
        <v>9.0999999999999998E-2</v>
      </c>
      <c r="D15" s="10">
        <v>9.2999999999999999E-2</v>
      </c>
      <c r="E15" s="10">
        <v>5.8000000000000003E-2</v>
      </c>
      <c r="F15" s="10">
        <v>0.06</v>
      </c>
      <c r="K15" s="12"/>
      <c r="L15" s="12"/>
    </row>
    <row r="16" spans="1:16" ht="15.75">
      <c r="A16" s="9">
        <v>41791</v>
      </c>
      <c r="B16" s="11">
        <v>5288.8</v>
      </c>
      <c r="C16" s="10">
        <v>0.123</v>
      </c>
      <c r="D16" s="10">
        <v>0.125</v>
      </c>
      <c r="E16" s="10">
        <v>6.0999999999999999E-2</v>
      </c>
      <c r="F16" s="10">
        <v>6.3E-2</v>
      </c>
    </row>
    <row r="17" spans="1:6" ht="15.75">
      <c r="A17" s="9">
        <v>41821</v>
      </c>
      <c r="B17" s="11">
        <v>3089.7</v>
      </c>
      <c r="C17" s="10">
        <v>6.6000000000000003E-2</v>
      </c>
      <c r="D17" s="10">
        <v>6.6000000000000003E-2</v>
      </c>
      <c r="E17" s="10">
        <v>5.0999999999999997E-2</v>
      </c>
      <c r="F17" s="10">
        <v>5.0999999999999997E-2</v>
      </c>
    </row>
    <row r="18" spans="1:6" ht="15.75">
      <c r="A18" s="9">
        <v>41852</v>
      </c>
      <c r="B18" s="11">
        <v>3011.3</v>
      </c>
      <c r="C18" s="10">
        <v>0.06</v>
      </c>
      <c r="D18" s="10">
        <v>6.5000000000000002E-2</v>
      </c>
      <c r="E18" s="10">
        <v>4.2000000000000003E-2</v>
      </c>
      <c r="F18" s="10">
        <v>4.3999999999999997E-2</v>
      </c>
    </row>
    <row r="19" spans="1:6" ht="15.75">
      <c r="A19" s="9">
        <v>41883</v>
      </c>
      <c r="B19" s="11">
        <v>3651.3</v>
      </c>
      <c r="C19" s="10">
        <v>7.0000000000000007E-2</v>
      </c>
      <c r="D19" s="10">
        <v>6.9000000000000006E-2</v>
      </c>
      <c r="E19" s="10">
        <v>4.5999999999999999E-2</v>
      </c>
      <c r="F19" s="10">
        <v>4.4999999999999998E-2</v>
      </c>
    </row>
    <row r="20" spans="1:6" ht="15.75">
      <c r="A20" s="9">
        <v>41913</v>
      </c>
      <c r="B20" s="11">
        <v>3686.76027864261</v>
      </c>
      <c r="C20" s="10">
        <v>6.3399999999999998E-2</v>
      </c>
      <c r="D20" s="10">
        <v>6.4500000000000002E-2</v>
      </c>
      <c r="E20" s="10">
        <v>4.7300000000000002E-2</v>
      </c>
      <c r="F20" s="10">
        <v>4.9200000000000001E-2</v>
      </c>
    </row>
    <row r="21" spans="1:6" ht="15.75">
      <c r="A21" s="9">
        <v>41944</v>
      </c>
      <c r="B21" s="8">
        <v>5163.1249780900007</v>
      </c>
      <c r="C21" s="10">
        <v>7.7928974131000001E-2</v>
      </c>
      <c r="D21" s="10">
        <v>8.3033114135000002E-2</v>
      </c>
      <c r="E21" s="10">
        <v>5.5271220422999999E-2</v>
      </c>
      <c r="F21" s="10">
        <v>5.9231417081999999E-2</v>
      </c>
    </row>
    <row r="22" spans="1:6" ht="15.75">
      <c r="A22" s="9">
        <v>41974</v>
      </c>
      <c r="B22" s="8">
        <v>3943.8484789496597</v>
      </c>
      <c r="C22" s="10">
        <v>6.1898049561999999E-2</v>
      </c>
      <c r="D22" s="10">
        <v>6.2892394104999999E-2</v>
      </c>
      <c r="E22" s="10">
        <v>3.7479596306E-2</v>
      </c>
      <c r="F22" s="10">
        <v>3.9819553390999997E-2</v>
      </c>
    </row>
    <row r="23" spans="1:6" ht="15.75">
      <c r="A23" s="9">
        <v>42005</v>
      </c>
      <c r="B23" s="8">
        <v>3570.5687648609232</v>
      </c>
      <c r="C23" s="10">
        <v>5.7512167884000001E-2</v>
      </c>
      <c r="D23" s="10">
        <v>5.8842911847000003E-2</v>
      </c>
      <c r="E23" s="10">
        <v>3.5479103469000003E-2</v>
      </c>
      <c r="F23" s="10">
        <v>3.8310035082000003E-2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C26" sqref="C26"/>
    </sheetView>
  </sheetViews>
  <sheetFormatPr defaultRowHeight="15"/>
  <cols>
    <col min="1" max="1" width="18.28515625" style="7" bestFit="1" customWidth="1"/>
    <col min="2" max="2" width="18.28515625" style="7" customWidth="1"/>
    <col min="3" max="6" width="21" style="7" customWidth="1"/>
    <col min="7" max="16384" width="9.140625" style="7"/>
  </cols>
  <sheetData>
    <row r="1" spans="1:10" ht="9.75" customHeight="1" thickBot="1">
      <c r="A1" s="47"/>
      <c r="B1" s="48"/>
      <c r="C1" s="48"/>
      <c r="D1" s="48"/>
      <c r="E1" s="48"/>
      <c r="F1" s="49"/>
    </row>
    <row r="2" spans="1:10" ht="18.75" customHeight="1" thickBot="1">
      <c r="A2" s="50" t="s">
        <v>75</v>
      </c>
      <c r="B2" s="51"/>
      <c r="C2" s="51"/>
      <c r="D2" s="51"/>
      <c r="E2" s="51"/>
      <c r="F2" s="52"/>
    </row>
    <row r="3" spans="1:10" ht="10.5" customHeight="1" thickBot="1">
      <c r="A3" s="53"/>
      <c r="B3" s="54"/>
      <c r="C3" s="54"/>
      <c r="D3" s="54"/>
      <c r="E3" s="54"/>
      <c r="F3" s="55"/>
    </row>
    <row r="4" spans="1:10" ht="35.25" customHeight="1">
      <c r="A4" s="56" t="s">
        <v>67</v>
      </c>
      <c r="B4" s="59"/>
      <c r="C4" s="62" t="s">
        <v>72</v>
      </c>
      <c r="D4" s="63"/>
      <c r="E4" s="63"/>
      <c r="F4" s="64"/>
    </row>
    <row r="5" spans="1:10" ht="15" customHeight="1">
      <c r="A5" s="57"/>
      <c r="B5" s="60"/>
      <c r="C5" s="65" t="s">
        <v>71</v>
      </c>
      <c r="D5" s="65"/>
      <c r="E5" s="66" t="s">
        <v>70</v>
      </c>
      <c r="F5" s="67"/>
    </row>
    <row r="6" spans="1:10">
      <c r="A6" s="57"/>
      <c r="B6" s="60"/>
      <c r="C6" s="65"/>
      <c r="D6" s="65"/>
      <c r="E6" s="66"/>
      <c r="F6" s="67"/>
    </row>
    <row r="7" spans="1:10">
      <c r="A7" s="57"/>
      <c r="B7" s="60"/>
      <c r="C7" s="65"/>
      <c r="D7" s="65"/>
      <c r="E7" s="66"/>
      <c r="F7" s="67"/>
    </row>
    <row r="8" spans="1:10" ht="15" customHeight="1">
      <c r="A8" s="57"/>
      <c r="B8" s="60"/>
      <c r="C8" s="68" t="s">
        <v>37</v>
      </c>
      <c r="D8" s="68" t="s">
        <v>69</v>
      </c>
      <c r="E8" s="45" t="s">
        <v>37</v>
      </c>
      <c r="F8" s="46" t="s">
        <v>68</v>
      </c>
    </row>
    <row r="9" spans="1:10">
      <c r="A9" s="58"/>
      <c r="B9" s="61"/>
      <c r="C9" s="68"/>
      <c r="D9" s="68"/>
      <c r="E9" s="45"/>
      <c r="F9" s="46"/>
    </row>
    <row r="10" spans="1:10" ht="16.5" thickBot="1">
      <c r="A10" s="16">
        <v>41640</v>
      </c>
      <c r="B10" s="69"/>
      <c r="C10" s="14">
        <v>0.121</v>
      </c>
      <c r="D10" s="14">
        <v>0.122</v>
      </c>
      <c r="E10" s="14">
        <v>7.9000000000000001E-2</v>
      </c>
      <c r="F10" s="17">
        <v>7.9000000000000001E-2</v>
      </c>
      <c r="I10" s="13"/>
      <c r="J10" s="13"/>
    </row>
    <row r="11" spans="1:10" ht="16.5" thickBot="1">
      <c r="A11" s="16">
        <v>41671</v>
      </c>
      <c r="B11" s="69"/>
      <c r="C11" s="14">
        <v>0.108</v>
      </c>
      <c r="D11" s="14">
        <v>0.11</v>
      </c>
      <c r="E11" s="14">
        <v>7.5999999999999998E-2</v>
      </c>
      <c r="F11" s="17">
        <v>7.6999999999999999E-2</v>
      </c>
    </row>
    <row r="12" spans="1:10" ht="16.5" thickBot="1">
      <c r="A12" s="16">
        <v>41699</v>
      </c>
      <c r="B12" s="69"/>
      <c r="C12" s="14">
        <v>0.105</v>
      </c>
      <c r="D12" s="14">
        <v>0.106</v>
      </c>
      <c r="E12" s="14">
        <v>8.5000000000000006E-2</v>
      </c>
      <c r="F12" s="17">
        <v>8.6999999999999994E-2</v>
      </c>
    </row>
    <row r="13" spans="1:10" ht="16.5" thickBot="1">
      <c r="A13" s="16">
        <v>41730</v>
      </c>
      <c r="B13" s="69"/>
      <c r="C13" s="14">
        <v>0.10562454269778378</v>
      </c>
      <c r="D13" s="14">
        <v>0.10521364328360391</v>
      </c>
      <c r="E13" s="14">
        <v>8.4829061227881461E-2</v>
      </c>
      <c r="F13" s="17">
        <v>8.3307623986811713E-2</v>
      </c>
    </row>
    <row r="14" spans="1:10" ht="16.5" thickBot="1">
      <c r="A14" s="16">
        <v>41760</v>
      </c>
      <c r="B14" s="69"/>
      <c r="C14" s="14">
        <v>0.11066597932812473</v>
      </c>
      <c r="D14" s="14">
        <v>0.10928409674140992</v>
      </c>
      <c r="E14" s="14">
        <v>8.0533839925122877E-2</v>
      </c>
      <c r="F14" s="17">
        <v>8.2399719025712095E-2</v>
      </c>
    </row>
    <row r="15" spans="1:10" ht="16.5" thickBot="1">
      <c r="A15" s="16">
        <v>41791</v>
      </c>
      <c r="B15" s="69"/>
      <c r="C15" s="14">
        <v>0.15133333333333335</v>
      </c>
      <c r="D15" s="14">
        <v>0.10933333333333334</v>
      </c>
      <c r="E15" s="14">
        <v>0.123</v>
      </c>
      <c r="F15" s="17">
        <v>7.4666666666666673E-2</v>
      </c>
    </row>
    <row r="16" spans="1:10" ht="16.5" thickBot="1">
      <c r="A16" s="16">
        <v>41821</v>
      </c>
      <c r="B16" s="69"/>
      <c r="C16" s="14">
        <v>0.12963640296331658</v>
      </c>
      <c r="D16" s="14">
        <v>0.10064230009618784</v>
      </c>
      <c r="E16" s="14">
        <v>0.11993374096399821</v>
      </c>
      <c r="F16" s="17">
        <v>6.8353616096113623E-2</v>
      </c>
    </row>
    <row r="17" spans="1:6" ht="16.5" thickBot="1">
      <c r="A17" s="16">
        <v>41852</v>
      </c>
      <c r="B17" s="69"/>
      <c r="C17" s="14">
        <v>0.11970251188097</v>
      </c>
      <c r="D17" s="14">
        <v>9.1906419884580731E-2</v>
      </c>
      <c r="E17" s="14">
        <v>6.4556335085757796E-2</v>
      </c>
      <c r="F17" s="14">
        <v>6.4081767726372738E-2</v>
      </c>
    </row>
    <row r="18" spans="1:6" ht="16.5" thickBot="1">
      <c r="A18" s="16">
        <v>41883</v>
      </c>
      <c r="B18" s="69"/>
      <c r="C18" s="14">
        <v>8.2115716788346199E-2</v>
      </c>
      <c r="D18" s="14">
        <v>7.922403807723169E-2</v>
      </c>
      <c r="E18" s="14">
        <v>0.13368446792225971</v>
      </c>
      <c r="F18" s="14">
        <v>5.3301814991696048E-2</v>
      </c>
    </row>
    <row r="19" spans="1:6" ht="16.5" thickBot="1">
      <c r="A19" s="16">
        <v>41913</v>
      </c>
      <c r="B19" s="69"/>
      <c r="C19" s="14">
        <v>6.2399999999999997E-2</v>
      </c>
      <c r="D19" s="14">
        <v>6.1499999999999999E-2</v>
      </c>
      <c r="E19" s="14">
        <v>4.9599999999999998E-2</v>
      </c>
      <c r="F19" s="14">
        <v>4.9599999999999998E-2</v>
      </c>
    </row>
    <row r="20" spans="1:6" ht="16.5" thickBot="1">
      <c r="A20" s="16">
        <v>41944</v>
      </c>
      <c r="B20" s="69"/>
      <c r="C20" s="14">
        <v>8.1699999999999995E-2</v>
      </c>
      <c r="D20" s="14">
        <v>8.2299999999999998E-2</v>
      </c>
      <c r="E20" s="14">
        <v>6.1199999999999997E-2</v>
      </c>
      <c r="F20" s="14">
        <v>6.1800000000000001E-2</v>
      </c>
    </row>
    <row r="21" spans="1:6" ht="16.5" thickBot="1">
      <c r="A21" s="16">
        <v>41974</v>
      </c>
      <c r="B21" s="69"/>
      <c r="C21" s="14">
        <v>6.5705258840999994E-2</v>
      </c>
      <c r="D21" s="14">
        <v>6.5681682241999995E-2</v>
      </c>
      <c r="E21" s="14">
        <v>4.2543777558999997E-2</v>
      </c>
      <c r="F21" s="14">
        <v>4.2814845210999999E-2</v>
      </c>
    </row>
    <row r="22" spans="1:6" ht="16.5" thickBot="1">
      <c r="A22" s="16">
        <v>42005</v>
      </c>
      <c r="B22" s="69"/>
      <c r="C22" s="14">
        <v>6.0871974528E-2</v>
      </c>
      <c r="D22" s="14">
        <v>6.0812481472000003E-2</v>
      </c>
      <c r="E22" s="14">
        <v>4.5622205038999997E-2</v>
      </c>
      <c r="F22" s="14">
        <v>4.5585636291999999E-2</v>
      </c>
    </row>
  </sheetData>
  <mergeCells count="13">
    <mergeCell ref="B10:B22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  <mergeCell ref="E8:E9"/>
    <mergeCell ref="F8:F9"/>
  </mergeCells>
  <pageMargins left="0.7" right="0.7" top="0.75" bottom="0.75" header="0.3" footer="0.3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C31" sqref="C31"/>
    </sheetView>
  </sheetViews>
  <sheetFormatPr defaultRowHeight="15"/>
  <cols>
    <col min="1" max="1" width="18.28515625" style="7" bestFit="1" customWidth="1"/>
    <col min="2" max="2" width="18.28515625" style="7" customWidth="1"/>
    <col min="3" max="6" width="21" style="7" customWidth="1"/>
    <col min="7" max="16384" width="9.140625" style="7"/>
  </cols>
  <sheetData>
    <row r="1" spans="1:6" ht="9.75" customHeight="1" thickBot="1">
      <c r="A1" s="47"/>
      <c r="B1" s="48"/>
      <c r="C1" s="48"/>
      <c r="D1" s="48"/>
      <c r="E1" s="48"/>
      <c r="F1" s="49"/>
    </row>
    <row r="2" spans="1:6" ht="18.75" customHeight="1" thickBot="1">
      <c r="A2" s="50" t="s">
        <v>76</v>
      </c>
      <c r="B2" s="51"/>
      <c r="C2" s="51"/>
      <c r="D2" s="51"/>
      <c r="E2" s="51"/>
      <c r="F2" s="52"/>
    </row>
    <row r="3" spans="1:6" ht="10.5" customHeight="1" thickBot="1">
      <c r="A3" s="53"/>
      <c r="B3" s="54"/>
      <c r="C3" s="54"/>
      <c r="D3" s="54"/>
      <c r="E3" s="54"/>
      <c r="F3" s="55"/>
    </row>
    <row r="4" spans="1:6" ht="35.25" customHeight="1">
      <c r="A4" s="56" t="s">
        <v>67</v>
      </c>
      <c r="B4" s="59"/>
      <c r="C4" s="62" t="s">
        <v>72</v>
      </c>
      <c r="D4" s="63"/>
      <c r="E4" s="63"/>
      <c r="F4" s="64"/>
    </row>
    <row r="5" spans="1:6" ht="15" customHeight="1">
      <c r="A5" s="57"/>
      <c r="B5" s="60"/>
      <c r="C5" s="65" t="s">
        <v>71</v>
      </c>
      <c r="D5" s="65"/>
      <c r="E5" s="66" t="s">
        <v>70</v>
      </c>
      <c r="F5" s="67"/>
    </row>
    <row r="6" spans="1:6">
      <c r="A6" s="57"/>
      <c r="B6" s="60"/>
      <c r="C6" s="65"/>
      <c r="D6" s="65"/>
      <c r="E6" s="66"/>
      <c r="F6" s="67"/>
    </row>
    <row r="7" spans="1:6">
      <c r="A7" s="57"/>
      <c r="B7" s="60"/>
      <c r="C7" s="65"/>
      <c r="D7" s="65"/>
      <c r="E7" s="66"/>
      <c r="F7" s="67"/>
    </row>
    <row r="8" spans="1:6" ht="15" customHeight="1">
      <c r="A8" s="57"/>
      <c r="B8" s="60"/>
      <c r="C8" s="68" t="s">
        <v>37</v>
      </c>
      <c r="D8" s="68" t="s">
        <v>69</v>
      </c>
      <c r="E8" s="45" t="s">
        <v>37</v>
      </c>
      <c r="F8" s="46" t="s">
        <v>68</v>
      </c>
    </row>
    <row r="9" spans="1:6">
      <c r="A9" s="58"/>
      <c r="B9" s="61"/>
      <c r="C9" s="68"/>
      <c r="D9" s="68"/>
      <c r="E9" s="45"/>
      <c r="F9" s="46"/>
    </row>
    <row r="10" spans="1:6" ht="16.5" thickBot="1">
      <c r="A10" s="16">
        <v>41671</v>
      </c>
      <c r="B10" s="18"/>
      <c r="C10" s="14">
        <v>0.11700000000000001</v>
      </c>
      <c r="D10" s="14">
        <v>0.11899999999999999</v>
      </c>
      <c r="E10" s="14">
        <v>7.0999999999999994E-2</v>
      </c>
      <c r="F10" s="17">
        <v>7.0999999999999994E-2</v>
      </c>
    </row>
    <row r="11" spans="1:6" ht="16.5" thickBot="1">
      <c r="A11" s="16">
        <v>41699</v>
      </c>
      <c r="B11" s="18"/>
      <c r="C11" s="14">
        <v>0.107</v>
      </c>
      <c r="D11" s="14">
        <v>0.109</v>
      </c>
      <c r="E11" s="14">
        <v>6.3E-2</v>
      </c>
      <c r="F11" s="17">
        <v>6.5000000000000002E-2</v>
      </c>
    </row>
    <row r="12" spans="1:6" ht="16.5" thickBot="1">
      <c r="A12" s="16">
        <v>41730</v>
      </c>
      <c r="B12" s="18"/>
      <c r="C12" s="14">
        <v>0.10562454269778378</v>
      </c>
      <c r="D12" s="14">
        <v>0.10521364328360391</v>
      </c>
      <c r="E12" s="14">
        <v>8.4829061227881461E-2</v>
      </c>
      <c r="F12" s="17">
        <v>8.3307623986811713E-2</v>
      </c>
    </row>
    <row r="13" spans="1:6" ht="16.5" thickBot="1">
      <c r="A13" s="16">
        <v>41760</v>
      </c>
      <c r="B13" s="18"/>
      <c r="C13" s="14">
        <v>0.11066597932812473</v>
      </c>
      <c r="D13" s="14">
        <v>0.10928409674140992</v>
      </c>
      <c r="E13" s="14">
        <v>8.0533839925122877E-2</v>
      </c>
      <c r="F13" s="17">
        <v>8.2399719025712095E-2</v>
      </c>
    </row>
    <row r="14" spans="1:6" ht="16.5" thickBot="1">
      <c r="A14" s="16">
        <v>41791</v>
      </c>
      <c r="B14" s="18"/>
      <c r="C14" s="14">
        <v>0.15133333333333335</v>
      </c>
      <c r="D14" s="14">
        <v>0.10933333333333334</v>
      </c>
      <c r="E14" s="14">
        <v>0.123</v>
      </c>
      <c r="F14" s="17">
        <v>7.4666666666666673E-2</v>
      </c>
    </row>
    <row r="15" spans="1:6" ht="16.5" thickBot="1">
      <c r="A15" s="16">
        <v>41821</v>
      </c>
      <c r="B15" s="18"/>
      <c r="C15" s="14">
        <v>8.1929968096490474E-2</v>
      </c>
      <c r="D15" s="14">
        <v>7.6145939096615434E-2</v>
      </c>
      <c r="E15" s="14">
        <v>6.278390194525843E-2</v>
      </c>
      <c r="F15" s="17">
        <v>5.6055659235972E-2</v>
      </c>
    </row>
    <row r="16" spans="1:6" ht="16.5" thickBot="1">
      <c r="A16" s="16">
        <v>41852</v>
      </c>
      <c r="B16" s="18"/>
      <c r="C16" s="14">
        <v>6.365656270399396E-2</v>
      </c>
      <c r="D16" s="14">
        <v>6.9613803904034793E-2</v>
      </c>
      <c r="E16" s="14">
        <v>4.4241659586742074E-2</v>
      </c>
      <c r="F16" s="17">
        <v>4.8205581178591396E-2</v>
      </c>
    </row>
    <row r="17" spans="1:6" ht="16.5" thickBot="1">
      <c r="A17" s="16">
        <v>41883</v>
      </c>
      <c r="B17" s="18"/>
      <c r="C17" s="14">
        <v>8.5617528700777226E-2</v>
      </c>
      <c r="D17" s="14">
        <v>8.5793304607353627E-2</v>
      </c>
      <c r="E17" s="14">
        <v>5.5818634947938713E-2</v>
      </c>
      <c r="F17" s="17">
        <v>5.5044731651723681E-2</v>
      </c>
    </row>
    <row r="18" spans="1:6" ht="16.5" thickBot="1">
      <c r="A18" s="16">
        <v>41913</v>
      </c>
      <c r="B18" s="18"/>
      <c r="C18" s="14">
        <v>7.5800000000000006E-2</v>
      </c>
      <c r="D18" s="14">
        <v>7.6200000000000004E-2</v>
      </c>
      <c r="E18" s="14">
        <v>5.8999999999999997E-2</v>
      </c>
      <c r="F18" s="17">
        <v>5.9499999999999997E-2</v>
      </c>
    </row>
    <row r="19" spans="1:6" ht="16.5" thickBot="1">
      <c r="A19" s="16">
        <v>41944</v>
      </c>
      <c r="B19" s="18"/>
      <c r="C19" s="14">
        <v>9.7299999999999998E-2</v>
      </c>
      <c r="D19" s="14">
        <v>9.9000000000000005E-2</v>
      </c>
      <c r="E19" s="14">
        <v>6.83E-2</v>
      </c>
      <c r="F19" s="17">
        <v>6.9599999999999995E-2</v>
      </c>
    </row>
    <row r="20" spans="1:6" ht="16.5" thickBot="1">
      <c r="A20" s="16">
        <v>41974</v>
      </c>
      <c r="B20" s="18"/>
      <c r="C20" s="14">
        <v>7.7788881655999995E-2</v>
      </c>
      <c r="D20" s="14">
        <v>7.7699820478000003E-2</v>
      </c>
      <c r="E20" s="14">
        <v>4.7338537581999997E-2</v>
      </c>
      <c r="F20" s="17">
        <v>4.8012928237999998E-2</v>
      </c>
    </row>
    <row r="21" spans="1:6" ht="16.5" thickBot="1">
      <c r="A21" s="16">
        <v>42005</v>
      </c>
      <c r="B21" s="18"/>
      <c r="C21" s="14">
        <v>7.1306978022000006E-2</v>
      </c>
      <c r="D21" s="14">
        <v>7.1377854744999997E-2</v>
      </c>
      <c r="E21" s="14">
        <v>4.3147378738000002E-2</v>
      </c>
      <c r="F21" s="17">
        <v>4.4889968951000003E-2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H22" sqref="H22"/>
    </sheetView>
  </sheetViews>
  <sheetFormatPr defaultRowHeight="15"/>
  <cols>
    <col min="1" max="1" width="18.28515625" style="7" bestFit="1" customWidth="1"/>
    <col min="2" max="2" width="18.28515625" style="7" customWidth="1"/>
    <col min="3" max="6" width="21" style="7" customWidth="1"/>
    <col min="7" max="16384" width="9.140625" style="7"/>
  </cols>
  <sheetData>
    <row r="1" spans="1:6" ht="9.75" customHeight="1" thickBot="1">
      <c r="A1" s="47"/>
      <c r="B1" s="48"/>
      <c r="C1" s="48"/>
      <c r="D1" s="48"/>
      <c r="E1" s="48"/>
      <c r="F1" s="49"/>
    </row>
    <row r="2" spans="1:6" ht="18.75" customHeight="1" thickBot="1">
      <c r="A2" s="50" t="s">
        <v>76</v>
      </c>
      <c r="B2" s="51"/>
      <c r="C2" s="51"/>
      <c r="D2" s="51"/>
      <c r="E2" s="51"/>
      <c r="F2" s="52"/>
    </row>
    <row r="3" spans="1:6" ht="10.5" customHeight="1" thickBot="1">
      <c r="A3" s="53"/>
      <c r="B3" s="54"/>
      <c r="C3" s="54"/>
      <c r="D3" s="54"/>
      <c r="E3" s="54"/>
      <c r="F3" s="55"/>
    </row>
    <row r="4" spans="1:6" ht="35.25" customHeight="1">
      <c r="A4" s="56" t="s">
        <v>67</v>
      </c>
      <c r="B4" s="59"/>
      <c r="C4" s="62" t="s">
        <v>72</v>
      </c>
      <c r="D4" s="63"/>
      <c r="E4" s="63"/>
      <c r="F4" s="64"/>
    </row>
    <row r="5" spans="1:6" ht="15" customHeight="1">
      <c r="A5" s="57"/>
      <c r="B5" s="60"/>
      <c r="C5" s="65" t="s">
        <v>71</v>
      </c>
      <c r="D5" s="65"/>
      <c r="E5" s="66" t="s">
        <v>70</v>
      </c>
      <c r="F5" s="67"/>
    </row>
    <row r="6" spans="1:6">
      <c r="A6" s="57"/>
      <c r="B6" s="60"/>
      <c r="C6" s="65"/>
      <c r="D6" s="65"/>
      <c r="E6" s="66"/>
      <c r="F6" s="67"/>
    </row>
    <row r="7" spans="1:6">
      <c r="A7" s="57"/>
      <c r="B7" s="60"/>
      <c r="C7" s="65"/>
      <c r="D7" s="65"/>
      <c r="E7" s="66"/>
      <c r="F7" s="67"/>
    </row>
    <row r="8" spans="1:6" ht="15" customHeight="1">
      <c r="A8" s="57"/>
      <c r="B8" s="60"/>
      <c r="C8" s="68" t="s">
        <v>37</v>
      </c>
      <c r="D8" s="68" t="s">
        <v>69</v>
      </c>
      <c r="E8" s="45" t="s">
        <v>37</v>
      </c>
      <c r="F8" s="46" t="s">
        <v>68</v>
      </c>
    </row>
    <row r="9" spans="1:6">
      <c r="A9" s="58"/>
      <c r="B9" s="61"/>
      <c r="C9" s="68"/>
      <c r="D9" s="68"/>
      <c r="E9" s="45"/>
      <c r="F9" s="46"/>
    </row>
    <row r="10" spans="1:6" ht="16.5" thickBot="1">
      <c r="A10" s="16">
        <v>41913</v>
      </c>
      <c r="B10" s="18"/>
      <c r="C10" s="19">
        <v>0.12470000000000001</v>
      </c>
      <c r="D10" s="14">
        <v>0.1547</v>
      </c>
      <c r="E10" s="14">
        <v>5.8999999999999997E-2</v>
      </c>
      <c r="F10" s="17">
        <v>5.9499999999999997E-2</v>
      </c>
    </row>
    <row r="11" spans="1:6" ht="16.5" thickBot="1">
      <c r="A11" s="16">
        <v>41944</v>
      </c>
      <c r="B11" s="20"/>
      <c r="C11" s="19">
        <v>0.1212</v>
      </c>
      <c r="D11" s="14">
        <v>0.1401</v>
      </c>
      <c r="E11" s="14">
        <v>9.2299999999999993E-2</v>
      </c>
      <c r="F11" s="17">
        <v>0.1275</v>
      </c>
    </row>
    <row r="12" spans="1:6" ht="16.5" thickBot="1">
      <c r="A12" s="16">
        <v>41974</v>
      </c>
      <c r="B12" s="20"/>
      <c r="C12" s="19">
        <v>0.10665853456</v>
      </c>
      <c r="D12" s="14">
        <v>0.13778006776500001</v>
      </c>
      <c r="E12" s="14">
        <v>8.1748868207000003E-2</v>
      </c>
      <c r="F12" s="17">
        <v>0.123568777299</v>
      </c>
    </row>
    <row r="13" spans="1:6" ht="16.5" thickBot="1">
      <c r="A13" s="15">
        <v>42005</v>
      </c>
      <c r="B13" s="20"/>
      <c r="C13" s="19">
        <v>0.10997946641299999</v>
      </c>
      <c r="D13" s="14">
        <v>0.12830488213300001</v>
      </c>
      <c r="E13" s="14">
        <v>8.0639899459000006E-2</v>
      </c>
      <c r="F13" s="17">
        <v>0.100731122863</v>
      </c>
    </row>
  </sheetData>
  <mergeCells count="12"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  <mergeCell ref="E8:E9"/>
    <mergeCell ref="F8:F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9"/>
  <sheetViews>
    <sheetView topLeftCell="E1" workbookViewId="0">
      <selection activeCell="N36" sqref="N36:R38"/>
    </sheetView>
  </sheetViews>
  <sheetFormatPr defaultRowHeight="12.75" customHeight="1"/>
  <cols>
    <col min="1" max="2" width="12.42578125" bestFit="1" customWidth="1"/>
    <col min="3" max="3" width="15" bestFit="1" customWidth="1"/>
    <col min="4" max="4" width="7.425781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16.28515625" bestFit="1" customWidth="1"/>
    <col min="9" max="9" width="23.85546875" bestFit="1" customWidth="1"/>
    <col min="10" max="10" width="25.140625" bestFit="1" customWidth="1"/>
    <col min="11" max="11" width="22.5703125" bestFit="1" customWidth="1"/>
    <col min="12" max="12" width="23.85546875" bestFit="1" customWidth="1"/>
    <col min="14" max="14" width="22.5703125" bestFit="1" customWidth="1"/>
    <col min="15" max="15" width="23.85546875" bestFit="1" customWidth="1"/>
    <col min="16" max="16" width="21.28515625" bestFit="1" customWidth="1"/>
    <col min="17" max="17" width="22.5703125" bestFit="1" customWidth="1"/>
    <col min="18" max="18" width="18.85546875" bestFit="1" customWidth="1"/>
  </cols>
  <sheetData>
    <row r="1" spans="1:18" ht="21" customHeight="1">
      <c r="A1" s="32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N1" s="30"/>
      <c r="O1" s="30"/>
      <c r="P1" s="30"/>
      <c r="Q1" s="30"/>
      <c r="R1" s="30"/>
    </row>
    <row r="2" spans="1:18">
      <c r="A2" s="33" t="s">
        <v>33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N2" s="33" t="s">
        <v>34</v>
      </c>
      <c r="O2" s="30"/>
      <c r="P2" s="30"/>
      <c r="Q2" s="30"/>
      <c r="R2" s="30"/>
    </row>
    <row r="3" spans="1:18">
      <c r="A3" s="1" t="s">
        <v>0</v>
      </c>
      <c r="B3" s="1" t="s">
        <v>35</v>
      </c>
      <c r="C3" s="1" t="s">
        <v>36</v>
      </c>
      <c r="D3" s="1" t="s">
        <v>37</v>
      </c>
      <c r="E3" s="1" t="s">
        <v>38</v>
      </c>
      <c r="F3" s="1" t="s">
        <v>39</v>
      </c>
      <c r="G3" s="1" t="s">
        <v>40</v>
      </c>
      <c r="H3" s="1" t="s">
        <v>41</v>
      </c>
      <c r="I3" s="1" t="s">
        <v>42</v>
      </c>
      <c r="J3" s="1" t="s">
        <v>43</v>
      </c>
      <c r="K3" s="1" t="s">
        <v>44</v>
      </c>
      <c r="L3" s="1" t="s">
        <v>45</v>
      </c>
      <c r="M3" s="30"/>
      <c r="N3" s="1" t="s">
        <v>0</v>
      </c>
      <c r="O3" s="1" t="s">
        <v>46</v>
      </c>
      <c r="P3" s="1" t="s">
        <v>47</v>
      </c>
      <c r="Q3" s="1" t="s">
        <v>48</v>
      </c>
      <c r="R3" s="1" t="s">
        <v>49</v>
      </c>
    </row>
    <row r="4" spans="1:18">
      <c r="A4" s="3" t="s">
        <v>1</v>
      </c>
      <c r="B4" s="2">
        <v>1</v>
      </c>
      <c r="C4" s="4">
        <v>39445.359375</v>
      </c>
      <c r="D4" s="4">
        <v>958.9</v>
      </c>
      <c r="E4" s="4">
        <v>943.3</v>
      </c>
      <c r="F4" s="4">
        <v>779.63881894155497</v>
      </c>
      <c r="G4" s="4">
        <v>780.263596722599</v>
      </c>
      <c r="H4" s="4">
        <v>0.62477778104399995</v>
      </c>
      <c r="I4" s="5">
        <v>1.403271039E-2</v>
      </c>
      <c r="J4" s="5">
        <v>1.4081789556E-2</v>
      </c>
      <c r="K4" s="5">
        <v>1.2807258702E-2</v>
      </c>
      <c r="L4" s="5">
        <v>1.2856337867E-2</v>
      </c>
      <c r="M4" s="30"/>
      <c r="N4" s="3" t="s">
        <v>1</v>
      </c>
      <c r="O4" s="5">
        <v>1.4139724465E-2</v>
      </c>
      <c r="P4" s="5">
        <v>1.4172125482E-2</v>
      </c>
      <c r="Q4" s="5">
        <v>1.3272295436E-2</v>
      </c>
      <c r="R4" s="5">
        <v>1.3301750655E-2</v>
      </c>
    </row>
    <row r="5" spans="1:18">
      <c r="A5" s="3" t="s">
        <v>1</v>
      </c>
      <c r="B5" s="2">
        <v>2</v>
      </c>
      <c r="C5" s="4">
        <v>38848.6328125</v>
      </c>
      <c r="D5" s="4">
        <v>926</v>
      </c>
      <c r="E5" s="4">
        <v>916.3</v>
      </c>
      <c r="F5" s="4">
        <v>663.64577244842098</v>
      </c>
      <c r="G5" s="4">
        <v>664.08541689596905</v>
      </c>
      <c r="H5" s="4">
        <v>0.43964444754799997</v>
      </c>
      <c r="I5" s="5">
        <v>2.0574594115999999E-2</v>
      </c>
      <c r="J5" s="5">
        <v>2.0609130207999999E-2</v>
      </c>
      <c r="K5" s="5">
        <v>1.9812614539999999E-2</v>
      </c>
      <c r="L5" s="5">
        <v>1.9847150631999998E-2</v>
      </c>
      <c r="M5" s="30"/>
      <c r="N5" s="3" t="s">
        <v>2</v>
      </c>
      <c r="O5" s="5">
        <v>9.5368328209999992E-3</v>
      </c>
      <c r="P5" s="5">
        <v>9.5498879300000006E-3</v>
      </c>
      <c r="Q5" s="5">
        <v>8.6563712219999995E-3</v>
      </c>
      <c r="R5" s="5">
        <v>8.668642604E-3</v>
      </c>
    </row>
    <row r="6" spans="1:18">
      <c r="A6" s="3" t="s">
        <v>1</v>
      </c>
      <c r="B6" s="2">
        <v>3</v>
      </c>
      <c r="C6" s="4">
        <v>38442.88671875</v>
      </c>
      <c r="D6" s="4">
        <v>821.6</v>
      </c>
      <c r="E6" s="4">
        <v>811.4</v>
      </c>
      <c r="F6" s="4">
        <v>535.23904383178797</v>
      </c>
      <c r="G6" s="4">
        <v>535.68904383476797</v>
      </c>
      <c r="H6" s="4">
        <v>0.45000000297999998</v>
      </c>
      <c r="I6" s="5">
        <v>2.2459619494000001E-2</v>
      </c>
      <c r="J6" s="5">
        <v>2.2494969061999999E-2</v>
      </c>
      <c r="K6" s="5">
        <v>2.165836262E-2</v>
      </c>
      <c r="L6" s="5">
        <v>2.1693712189E-2</v>
      </c>
      <c r="M6" s="30"/>
      <c r="N6" s="3" t="s">
        <v>3</v>
      </c>
      <c r="O6" s="5">
        <v>5.0602273114999999E-2</v>
      </c>
      <c r="P6" s="5">
        <v>5.0169587105000003E-2</v>
      </c>
      <c r="Q6" s="5">
        <v>6.2275569146E-2</v>
      </c>
      <c r="R6" s="5">
        <v>6.1765148089000001E-2</v>
      </c>
    </row>
    <row r="7" spans="1:18">
      <c r="A7" s="3" t="s">
        <v>1</v>
      </c>
      <c r="B7" s="2">
        <v>4</v>
      </c>
      <c r="C7" s="4">
        <v>38345.93359375</v>
      </c>
      <c r="D7" s="4">
        <v>743.6</v>
      </c>
      <c r="E7" s="4">
        <v>736.6</v>
      </c>
      <c r="F7" s="4">
        <v>560.03563765882495</v>
      </c>
      <c r="G7" s="4">
        <v>560.42747099519704</v>
      </c>
      <c r="H7" s="4">
        <v>0.39183333637099999</v>
      </c>
      <c r="I7" s="5">
        <v>1.4389043912E-2</v>
      </c>
      <c r="J7" s="5">
        <v>1.4419824221000001E-2</v>
      </c>
      <c r="K7" s="5">
        <v>1.3839161744E-2</v>
      </c>
      <c r="L7" s="5">
        <v>1.3869942053E-2</v>
      </c>
      <c r="M7" s="30"/>
      <c r="N7" s="3" t="s">
        <v>4</v>
      </c>
      <c r="O7" s="5">
        <v>3.6628907002999998E-2</v>
      </c>
      <c r="P7" s="5">
        <v>3.6493869007000003E-2</v>
      </c>
      <c r="Q7" s="5">
        <v>5.1703215533000002E-2</v>
      </c>
      <c r="R7" s="5">
        <v>5.1491288513999998E-2</v>
      </c>
    </row>
    <row r="8" spans="1:18">
      <c r="A8" s="3" t="s">
        <v>1</v>
      </c>
      <c r="B8" s="2">
        <v>5</v>
      </c>
      <c r="C8" s="4">
        <v>38634.36328125</v>
      </c>
      <c r="D8" s="4">
        <v>748.4</v>
      </c>
      <c r="E8" s="4">
        <v>739.7</v>
      </c>
      <c r="F8" s="4">
        <v>673.17566336750997</v>
      </c>
      <c r="G8" s="4">
        <v>673.85354114822599</v>
      </c>
      <c r="H8" s="4">
        <v>0.67787778071600002</v>
      </c>
      <c r="I8" s="5">
        <v>5.8559669159999996E-3</v>
      </c>
      <c r="J8" s="5">
        <v>5.9092173309999996E-3</v>
      </c>
      <c r="K8" s="5">
        <v>5.1725419359999998E-3</v>
      </c>
      <c r="L8" s="5">
        <v>5.2257923509999998E-3</v>
      </c>
      <c r="M8" s="30"/>
      <c r="N8" s="3" t="s">
        <v>5</v>
      </c>
      <c r="O8" s="5">
        <v>5.6481317383000003E-2</v>
      </c>
      <c r="P8" s="5">
        <v>5.6414957500000001E-2</v>
      </c>
      <c r="Q8" s="5">
        <v>7.7502283645999995E-2</v>
      </c>
      <c r="R8" s="5">
        <v>7.7287324281999997E-2</v>
      </c>
    </row>
    <row r="9" spans="1:18">
      <c r="A9" s="3" t="s">
        <v>1</v>
      </c>
      <c r="B9" s="2">
        <v>6</v>
      </c>
      <c r="C9" s="4">
        <v>39464.3671875</v>
      </c>
      <c r="D9" s="4">
        <v>731.2</v>
      </c>
      <c r="E9" s="4">
        <v>736.4</v>
      </c>
      <c r="F9" s="4">
        <v>762.665326526375</v>
      </c>
      <c r="G9" s="4">
        <v>763.115326529355</v>
      </c>
      <c r="H9" s="4">
        <v>0.45000000297999998</v>
      </c>
      <c r="I9" s="5">
        <v>2.5070955629999999E-3</v>
      </c>
      <c r="J9" s="5">
        <v>2.4717459949999999E-3</v>
      </c>
      <c r="K9" s="5">
        <v>2.0986116670000002E-3</v>
      </c>
      <c r="L9" s="5">
        <v>2.0632620990000002E-3</v>
      </c>
      <c r="M9" s="30"/>
      <c r="N9" s="3" t="s">
        <v>6</v>
      </c>
      <c r="O9" s="5">
        <v>2.4966651433E-2</v>
      </c>
      <c r="P9" s="5">
        <v>2.4921319365999998E-2</v>
      </c>
      <c r="Q9" s="5">
        <v>2.5977328330999999E-2</v>
      </c>
      <c r="R9" s="5">
        <v>2.5931858429000001E-2</v>
      </c>
    </row>
    <row r="10" spans="1:18">
      <c r="A10" s="3" t="s">
        <v>1</v>
      </c>
      <c r="B10" s="2">
        <v>7</v>
      </c>
      <c r="C10" s="4">
        <v>40296.25390625</v>
      </c>
      <c r="D10" s="4">
        <v>726.9</v>
      </c>
      <c r="E10" s="4">
        <v>715.7</v>
      </c>
      <c r="F10" s="4">
        <v>771.72571740795001</v>
      </c>
      <c r="G10" s="4">
        <v>772.17571741093002</v>
      </c>
      <c r="H10" s="4">
        <v>0.45000000297999998</v>
      </c>
      <c r="I10" s="5">
        <v>3.5566156639999999E-3</v>
      </c>
      <c r="J10" s="5">
        <v>3.5212660959999999E-3</v>
      </c>
      <c r="K10" s="5">
        <v>4.4364271329999996E-3</v>
      </c>
      <c r="L10" s="5">
        <v>4.4010775649999997E-3</v>
      </c>
      <c r="M10" s="30"/>
      <c r="N10" s="3" t="s">
        <v>7</v>
      </c>
      <c r="O10" s="5">
        <v>4.9830626684999997E-2</v>
      </c>
      <c r="P10" s="5">
        <v>4.8538363720999997E-2</v>
      </c>
      <c r="Q10" s="5">
        <v>5.7767805768000002E-2</v>
      </c>
      <c r="R10" s="5">
        <v>5.6386637964000001E-2</v>
      </c>
    </row>
    <row r="11" spans="1:18">
      <c r="A11" s="3" t="s">
        <v>1</v>
      </c>
      <c r="B11" s="2">
        <v>8</v>
      </c>
      <c r="C11" s="4">
        <v>40845.171875</v>
      </c>
      <c r="D11" s="4">
        <v>716.8</v>
      </c>
      <c r="E11" s="4">
        <v>703.7</v>
      </c>
      <c r="F11" s="4">
        <v>708.09154140608098</v>
      </c>
      <c r="G11" s="4">
        <v>708.54154140906201</v>
      </c>
      <c r="H11" s="4">
        <v>0.45000000297999998</v>
      </c>
      <c r="I11" s="5">
        <v>6.4873987300000005E-4</v>
      </c>
      <c r="J11" s="5">
        <v>6.84089441E-4</v>
      </c>
      <c r="K11" s="5">
        <v>3.8032532599999999E-4</v>
      </c>
      <c r="L11" s="5">
        <v>3.4497575799999998E-4</v>
      </c>
      <c r="M11" s="30"/>
      <c r="N11" s="3" t="s">
        <v>8</v>
      </c>
      <c r="O11" s="5">
        <v>3.6952171584999999E-2</v>
      </c>
      <c r="P11" s="5">
        <v>3.6966557026999997E-2</v>
      </c>
      <c r="Q11" s="5">
        <v>4.4720468356999998E-2</v>
      </c>
      <c r="R11" s="5">
        <v>4.4731219107000002E-2</v>
      </c>
    </row>
    <row r="12" spans="1:18">
      <c r="A12" s="3" t="s">
        <v>1</v>
      </c>
      <c r="B12" s="2">
        <v>9</v>
      </c>
      <c r="C12" s="4">
        <v>41469.17578125</v>
      </c>
      <c r="D12" s="4">
        <v>783.9</v>
      </c>
      <c r="E12" s="4">
        <v>769</v>
      </c>
      <c r="F12" s="4">
        <v>559.39835718129802</v>
      </c>
      <c r="G12" s="4">
        <v>559.84835718427803</v>
      </c>
      <c r="H12" s="4">
        <v>0.45000000297999998</v>
      </c>
      <c r="I12" s="5">
        <v>1.7600286159E-2</v>
      </c>
      <c r="J12" s="5">
        <v>1.7635635728000001E-2</v>
      </c>
      <c r="K12" s="5">
        <v>1.6429822686999999E-2</v>
      </c>
      <c r="L12" s="5">
        <v>1.6465172255E-2</v>
      </c>
      <c r="M12" s="30"/>
      <c r="N12" s="3" t="s">
        <v>9</v>
      </c>
      <c r="O12" s="5">
        <v>4.5265502850999999E-2</v>
      </c>
      <c r="P12" s="5">
        <v>4.5267634031000002E-2</v>
      </c>
      <c r="Q12" s="5">
        <v>4.8218583715999998E-2</v>
      </c>
      <c r="R12" s="5">
        <v>4.8220733879999998E-2</v>
      </c>
    </row>
    <row r="13" spans="1:18">
      <c r="A13" s="3" t="s">
        <v>1</v>
      </c>
      <c r="B13" s="2">
        <v>10</v>
      </c>
      <c r="C13" s="4">
        <v>42822.3984375</v>
      </c>
      <c r="D13" s="4">
        <v>819</v>
      </c>
      <c r="E13" s="4">
        <v>804.9</v>
      </c>
      <c r="F13" s="4">
        <v>502.11633807829497</v>
      </c>
      <c r="G13" s="4">
        <v>502.56633808127498</v>
      </c>
      <c r="H13" s="4">
        <v>0.45000000297999998</v>
      </c>
      <c r="I13" s="5">
        <v>2.4857318295999999E-2</v>
      </c>
      <c r="J13" s="5">
        <v>2.4892667864999999E-2</v>
      </c>
      <c r="K13" s="5">
        <v>2.3749698501000002E-2</v>
      </c>
      <c r="L13" s="5">
        <v>2.3785048069E-2</v>
      </c>
      <c r="M13" s="30"/>
      <c r="N13" s="3" t="s">
        <v>10</v>
      </c>
      <c r="O13" s="5">
        <v>1.4500747925E-2</v>
      </c>
      <c r="P13" s="5">
        <v>1.4328893525000001E-2</v>
      </c>
      <c r="Q13" s="5">
        <v>1.7778213865999998E-2</v>
      </c>
      <c r="R13" s="5">
        <v>1.7543297826999999E-2</v>
      </c>
    </row>
    <row r="14" spans="1:18">
      <c r="A14" s="3" t="s">
        <v>1</v>
      </c>
      <c r="B14" s="2">
        <v>11</v>
      </c>
      <c r="C14" s="4">
        <v>43963.1328125</v>
      </c>
      <c r="D14" s="4">
        <v>701.2</v>
      </c>
      <c r="E14" s="4">
        <v>690.5</v>
      </c>
      <c r="F14" s="4">
        <v>426.52086688493</v>
      </c>
      <c r="G14" s="4">
        <v>426.97086688791097</v>
      </c>
      <c r="H14" s="4">
        <v>0.45000000297999998</v>
      </c>
      <c r="I14" s="5">
        <v>2.1541958609999998E-2</v>
      </c>
      <c r="J14" s="5">
        <v>2.1577308178E-2</v>
      </c>
      <c r="K14" s="5">
        <v>2.0701424438999999E-2</v>
      </c>
      <c r="L14" s="5">
        <v>2.0736774007000001E-2</v>
      </c>
      <c r="M14" s="30"/>
      <c r="N14" s="3" t="s">
        <v>11</v>
      </c>
      <c r="O14" s="5">
        <v>3.69665494E-2</v>
      </c>
      <c r="P14" s="5">
        <v>3.6959463153999998E-2</v>
      </c>
      <c r="Q14" s="5">
        <v>3.3423718244999998E-2</v>
      </c>
      <c r="R14" s="5">
        <v>3.3415827325000001E-2</v>
      </c>
    </row>
    <row r="15" spans="1:18">
      <c r="A15" s="3" t="s">
        <v>1</v>
      </c>
      <c r="B15" s="2">
        <v>12</v>
      </c>
      <c r="C15" s="4">
        <v>44531.828125</v>
      </c>
      <c r="D15" s="4">
        <v>656</v>
      </c>
      <c r="E15" s="4">
        <v>660.5</v>
      </c>
      <c r="F15" s="4">
        <v>495.92626460360702</v>
      </c>
      <c r="G15" s="4">
        <v>496.37626460658697</v>
      </c>
      <c r="H15" s="4">
        <v>0.45000000297999998</v>
      </c>
      <c r="I15" s="5">
        <v>1.2539177957E-2</v>
      </c>
      <c r="J15" s="5">
        <v>1.2574527525E-2</v>
      </c>
      <c r="K15" s="5">
        <v>1.2892673636E-2</v>
      </c>
      <c r="L15" s="5">
        <v>1.2928023203999999E-2</v>
      </c>
      <c r="M15" s="30"/>
      <c r="N15" s="3" t="s">
        <v>12</v>
      </c>
      <c r="O15" s="5">
        <v>4.934131068E-2</v>
      </c>
      <c r="P15" s="5">
        <v>4.9259360596000001E-2</v>
      </c>
      <c r="Q15" s="5">
        <v>5.0940063738000002E-2</v>
      </c>
      <c r="R15" s="5">
        <v>5.0858105724999998E-2</v>
      </c>
    </row>
    <row r="16" spans="1:18">
      <c r="A16" s="3" t="s">
        <v>1</v>
      </c>
      <c r="B16" s="2">
        <v>13</v>
      </c>
      <c r="C16" s="4">
        <v>44535.32421875</v>
      </c>
      <c r="D16" s="4">
        <v>636</v>
      </c>
      <c r="E16" s="4">
        <v>611.4</v>
      </c>
      <c r="F16" s="4">
        <v>453.49421187923502</v>
      </c>
      <c r="G16" s="4">
        <v>453.943689659999</v>
      </c>
      <c r="H16" s="4">
        <v>0.44947778076299999</v>
      </c>
      <c r="I16" s="5">
        <v>1.4301359806000001E-2</v>
      </c>
      <c r="J16" s="5">
        <v>1.4336668351E-2</v>
      </c>
      <c r="K16" s="5">
        <v>1.2368916758E-2</v>
      </c>
      <c r="L16" s="5">
        <v>1.2404225304E-2</v>
      </c>
      <c r="M16" s="30"/>
      <c r="N16" s="3" t="s">
        <v>13</v>
      </c>
      <c r="O16" s="5">
        <v>1.2059791380999999E-2</v>
      </c>
      <c r="P16" s="5">
        <v>1.2068056156E-2</v>
      </c>
      <c r="Q16" s="5">
        <v>1.1555521264E-2</v>
      </c>
      <c r="R16" s="5">
        <v>1.1560315498999999E-2</v>
      </c>
    </row>
    <row r="17" spans="1:18">
      <c r="A17" s="3" t="s">
        <v>1</v>
      </c>
      <c r="B17" s="2">
        <v>14</v>
      </c>
      <c r="C17" s="4">
        <v>44052.171875</v>
      </c>
      <c r="D17" s="4">
        <v>520.5</v>
      </c>
      <c r="E17" s="4">
        <v>510.5</v>
      </c>
      <c r="F17" s="4">
        <v>390.42327460420199</v>
      </c>
      <c r="G17" s="4">
        <v>390.81619682892102</v>
      </c>
      <c r="H17" s="4">
        <v>0.39292222471900001</v>
      </c>
      <c r="I17" s="5">
        <v>1.0187258693000001E-2</v>
      </c>
      <c r="J17" s="5">
        <v>1.021812454E-2</v>
      </c>
      <c r="K17" s="5">
        <v>9.4017127389999997E-3</v>
      </c>
      <c r="L17" s="5">
        <v>9.4325785850000003E-3</v>
      </c>
      <c r="M17" s="30"/>
      <c r="N17" s="3" t="s">
        <v>14</v>
      </c>
      <c r="O17" s="5">
        <v>5.9328403569999999E-3</v>
      </c>
      <c r="P17" s="5">
        <v>5.9277876119999996E-3</v>
      </c>
      <c r="Q17" s="5">
        <v>6.0856825010000004E-3</v>
      </c>
      <c r="R17" s="5">
        <v>6.0806297560000002E-3</v>
      </c>
    </row>
    <row r="18" spans="1:18">
      <c r="A18" s="3" t="s">
        <v>1</v>
      </c>
      <c r="B18" s="2">
        <v>15</v>
      </c>
      <c r="C18" s="4">
        <v>43446.734375</v>
      </c>
      <c r="D18" s="4">
        <v>542</v>
      </c>
      <c r="E18" s="4">
        <v>535</v>
      </c>
      <c r="F18" s="4">
        <v>428.55761876613502</v>
      </c>
      <c r="G18" s="4">
        <v>428.90781876766403</v>
      </c>
      <c r="H18" s="4">
        <v>0.35020000152899999</v>
      </c>
      <c r="I18" s="5">
        <v>8.8839105439999996E-3</v>
      </c>
      <c r="J18" s="5">
        <v>8.911420364E-3</v>
      </c>
      <c r="K18" s="5">
        <v>8.3340283760000005E-3</v>
      </c>
      <c r="L18" s="5">
        <v>8.3615381950000005E-3</v>
      </c>
      <c r="M18" s="30"/>
      <c r="N18" s="3" t="s">
        <v>15</v>
      </c>
      <c r="O18" s="5">
        <v>2.4459815403000001E-2</v>
      </c>
      <c r="P18" s="5">
        <v>2.4454784076000002E-2</v>
      </c>
      <c r="Q18" s="5">
        <v>2.8024557482000001E-2</v>
      </c>
      <c r="R18" s="5">
        <v>2.8019526154999998E-2</v>
      </c>
    </row>
    <row r="19" spans="1:18">
      <c r="A19" s="3" t="s">
        <v>1</v>
      </c>
      <c r="B19" s="2">
        <v>16</v>
      </c>
      <c r="C19" s="4">
        <v>43086.3984375</v>
      </c>
      <c r="D19" s="4">
        <v>467.2</v>
      </c>
      <c r="E19" s="4">
        <v>464</v>
      </c>
      <c r="F19" s="4">
        <v>444.95325584861303</v>
      </c>
      <c r="G19" s="4">
        <v>445.34687807302902</v>
      </c>
      <c r="H19" s="4">
        <v>0.393622224415</v>
      </c>
      <c r="I19" s="5">
        <v>1.716663152E-3</v>
      </c>
      <c r="J19" s="5">
        <v>1.747583986E-3</v>
      </c>
      <c r="K19" s="5">
        <v>1.4652884460000001E-3</v>
      </c>
      <c r="L19" s="5">
        <v>1.496209281E-3</v>
      </c>
      <c r="M19" s="30"/>
      <c r="N19" s="3" t="s">
        <v>16</v>
      </c>
      <c r="O19" s="5">
        <v>5.3306188902E-2</v>
      </c>
      <c r="P19" s="5">
        <v>5.3162192167000001E-2</v>
      </c>
      <c r="Q19" s="5">
        <v>5.6053308566E-2</v>
      </c>
      <c r="R19" s="5">
        <v>5.5909311832E-2</v>
      </c>
    </row>
    <row r="20" spans="1:18">
      <c r="A20" s="3" t="s">
        <v>1</v>
      </c>
      <c r="B20" s="2">
        <v>17</v>
      </c>
      <c r="C20" s="4">
        <v>43398.9765625</v>
      </c>
      <c r="D20" s="4">
        <v>470.7</v>
      </c>
      <c r="E20" s="4">
        <v>460.8</v>
      </c>
      <c r="F20" s="4">
        <v>397.38355792072099</v>
      </c>
      <c r="G20" s="4">
        <v>398.666761045447</v>
      </c>
      <c r="H20" s="4">
        <v>1.2832031247260001</v>
      </c>
      <c r="I20" s="5">
        <v>5.6585419440000001E-3</v>
      </c>
      <c r="J20" s="5">
        <v>5.7593434460000001E-3</v>
      </c>
      <c r="K20" s="5">
        <v>4.8808514489999998E-3</v>
      </c>
      <c r="L20" s="5">
        <v>4.9816529520000001E-3</v>
      </c>
      <c r="M20" s="30"/>
      <c r="N20" s="3" t="s">
        <v>17</v>
      </c>
      <c r="O20" s="5">
        <v>4.6533917273999997E-2</v>
      </c>
      <c r="P20" s="5">
        <v>4.5791758127000003E-2</v>
      </c>
      <c r="Q20" s="5">
        <v>5.3991218640999997E-2</v>
      </c>
      <c r="R20" s="5">
        <v>5.3241607464000001E-2</v>
      </c>
    </row>
    <row r="21" spans="1:18">
      <c r="A21" s="3" t="s">
        <v>1</v>
      </c>
      <c r="B21" s="2">
        <v>18</v>
      </c>
      <c r="C21" s="4">
        <v>44933.58984375</v>
      </c>
      <c r="D21" s="4">
        <v>516</v>
      </c>
      <c r="E21" s="4">
        <v>504</v>
      </c>
      <c r="F21" s="4">
        <v>320.79780543778202</v>
      </c>
      <c r="G21" s="4">
        <v>321.24780544076202</v>
      </c>
      <c r="H21" s="4">
        <v>0.45000000297999998</v>
      </c>
      <c r="I21" s="5">
        <v>1.5298679855E-2</v>
      </c>
      <c r="J21" s="5">
        <v>1.5334029423E-2</v>
      </c>
      <c r="K21" s="5">
        <v>1.435602471E-2</v>
      </c>
      <c r="L21" s="5">
        <v>1.4391374278E-2</v>
      </c>
      <c r="M21" s="30"/>
      <c r="N21" s="3" t="s">
        <v>18</v>
      </c>
      <c r="O21" s="5">
        <v>4.5395017219000001E-2</v>
      </c>
      <c r="P21" s="5">
        <v>4.5105554037999998E-2</v>
      </c>
      <c r="Q21" s="5">
        <v>4.9897706310999997E-2</v>
      </c>
      <c r="R21" s="5">
        <v>4.9606750737999999E-2</v>
      </c>
    </row>
    <row r="22" spans="1:18">
      <c r="A22" s="3" t="s">
        <v>1</v>
      </c>
      <c r="B22" s="2">
        <v>19</v>
      </c>
      <c r="C22" s="4">
        <v>45761.015625</v>
      </c>
      <c r="D22" s="4">
        <v>479.7</v>
      </c>
      <c r="E22" s="4">
        <v>464.4</v>
      </c>
      <c r="F22" s="4">
        <v>226.985570139842</v>
      </c>
      <c r="G22" s="4">
        <v>227.435570142822</v>
      </c>
      <c r="H22" s="4">
        <v>0.45000000297999998</v>
      </c>
      <c r="I22" s="5">
        <v>1.9816530232000001E-2</v>
      </c>
      <c r="J22" s="5">
        <v>1.98518798E-2</v>
      </c>
      <c r="K22" s="5">
        <v>1.8614644922E-2</v>
      </c>
      <c r="L22" s="5">
        <v>1.8649994489999999E-2</v>
      </c>
      <c r="M22" s="30"/>
      <c r="N22" s="3" t="s">
        <v>19</v>
      </c>
      <c r="O22" s="5">
        <v>2.7163372184000001E-2</v>
      </c>
      <c r="P22" s="5">
        <v>2.7159432479E-2</v>
      </c>
      <c r="Q22" s="5">
        <v>2.6356993903999999E-2</v>
      </c>
      <c r="R22" s="5">
        <v>2.6353054199000001E-2</v>
      </c>
    </row>
    <row r="23" spans="1:18">
      <c r="A23" s="3" t="s">
        <v>1</v>
      </c>
      <c r="B23" s="2">
        <v>20</v>
      </c>
      <c r="C23" s="4">
        <v>45125.26171875</v>
      </c>
      <c r="D23" s="4">
        <v>498.1</v>
      </c>
      <c r="E23" s="4">
        <v>476.5</v>
      </c>
      <c r="F23" s="4">
        <v>175.306453852902</v>
      </c>
      <c r="G23" s="4">
        <v>175.75583163365701</v>
      </c>
      <c r="H23" s="4">
        <v>0.44937778075500001</v>
      </c>
      <c r="I23" s="5">
        <v>2.5321615738999999E-2</v>
      </c>
      <c r="J23" s="5">
        <v>2.5356916428999999E-2</v>
      </c>
      <c r="K23" s="5">
        <v>2.3624836478E-2</v>
      </c>
      <c r="L23" s="5">
        <v>2.3660137166999998E-2</v>
      </c>
      <c r="M23" s="30"/>
      <c r="N23" s="3" t="s">
        <v>20</v>
      </c>
      <c r="O23" s="5">
        <v>4.7302931836999997E-2</v>
      </c>
      <c r="P23" s="5">
        <v>4.6867435446E-2</v>
      </c>
      <c r="Q23" s="5">
        <v>4.9592689374E-2</v>
      </c>
      <c r="R23" s="5">
        <v>4.9154478483000003E-2</v>
      </c>
    </row>
    <row r="24" spans="1:18">
      <c r="A24" s="3" t="s">
        <v>1</v>
      </c>
      <c r="B24" s="2">
        <v>21</v>
      </c>
      <c r="C24" s="4">
        <v>44345.6796875</v>
      </c>
      <c r="D24" s="4">
        <v>488.6</v>
      </c>
      <c r="E24" s="4">
        <v>461.1</v>
      </c>
      <c r="F24" s="4">
        <v>134.75213375736399</v>
      </c>
      <c r="G24" s="4">
        <v>135.14835598192099</v>
      </c>
      <c r="H24" s="4">
        <v>0.39622222455599998</v>
      </c>
      <c r="I24" s="5">
        <v>2.7765250904000002E-2</v>
      </c>
      <c r="J24" s="5">
        <v>2.7796375981000002E-2</v>
      </c>
      <c r="K24" s="5">
        <v>2.5604999529999999E-2</v>
      </c>
      <c r="L24" s="5">
        <v>2.5636124606E-2</v>
      </c>
      <c r="M24" s="30"/>
      <c r="N24" s="3" t="s">
        <v>21</v>
      </c>
      <c r="O24" s="5">
        <v>3.4783182406E-2</v>
      </c>
      <c r="P24" s="5">
        <v>3.4737435524E-2</v>
      </c>
      <c r="Q24" s="5">
        <v>3.6247889640000003E-2</v>
      </c>
      <c r="R24" s="5">
        <v>3.620212414E-2</v>
      </c>
    </row>
    <row r="25" spans="1:18">
      <c r="A25" s="3" t="s">
        <v>1</v>
      </c>
      <c r="B25" s="2">
        <v>22</v>
      </c>
      <c r="C25" s="4">
        <v>43067.875</v>
      </c>
      <c r="D25" s="4">
        <v>349.7</v>
      </c>
      <c r="E25" s="4">
        <v>330.3</v>
      </c>
      <c r="F25" s="4">
        <v>104.33833802981</v>
      </c>
      <c r="G25" s="4">
        <v>104.78833803278999</v>
      </c>
      <c r="H25" s="4">
        <v>0.45000000297999998</v>
      </c>
      <c r="I25" s="5">
        <v>1.9238936525E-2</v>
      </c>
      <c r="J25" s="5">
        <v>1.9274286093000002E-2</v>
      </c>
      <c r="K25" s="5">
        <v>1.7714977372999999E-2</v>
      </c>
      <c r="L25" s="5">
        <v>1.7750326941E-2</v>
      </c>
      <c r="M25" s="30"/>
      <c r="N25" s="3" t="s">
        <v>22</v>
      </c>
      <c r="O25" s="5">
        <v>5.8612545159000003E-2</v>
      </c>
      <c r="P25" s="5">
        <v>5.1131725342000001E-2</v>
      </c>
      <c r="Q25" s="5">
        <v>5.9142788197000001E-2</v>
      </c>
      <c r="R25" s="5">
        <v>5.1602656077E-2</v>
      </c>
    </row>
    <row r="26" spans="1:18">
      <c r="A26" s="3" t="s">
        <v>1</v>
      </c>
      <c r="B26" s="2">
        <v>23</v>
      </c>
      <c r="C26" s="4">
        <v>41139.125</v>
      </c>
      <c r="D26" s="4">
        <v>271</v>
      </c>
      <c r="E26" s="4">
        <v>253</v>
      </c>
      <c r="F26" s="4">
        <v>58.126533498256997</v>
      </c>
      <c r="G26" s="4">
        <v>58.576533501238004</v>
      </c>
      <c r="H26" s="4">
        <v>0.45000000297999998</v>
      </c>
      <c r="I26" s="5">
        <v>1.6686839472999999E-2</v>
      </c>
      <c r="J26" s="5">
        <v>1.6722189041E-2</v>
      </c>
      <c r="K26" s="5">
        <v>1.5272856755E-2</v>
      </c>
      <c r="L26" s="5">
        <v>1.5308206323E-2</v>
      </c>
      <c r="M26" s="30"/>
      <c r="N26" s="3" t="s">
        <v>23</v>
      </c>
      <c r="O26" s="5">
        <v>2.6654350281000001E-2</v>
      </c>
      <c r="P26" s="5">
        <v>2.4945935365000001E-2</v>
      </c>
      <c r="Q26" s="5">
        <v>2.9140946361000002E-2</v>
      </c>
      <c r="R26" s="5">
        <v>2.7328584728E-2</v>
      </c>
    </row>
    <row r="27" spans="1:18">
      <c r="A27" s="3" t="s">
        <v>1</v>
      </c>
      <c r="B27" s="2">
        <v>24</v>
      </c>
      <c r="C27" s="4">
        <v>39148.12109375</v>
      </c>
      <c r="D27" s="4">
        <v>233.4</v>
      </c>
      <c r="E27" s="4">
        <v>220.7</v>
      </c>
      <c r="F27" s="4">
        <v>55.816208252617997</v>
      </c>
      <c r="G27" s="4">
        <v>56.266208255598002</v>
      </c>
      <c r="H27" s="4">
        <v>0.45000000297999998</v>
      </c>
      <c r="I27" s="5">
        <v>1.3914673349E-2</v>
      </c>
      <c r="J27" s="5">
        <v>1.3950022918E-2</v>
      </c>
      <c r="K27" s="5">
        <v>1.2917029987000001E-2</v>
      </c>
      <c r="L27" s="5">
        <v>1.2952379555000001E-2</v>
      </c>
      <c r="M27" s="30"/>
      <c r="N27" s="3" t="s">
        <v>24</v>
      </c>
      <c r="O27" s="5">
        <v>3.5555353588999999E-2</v>
      </c>
      <c r="P27" s="5">
        <v>3.5519217547999998E-2</v>
      </c>
      <c r="Q27" s="5">
        <v>4.3753710160000001E-2</v>
      </c>
      <c r="R27" s="5">
        <v>4.3717574118999999E-2</v>
      </c>
    </row>
    <row r="28" spans="1:18">
      <c r="A28" s="3" t="s">
        <v>2</v>
      </c>
      <c r="B28" s="2">
        <v>1</v>
      </c>
      <c r="C28" s="4">
        <v>37506.14453125</v>
      </c>
      <c r="D28" s="4">
        <v>205.9</v>
      </c>
      <c r="E28" s="4">
        <v>194.2</v>
      </c>
      <c r="F28" s="4">
        <v>147.318421313638</v>
      </c>
      <c r="G28" s="4">
        <v>147.768421316619</v>
      </c>
      <c r="H28" s="4">
        <v>0.45000000297999998</v>
      </c>
      <c r="I28" s="5">
        <v>4.5665026449999997E-3</v>
      </c>
      <c r="J28" s="5">
        <v>4.601852214E-3</v>
      </c>
      <c r="K28" s="5">
        <v>3.6474138789999999E-3</v>
      </c>
      <c r="L28" s="5">
        <v>3.6827634469999999E-3</v>
      </c>
      <c r="M28" s="30"/>
      <c r="N28" s="3" t="s">
        <v>25</v>
      </c>
      <c r="O28" s="5">
        <v>5.6718065200999999E-2</v>
      </c>
      <c r="P28" s="5">
        <v>5.7022509288999997E-2</v>
      </c>
      <c r="Q28" s="5">
        <v>4.8766974008000001E-2</v>
      </c>
      <c r="R28" s="5">
        <v>4.9071418095999998E-2</v>
      </c>
    </row>
    <row r="29" spans="1:18">
      <c r="A29" s="3" t="s">
        <v>2</v>
      </c>
      <c r="B29" s="2">
        <v>2</v>
      </c>
      <c r="C29" s="4">
        <v>36409.45703125</v>
      </c>
      <c r="D29" s="4">
        <v>209.6</v>
      </c>
      <c r="E29" s="4">
        <v>197.4</v>
      </c>
      <c r="F29" s="4">
        <v>221.512171222776</v>
      </c>
      <c r="G29" s="4">
        <v>221.96217122575601</v>
      </c>
      <c r="H29" s="4">
        <v>0.45000000297999998</v>
      </c>
      <c r="I29" s="5">
        <v>9.7110535899999997E-4</v>
      </c>
      <c r="J29" s="5">
        <v>9.3575579100000001E-4</v>
      </c>
      <c r="K29" s="5">
        <v>1.9294714229999999E-3</v>
      </c>
      <c r="L29" s="5">
        <v>1.894121855E-3</v>
      </c>
      <c r="M29" s="30"/>
      <c r="N29" s="3" t="s">
        <v>26</v>
      </c>
      <c r="O29" s="5">
        <v>3.9732692326999997E-2</v>
      </c>
      <c r="P29" s="5">
        <v>3.9775865301000003E-2</v>
      </c>
      <c r="Q29" s="5">
        <v>3.2549421931000001E-2</v>
      </c>
      <c r="R29" s="5">
        <v>3.2573286710000003E-2</v>
      </c>
    </row>
    <row r="30" spans="1:18">
      <c r="A30" s="3" t="s">
        <v>2</v>
      </c>
      <c r="B30" s="2">
        <v>3</v>
      </c>
      <c r="C30" s="4">
        <v>35915.99609375</v>
      </c>
      <c r="D30" s="4">
        <v>270.89999999999998</v>
      </c>
      <c r="E30" s="4">
        <v>259.5</v>
      </c>
      <c r="F30" s="4">
        <v>305.07569004750599</v>
      </c>
      <c r="G30" s="4">
        <v>305.49149004929899</v>
      </c>
      <c r="H30" s="4">
        <v>0.41580000179299997</v>
      </c>
      <c r="I30" s="5">
        <v>2.7173205060000002E-3</v>
      </c>
      <c r="J30" s="5">
        <v>2.6846575050000002E-3</v>
      </c>
      <c r="K30" s="5">
        <v>3.6128428940000001E-3</v>
      </c>
      <c r="L30" s="5">
        <v>3.5801798930000001E-3</v>
      </c>
      <c r="M30" s="30"/>
      <c r="N30" s="3" t="s">
        <v>27</v>
      </c>
      <c r="O30" s="5">
        <v>1.7077581206E-2</v>
      </c>
      <c r="P30" s="5">
        <v>1.7007478762000001E-2</v>
      </c>
      <c r="Q30" s="5">
        <v>1.9147252645000001E-2</v>
      </c>
      <c r="R30" s="5">
        <v>1.9096934348E-2</v>
      </c>
    </row>
    <row r="31" spans="1:18">
      <c r="A31" s="3" t="s">
        <v>2</v>
      </c>
      <c r="B31" s="2">
        <v>4</v>
      </c>
      <c r="C31" s="4">
        <v>35936.1953125</v>
      </c>
      <c r="D31" s="4">
        <v>329.4</v>
      </c>
      <c r="E31" s="4">
        <v>315.39999999999998</v>
      </c>
      <c r="F31" s="4">
        <v>342.563899849883</v>
      </c>
      <c r="G31" s="4">
        <v>342.877822073088</v>
      </c>
      <c r="H31" s="4">
        <v>0.31392222320399998</v>
      </c>
      <c r="I31" s="5">
        <v>1.05874486E-3</v>
      </c>
      <c r="J31" s="5">
        <v>1.0340848269999999E-3</v>
      </c>
      <c r="K31" s="5">
        <v>2.1585091959999999E-3</v>
      </c>
      <c r="L31" s="5">
        <v>2.1338491629999999E-3</v>
      </c>
      <c r="M31" s="30"/>
      <c r="N31" s="3" t="s">
        <v>28</v>
      </c>
      <c r="O31" s="5">
        <v>2.3077533718999999E-2</v>
      </c>
      <c r="P31" s="5">
        <v>2.3217855878000002E-2</v>
      </c>
      <c r="Q31" s="5">
        <v>2.5515730337000001E-2</v>
      </c>
      <c r="R31" s="5">
        <v>2.5340140850000002E-2</v>
      </c>
    </row>
    <row r="32" spans="1:18">
      <c r="A32" s="3" t="s">
        <v>2</v>
      </c>
      <c r="B32" s="2">
        <v>5</v>
      </c>
      <c r="C32" s="4">
        <v>36556.37890625</v>
      </c>
      <c r="D32" s="4">
        <v>320.10000000000002</v>
      </c>
      <c r="E32" s="4">
        <v>300.8</v>
      </c>
      <c r="F32" s="4">
        <v>300.39954158167598</v>
      </c>
      <c r="G32" s="4">
        <v>300.674786027192</v>
      </c>
      <c r="H32" s="4">
        <v>0.27524444551499999</v>
      </c>
      <c r="I32" s="5">
        <v>1.525939825E-3</v>
      </c>
      <c r="J32" s="5">
        <v>1.547561541E-3</v>
      </c>
      <c r="K32" s="5">
        <v>9.8361329778744804E-6</v>
      </c>
      <c r="L32" s="5">
        <v>3.1457849043481802E-5</v>
      </c>
      <c r="M32" s="30"/>
      <c r="N32" s="3" t="s">
        <v>29</v>
      </c>
      <c r="O32" s="5">
        <v>5.0866254591999997E-2</v>
      </c>
      <c r="P32" s="5">
        <v>5.0531188604000001E-2</v>
      </c>
      <c r="Q32" s="5">
        <v>5.6730567620999997E-2</v>
      </c>
      <c r="R32" s="5">
        <v>5.6363840472E-2</v>
      </c>
    </row>
    <row r="33" spans="1:18">
      <c r="A33" s="3" t="s">
        <v>2</v>
      </c>
      <c r="B33" s="2">
        <v>6</v>
      </c>
      <c r="C33" s="4">
        <v>38149.875</v>
      </c>
      <c r="D33" s="4">
        <v>380</v>
      </c>
      <c r="E33" s="4">
        <v>353.1</v>
      </c>
      <c r="F33" s="4">
        <v>240.29886028568899</v>
      </c>
      <c r="G33" s="4">
        <v>240.62883806527401</v>
      </c>
      <c r="H33" s="4">
        <v>0.32997777958500002</v>
      </c>
      <c r="I33" s="5">
        <v>1.0948245242E-2</v>
      </c>
      <c r="J33" s="5">
        <v>1.0974166513000001E-2</v>
      </c>
      <c r="K33" s="5">
        <v>8.8351266239999997E-3</v>
      </c>
      <c r="L33" s="5">
        <v>8.8610478949999998E-3</v>
      </c>
      <c r="M33" s="30"/>
      <c r="N33" s="3" t="s">
        <v>30</v>
      </c>
      <c r="O33" s="5">
        <v>3.4726833212E-2</v>
      </c>
      <c r="P33" s="5">
        <v>3.4493636538E-2</v>
      </c>
      <c r="Q33" s="5">
        <v>3.0934118112E-2</v>
      </c>
      <c r="R33" s="5">
        <v>3.0700921438E-2</v>
      </c>
    </row>
    <row r="34" spans="1:18">
      <c r="A34" s="3" t="s">
        <v>2</v>
      </c>
      <c r="B34" s="2">
        <v>7</v>
      </c>
      <c r="C34" s="4">
        <v>40220.734375</v>
      </c>
      <c r="D34" s="4">
        <v>355.3</v>
      </c>
      <c r="E34" s="4">
        <v>329.1</v>
      </c>
      <c r="F34" s="4">
        <v>208.25237041670499</v>
      </c>
      <c r="G34" s="4">
        <v>208.56810375133401</v>
      </c>
      <c r="H34" s="4">
        <v>0.315733334629</v>
      </c>
      <c r="I34" s="5">
        <v>1.1526464748000001E-2</v>
      </c>
      <c r="J34" s="5">
        <v>1.1551267052E-2</v>
      </c>
      <c r="K34" s="5">
        <v>9.468334347E-3</v>
      </c>
      <c r="L34" s="5">
        <v>9.4931366520000001E-3</v>
      </c>
      <c r="M34" s="30"/>
      <c r="N34" s="3" t="s">
        <v>31</v>
      </c>
      <c r="O34" s="5">
        <v>3.4681325943000003E-2</v>
      </c>
      <c r="P34" s="5">
        <v>3.4681652531000001E-2</v>
      </c>
      <c r="Q34" s="5">
        <v>3.1888093483E-2</v>
      </c>
      <c r="R34" s="5">
        <v>3.1887460138E-2</v>
      </c>
    </row>
    <row r="35" spans="1:18">
      <c r="A35" s="3" t="s">
        <v>2</v>
      </c>
      <c r="B35" s="2">
        <v>8</v>
      </c>
      <c r="C35" s="4">
        <v>41665.97265625</v>
      </c>
      <c r="D35" s="4">
        <v>337.4</v>
      </c>
      <c r="E35" s="4">
        <v>313.7</v>
      </c>
      <c r="F35" s="4">
        <v>267.47778557604198</v>
      </c>
      <c r="G35" s="4">
        <v>267.72778557604198</v>
      </c>
      <c r="H35" s="4">
        <v>0.25</v>
      </c>
      <c r="I35" s="5">
        <v>5.4730726170000004E-3</v>
      </c>
      <c r="J35" s="5">
        <v>5.4927112659999998E-3</v>
      </c>
      <c r="K35" s="5">
        <v>3.6113287049999998E-3</v>
      </c>
      <c r="L35" s="5">
        <v>3.630967354E-3</v>
      </c>
      <c r="M35" s="30"/>
      <c r="N35" s="30"/>
      <c r="O35" s="30"/>
      <c r="P35" s="30"/>
      <c r="Q35" s="30"/>
      <c r="R35" s="30"/>
    </row>
    <row r="36" spans="1:18">
      <c r="A36" s="3" t="s">
        <v>2</v>
      </c>
      <c r="B36" s="2">
        <v>9</v>
      </c>
      <c r="C36" s="4">
        <v>42369.36328125</v>
      </c>
      <c r="D36" s="4">
        <v>276.10000000000002</v>
      </c>
      <c r="E36" s="4">
        <v>259.3</v>
      </c>
      <c r="F36" s="4">
        <v>201.064195977841</v>
      </c>
      <c r="G36" s="4">
        <v>201.35705153326401</v>
      </c>
      <c r="H36" s="4">
        <v>0.29285555542300001</v>
      </c>
      <c r="I36" s="5">
        <v>5.8714020789999996E-3</v>
      </c>
      <c r="J36" s="5">
        <v>5.8944072279999999E-3</v>
      </c>
      <c r="K36" s="5">
        <v>4.5516848749999998E-3</v>
      </c>
      <c r="L36" s="5">
        <v>4.5746900249999996E-3</v>
      </c>
      <c r="M36" s="30"/>
      <c r="N36" s="31" t="s">
        <v>50</v>
      </c>
      <c r="O36" s="30"/>
      <c r="P36" s="30"/>
      <c r="Q36" s="30"/>
      <c r="R36" s="30"/>
    </row>
    <row r="37" spans="1:18">
      <c r="A37" s="3" t="s">
        <v>2</v>
      </c>
      <c r="B37" s="2">
        <v>10</v>
      </c>
      <c r="C37" s="4">
        <v>43327.84375</v>
      </c>
      <c r="D37" s="4">
        <v>260.10000000000002</v>
      </c>
      <c r="E37" s="4">
        <v>246.6</v>
      </c>
      <c r="F37" s="4">
        <v>98.779799242032993</v>
      </c>
      <c r="G37" s="4">
        <v>99.055365907002994</v>
      </c>
      <c r="H37" s="4">
        <v>0.27556666496900001</v>
      </c>
      <c r="I37" s="5">
        <v>1.2650796079E-2</v>
      </c>
      <c r="J37" s="5">
        <v>1.2672443106999999E-2</v>
      </c>
      <c r="K37" s="5">
        <v>1.1590309041E-2</v>
      </c>
      <c r="L37" s="5">
        <v>1.1611956067999999E-2</v>
      </c>
      <c r="M37" s="30"/>
      <c r="N37" s="1" t="s">
        <v>51</v>
      </c>
      <c r="O37" s="1" t="s">
        <v>52</v>
      </c>
      <c r="P37" s="1" t="s">
        <v>53</v>
      </c>
      <c r="Q37" s="1" t="s">
        <v>54</v>
      </c>
    </row>
    <row r="38" spans="1:18">
      <c r="A38" s="3" t="s">
        <v>2</v>
      </c>
      <c r="B38" s="2">
        <v>11</v>
      </c>
      <c r="C38" s="4">
        <v>43994.140625</v>
      </c>
      <c r="D38" s="4">
        <v>260.10000000000002</v>
      </c>
      <c r="E38" s="4">
        <v>229.9</v>
      </c>
      <c r="F38" s="4">
        <v>60.957612712178999</v>
      </c>
      <c r="G38" s="4">
        <v>61.407612715158997</v>
      </c>
      <c r="H38" s="4">
        <v>0.45000000297999998</v>
      </c>
      <c r="I38" s="5">
        <v>1.56082001E-2</v>
      </c>
      <c r="J38" s="5">
        <v>1.5643549669000001E-2</v>
      </c>
      <c r="K38" s="5">
        <v>1.3235851317999999E-2</v>
      </c>
      <c r="L38" s="5">
        <v>1.3271200885999999E-2</v>
      </c>
      <c r="M38" s="30"/>
      <c r="N38" s="5">
        <v>3.5479103469000003E-2</v>
      </c>
      <c r="O38" s="5">
        <v>3.5053016749E-2</v>
      </c>
      <c r="P38" s="5">
        <v>3.8310035082000003E-2</v>
      </c>
      <c r="Q38" s="5">
        <v>3.7852014505000003E-2</v>
      </c>
    </row>
    <row r="39" spans="1:18">
      <c r="A39" s="3" t="s">
        <v>2</v>
      </c>
      <c r="B39" s="2">
        <v>12</v>
      </c>
      <c r="C39" s="4">
        <v>44015.55078125</v>
      </c>
      <c r="D39" s="4">
        <v>223.4</v>
      </c>
      <c r="E39" s="4">
        <v>204.6</v>
      </c>
      <c r="F39" s="4">
        <v>107.247674142421</v>
      </c>
      <c r="G39" s="4">
        <v>107.697674145402</v>
      </c>
      <c r="H39" s="4">
        <v>0.45000000297999998</v>
      </c>
      <c r="I39" s="5">
        <v>9.0889493990000004E-3</v>
      </c>
      <c r="J39" s="5">
        <v>9.1242989670000003E-3</v>
      </c>
      <c r="K39" s="5">
        <v>7.6121230049999997E-3</v>
      </c>
      <c r="L39" s="5">
        <v>7.6474725729999997E-3</v>
      </c>
      <c r="M39" s="30"/>
      <c r="N39" s="30"/>
      <c r="O39" s="30"/>
      <c r="P39" s="30"/>
      <c r="Q39" s="30"/>
      <c r="R39" s="30"/>
    </row>
    <row r="40" spans="1:18">
      <c r="A40" s="3" t="s">
        <v>2</v>
      </c>
      <c r="B40" s="2">
        <v>13</v>
      </c>
      <c r="C40" s="4">
        <v>43653.15625</v>
      </c>
      <c r="D40" s="4">
        <v>233.5</v>
      </c>
      <c r="E40" s="4">
        <v>211.7</v>
      </c>
      <c r="F40" s="4">
        <v>121.30687917027601</v>
      </c>
      <c r="G40" s="4">
        <v>123.652245839309</v>
      </c>
      <c r="H40" s="4">
        <v>2.3453666690319999</v>
      </c>
      <c r="I40" s="5">
        <v>8.629045888E-3</v>
      </c>
      <c r="J40" s="5">
        <v>8.8132852180000006E-3</v>
      </c>
      <c r="K40" s="5">
        <v>6.9165557069999998E-3</v>
      </c>
      <c r="L40" s="5">
        <v>7.1007950370000003E-3</v>
      </c>
      <c r="M40" s="30"/>
      <c r="N40" s="31" t="s">
        <v>55</v>
      </c>
      <c r="O40" s="30"/>
      <c r="P40" s="30"/>
      <c r="Q40" s="30"/>
      <c r="R40" s="30"/>
    </row>
    <row r="41" spans="1:18">
      <c r="A41" s="3" t="s">
        <v>2</v>
      </c>
      <c r="B41" s="2">
        <v>14</v>
      </c>
      <c r="C41" s="4">
        <v>43229.24609375</v>
      </c>
      <c r="D41" s="4">
        <v>224.7</v>
      </c>
      <c r="E41" s="4">
        <v>200.9</v>
      </c>
      <c r="F41" s="4">
        <v>119.29049974649099</v>
      </c>
      <c r="G41" s="4">
        <v>119.517444193218</v>
      </c>
      <c r="H41" s="4">
        <v>0.22694444672700001</v>
      </c>
      <c r="I41" s="5">
        <v>8.2625731189999996E-3</v>
      </c>
      <c r="J41" s="5">
        <v>8.2804006479999994E-3</v>
      </c>
      <c r="K41" s="5">
        <v>6.3929737469999998E-3</v>
      </c>
      <c r="L41" s="5">
        <v>6.4108012759999996E-3</v>
      </c>
      <c r="M41" s="30"/>
      <c r="N41" s="1" t="s">
        <v>0</v>
      </c>
      <c r="O41" s="1" t="s">
        <v>56</v>
      </c>
    </row>
    <row r="42" spans="1:18">
      <c r="A42" s="3" t="s">
        <v>2</v>
      </c>
      <c r="B42" s="2">
        <v>15</v>
      </c>
      <c r="C42" s="4">
        <v>42744.10546875</v>
      </c>
      <c r="D42" s="4">
        <v>247.8</v>
      </c>
      <c r="E42" s="4">
        <v>221.1</v>
      </c>
      <c r="F42" s="4">
        <v>82.979344315389994</v>
      </c>
      <c r="G42" s="4">
        <v>83.170822097466001</v>
      </c>
      <c r="H42" s="4">
        <v>0.191477782076</v>
      </c>
      <c r="I42" s="5">
        <v>1.2932378467999999E-2</v>
      </c>
      <c r="J42" s="5">
        <v>1.2947419928E-2</v>
      </c>
      <c r="K42" s="5">
        <v>1.0834970770000001E-2</v>
      </c>
      <c r="L42" s="5">
        <v>1.0850012229E-2</v>
      </c>
      <c r="M42" s="30"/>
      <c r="N42" s="3" t="s">
        <v>1</v>
      </c>
      <c r="O42" s="2">
        <v>12730</v>
      </c>
    </row>
    <row r="43" spans="1:18">
      <c r="A43" s="3" t="s">
        <v>2</v>
      </c>
      <c r="B43" s="2">
        <v>16</v>
      </c>
      <c r="C43" s="4">
        <v>42465.26953125</v>
      </c>
      <c r="D43" s="4">
        <v>257.7</v>
      </c>
      <c r="E43" s="4">
        <v>231.3</v>
      </c>
      <c r="F43" s="4">
        <v>71.143216319643003</v>
      </c>
      <c r="G43" s="4">
        <v>71.344460770648993</v>
      </c>
      <c r="H43" s="4">
        <v>0.201244451006</v>
      </c>
      <c r="I43" s="5">
        <v>1.4639083992E-2</v>
      </c>
      <c r="J43" s="5">
        <v>1.4654892669E-2</v>
      </c>
      <c r="K43" s="5">
        <v>1.2565242673E-2</v>
      </c>
      <c r="L43" s="5">
        <v>1.2581051349E-2</v>
      </c>
      <c r="M43" s="30"/>
      <c r="N43" s="3" t="s">
        <v>2</v>
      </c>
      <c r="O43" s="2">
        <v>12730</v>
      </c>
    </row>
    <row r="44" spans="1:18">
      <c r="A44" s="3" t="s">
        <v>2</v>
      </c>
      <c r="B44" s="2">
        <v>17</v>
      </c>
      <c r="C44" s="4">
        <v>42596.4921875</v>
      </c>
      <c r="D44" s="4">
        <v>323.3</v>
      </c>
      <c r="E44" s="4">
        <v>312.7</v>
      </c>
      <c r="F44" s="4">
        <v>73.074575591200997</v>
      </c>
      <c r="G44" s="4">
        <v>73.180342259788006</v>
      </c>
      <c r="H44" s="4">
        <v>0.10576666858600001</v>
      </c>
      <c r="I44" s="5">
        <v>1.9648048525999998E-2</v>
      </c>
      <c r="J44" s="5">
        <v>1.9656356983999999E-2</v>
      </c>
      <c r="K44" s="5">
        <v>1.8815369814000001E-2</v>
      </c>
      <c r="L44" s="5">
        <v>1.8823678271999999E-2</v>
      </c>
      <c r="M44" s="30"/>
      <c r="N44" s="3" t="s">
        <v>3</v>
      </c>
      <c r="O44" s="2">
        <v>12730</v>
      </c>
    </row>
    <row r="45" spans="1:18">
      <c r="A45" s="3" t="s">
        <v>2</v>
      </c>
      <c r="B45" s="2">
        <v>18</v>
      </c>
      <c r="C45" s="4">
        <v>43879.28515625</v>
      </c>
      <c r="D45" s="4">
        <v>371.5</v>
      </c>
      <c r="E45" s="4">
        <v>305.89999999999998</v>
      </c>
      <c r="F45" s="4">
        <v>135.37137816988499</v>
      </c>
      <c r="G45" s="4">
        <v>137.780394424592</v>
      </c>
      <c r="H45" s="4">
        <v>2.4090162547070002</v>
      </c>
      <c r="I45" s="5">
        <v>1.8359749062999999E-2</v>
      </c>
      <c r="J45" s="5">
        <v>1.8548988360000001E-2</v>
      </c>
      <c r="K45" s="5">
        <v>1.3206567602000001E-2</v>
      </c>
      <c r="L45" s="5">
        <v>1.3395806899000001E-2</v>
      </c>
      <c r="M45" s="30"/>
      <c r="N45" s="3" t="s">
        <v>4</v>
      </c>
      <c r="O45" s="2">
        <v>12730</v>
      </c>
    </row>
    <row r="46" spans="1:18">
      <c r="A46" s="3" t="s">
        <v>2</v>
      </c>
      <c r="B46" s="2">
        <v>19</v>
      </c>
      <c r="C46" s="4">
        <v>44371.54296875</v>
      </c>
      <c r="D46" s="4">
        <v>288.5</v>
      </c>
      <c r="E46" s="4">
        <v>266.8</v>
      </c>
      <c r="F46" s="4">
        <v>210.23352430567701</v>
      </c>
      <c r="G46" s="4">
        <v>210.37910209415799</v>
      </c>
      <c r="H46" s="4">
        <v>0.145577788481</v>
      </c>
      <c r="I46" s="5">
        <v>6.1367555300000003E-3</v>
      </c>
      <c r="J46" s="5">
        <v>6.1481913340000003E-3</v>
      </c>
      <c r="K46" s="5">
        <v>4.4321208090000001E-3</v>
      </c>
      <c r="L46" s="5">
        <v>4.4435566130000001E-3</v>
      </c>
      <c r="M46" s="30"/>
      <c r="N46" s="3" t="s">
        <v>5</v>
      </c>
      <c r="O46" s="2">
        <v>12730</v>
      </c>
    </row>
    <row r="47" spans="1:18">
      <c r="A47" s="3" t="s">
        <v>2</v>
      </c>
      <c r="B47" s="2">
        <v>20</v>
      </c>
      <c r="C47" s="4">
        <v>43647.96875</v>
      </c>
      <c r="D47" s="4">
        <v>248.5</v>
      </c>
      <c r="E47" s="4">
        <v>229.9</v>
      </c>
      <c r="F47" s="4">
        <v>244.280963981356</v>
      </c>
      <c r="G47" s="4">
        <v>244.40068619977001</v>
      </c>
      <c r="H47" s="4">
        <v>0.11972221841400001</v>
      </c>
      <c r="I47" s="5">
        <v>3.2201993699999999E-4</v>
      </c>
      <c r="J47" s="5">
        <v>3.3142466700000002E-4</v>
      </c>
      <c r="K47" s="5">
        <v>1.1390955379999999E-3</v>
      </c>
      <c r="L47" s="5">
        <v>1.1296908070000001E-3</v>
      </c>
      <c r="M47" s="30"/>
      <c r="N47" s="3" t="s">
        <v>6</v>
      </c>
      <c r="O47" s="2">
        <v>12730</v>
      </c>
    </row>
    <row r="48" spans="1:18">
      <c r="A48" s="3" t="s">
        <v>2</v>
      </c>
      <c r="B48" s="2">
        <v>21</v>
      </c>
      <c r="C48" s="4">
        <v>42738.25390625</v>
      </c>
      <c r="D48" s="4">
        <v>321.60000000000002</v>
      </c>
      <c r="E48" s="4">
        <v>308.3</v>
      </c>
      <c r="F48" s="4">
        <v>283.08257967124302</v>
      </c>
      <c r="G48" s="4">
        <v>283.11937966942901</v>
      </c>
      <c r="H48" s="4">
        <v>3.6799998186000001E-2</v>
      </c>
      <c r="I48" s="5">
        <v>3.0228295619999998E-3</v>
      </c>
      <c r="J48" s="5">
        <v>3.0257203709999998E-3</v>
      </c>
      <c r="K48" s="5">
        <v>1.978053443E-3</v>
      </c>
      <c r="L48" s="5">
        <v>1.980944252E-3</v>
      </c>
      <c r="M48" s="30"/>
      <c r="N48" s="3" t="s">
        <v>7</v>
      </c>
      <c r="O48" s="2">
        <v>12730</v>
      </c>
    </row>
    <row r="49" spans="1:15">
      <c r="A49" s="3" t="s">
        <v>2</v>
      </c>
      <c r="B49" s="2">
        <v>22</v>
      </c>
      <c r="C49" s="4">
        <v>41392.49609375</v>
      </c>
      <c r="D49" s="4">
        <v>253</v>
      </c>
      <c r="E49" s="4">
        <v>246.5</v>
      </c>
      <c r="F49" s="4">
        <v>398.43813661492402</v>
      </c>
      <c r="G49" s="4">
        <v>398.508933876046</v>
      </c>
      <c r="H49" s="4">
        <v>7.0797261121000002E-2</v>
      </c>
      <c r="I49" s="5">
        <v>1.1430395434E-2</v>
      </c>
      <c r="J49" s="5">
        <v>1.1424833983E-2</v>
      </c>
      <c r="K49" s="5">
        <v>1.1941000304000001E-2</v>
      </c>
      <c r="L49" s="5">
        <v>1.1935438854000001E-2</v>
      </c>
      <c r="M49" s="30"/>
      <c r="N49" s="3" t="s">
        <v>8</v>
      </c>
      <c r="O49" s="2">
        <v>12730</v>
      </c>
    </row>
    <row r="50" spans="1:15">
      <c r="A50" s="3" t="s">
        <v>2</v>
      </c>
      <c r="B50" s="2">
        <v>23</v>
      </c>
      <c r="C50" s="4">
        <v>39617.39453125</v>
      </c>
      <c r="D50" s="4">
        <v>282.60000000000002</v>
      </c>
      <c r="E50" s="4">
        <v>275</v>
      </c>
      <c r="F50" s="4">
        <v>533.12453212958405</v>
      </c>
      <c r="G50" s="4">
        <v>534.03865422138495</v>
      </c>
      <c r="H50" s="4">
        <v>0.91412209180100001</v>
      </c>
      <c r="I50" s="5">
        <v>1.9751661760999999E-2</v>
      </c>
      <c r="J50" s="5">
        <v>1.9679853269999999E-2</v>
      </c>
      <c r="K50" s="5">
        <v>2.0348676685999999E-2</v>
      </c>
      <c r="L50" s="5">
        <v>2.0276868194999999E-2</v>
      </c>
      <c r="M50" s="30"/>
      <c r="N50" s="3" t="s">
        <v>9</v>
      </c>
      <c r="O50" s="2">
        <v>12730</v>
      </c>
    </row>
    <row r="51" spans="1:15">
      <c r="A51" s="3" t="s">
        <v>2</v>
      </c>
      <c r="B51" s="2">
        <v>24</v>
      </c>
      <c r="C51" s="4">
        <v>37608.25</v>
      </c>
      <c r="D51" s="4">
        <v>401.9</v>
      </c>
      <c r="E51" s="4">
        <v>336</v>
      </c>
      <c r="F51" s="4">
        <v>701.42655309358099</v>
      </c>
      <c r="G51" s="4">
        <v>704.14460871878498</v>
      </c>
      <c r="H51" s="4">
        <v>2.7180556252030001</v>
      </c>
      <c r="I51" s="5">
        <v>2.3742702962000001E-2</v>
      </c>
      <c r="J51" s="5">
        <v>2.3529187202E-2</v>
      </c>
      <c r="K51" s="5">
        <v>2.8919450802E-2</v>
      </c>
      <c r="L51" s="5">
        <v>2.8705935041999999E-2</v>
      </c>
      <c r="M51" s="30"/>
      <c r="N51" s="3" t="s">
        <v>10</v>
      </c>
      <c r="O51" s="2">
        <v>12730</v>
      </c>
    </row>
    <row r="52" spans="1:15">
      <c r="A52" s="3" t="s">
        <v>3</v>
      </c>
      <c r="B52" s="2">
        <v>1</v>
      </c>
      <c r="C52" s="4">
        <v>35848.453125</v>
      </c>
      <c r="D52" s="4">
        <v>422.7</v>
      </c>
      <c r="E52" s="4">
        <v>411</v>
      </c>
      <c r="F52" s="4">
        <v>736.10680128069305</v>
      </c>
      <c r="G52" s="4">
        <v>737.89441239520602</v>
      </c>
      <c r="H52" s="4">
        <v>1.787611114513</v>
      </c>
      <c r="I52" s="5">
        <v>2.4759969550999999E-2</v>
      </c>
      <c r="J52" s="5">
        <v>2.4619544483000001E-2</v>
      </c>
      <c r="K52" s="5">
        <v>2.5679058317999999E-2</v>
      </c>
      <c r="L52" s="5">
        <v>2.5538633250000001E-2</v>
      </c>
      <c r="M52" s="30"/>
      <c r="N52" s="3" t="s">
        <v>11</v>
      </c>
      <c r="O52" s="2">
        <v>12730</v>
      </c>
    </row>
    <row r="53" spans="1:15">
      <c r="A53" s="3" t="s">
        <v>3</v>
      </c>
      <c r="B53" s="2">
        <v>2</v>
      </c>
      <c r="C53" s="4">
        <v>34919.41015625</v>
      </c>
      <c r="D53" s="4">
        <v>522.4</v>
      </c>
      <c r="E53" s="4">
        <v>506.4</v>
      </c>
      <c r="F53" s="4">
        <v>742.10856160683898</v>
      </c>
      <c r="G53" s="4">
        <v>743.34370603784305</v>
      </c>
      <c r="H53" s="4">
        <v>1.235144431003</v>
      </c>
      <c r="I53" s="5">
        <v>1.7356143442999999E-2</v>
      </c>
      <c r="J53" s="5">
        <v>1.7259117171999998E-2</v>
      </c>
      <c r="K53" s="5">
        <v>1.861301697E-2</v>
      </c>
      <c r="L53" s="5">
        <v>1.8515990699E-2</v>
      </c>
      <c r="M53" s="30"/>
      <c r="N53" s="3" t="s">
        <v>12</v>
      </c>
      <c r="O53" s="2">
        <v>12730</v>
      </c>
    </row>
    <row r="54" spans="1:15">
      <c r="A54" s="3" t="s">
        <v>3</v>
      </c>
      <c r="B54" s="2">
        <v>3</v>
      </c>
      <c r="C54" s="4">
        <v>34355.61328125</v>
      </c>
      <c r="D54" s="4">
        <v>602.4</v>
      </c>
      <c r="E54" s="4">
        <v>579.20000000000005</v>
      </c>
      <c r="F54" s="4">
        <v>597.53975448686901</v>
      </c>
      <c r="G54" s="4">
        <v>597.77505450130195</v>
      </c>
      <c r="H54" s="4">
        <v>0.23530001443199999</v>
      </c>
      <c r="I54" s="5">
        <v>3.6331072199999998E-4</v>
      </c>
      <c r="J54" s="5">
        <v>3.8179461999999999E-4</v>
      </c>
      <c r="K54" s="5">
        <v>1.4591558910000001E-3</v>
      </c>
      <c r="L54" s="5">
        <v>1.4406719940000001E-3</v>
      </c>
      <c r="M54" s="30"/>
      <c r="N54" s="3" t="s">
        <v>13</v>
      </c>
      <c r="O54" s="2">
        <v>12730</v>
      </c>
    </row>
    <row r="55" spans="1:15">
      <c r="A55" s="3" t="s">
        <v>3</v>
      </c>
      <c r="B55" s="2">
        <v>4</v>
      </c>
      <c r="C55" s="4">
        <v>34023.20703125</v>
      </c>
      <c r="D55" s="4">
        <v>663.1</v>
      </c>
      <c r="E55" s="4">
        <v>629.6</v>
      </c>
      <c r="F55" s="4">
        <v>485.74874443146899</v>
      </c>
      <c r="G55" s="4">
        <v>485.962922220959</v>
      </c>
      <c r="H55" s="4">
        <v>0.21417778948899999</v>
      </c>
      <c r="I55" s="5">
        <v>1.3914931483E-2</v>
      </c>
      <c r="J55" s="5">
        <v>1.3931756131999999E-2</v>
      </c>
      <c r="K55" s="5">
        <v>1.1283352535000001E-2</v>
      </c>
      <c r="L55" s="5">
        <v>1.1300177184999999E-2</v>
      </c>
      <c r="M55" s="30"/>
      <c r="N55" s="3" t="s">
        <v>14</v>
      </c>
      <c r="O55" s="2">
        <v>12731</v>
      </c>
    </row>
    <row r="56" spans="1:15">
      <c r="A56" s="3" t="s">
        <v>3</v>
      </c>
      <c r="B56" s="2">
        <v>5</v>
      </c>
      <c r="C56" s="4">
        <v>34262.90234375</v>
      </c>
      <c r="D56" s="4">
        <v>688.1</v>
      </c>
      <c r="E56" s="4">
        <v>652.1</v>
      </c>
      <c r="F56" s="4">
        <v>342.50929342504401</v>
      </c>
      <c r="G56" s="4">
        <v>342.71330453981398</v>
      </c>
      <c r="H56" s="4">
        <v>0.204011114769</v>
      </c>
      <c r="I56" s="5">
        <v>2.7131712132999999E-2</v>
      </c>
      <c r="J56" s="5">
        <v>2.7147738144000001E-2</v>
      </c>
      <c r="K56" s="5">
        <v>2.4303746697E-2</v>
      </c>
      <c r="L56" s="5">
        <v>2.4319772707999999E-2</v>
      </c>
      <c r="M56" s="30"/>
      <c r="N56" s="3" t="s">
        <v>15</v>
      </c>
      <c r="O56" s="2">
        <v>12730</v>
      </c>
    </row>
    <row r="57" spans="1:15">
      <c r="A57" s="3" t="s">
        <v>3</v>
      </c>
      <c r="B57" s="2">
        <v>6</v>
      </c>
      <c r="C57" s="4">
        <v>35106.8671875</v>
      </c>
      <c r="D57" s="4">
        <v>856.8</v>
      </c>
      <c r="E57" s="4">
        <v>811.4</v>
      </c>
      <c r="F57" s="4">
        <v>286.76810201023397</v>
      </c>
      <c r="G57" s="4">
        <v>286.96810201321398</v>
      </c>
      <c r="H57" s="4">
        <v>0.20000000298000001</v>
      </c>
      <c r="I57" s="5">
        <v>4.4762914217000002E-2</v>
      </c>
      <c r="J57" s="5">
        <v>4.4778625135999998E-2</v>
      </c>
      <c r="K57" s="5">
        <v>4.1196535584000001E-2</v>
      </c>
      <c r="L57" s="5">
        <v>4.1212246502999997E-2</v>
      </c>
      <c r="M57" s="30"/>
      <c r="N57" s="3" t="s">
        <v>16</v>
      </c>
      <c r="O57" s="2">
        <v>12730</v>
      </c>
    </row>
    <row r="58" spans="1:15">
      <c r="A58" s="3" t="s">
        <v>3</v>
      </c>
      <c r="B58" s="2">
        <v>7</v>
      </c>
      <c r="C58" s="4">
        <v>36395.921875</v>
      </c>
      <c r="D58" s="4">
        <v>925.1</v>
      </c>
      <c r="E58" s="4">
        <v>868.1</v>
      </c>
      <c r="F58" s="4">
        <v>359.722916798509</v>
      </c>
      <c r="G58" s="4">
        <v>360.025627914518</v>
      </c>
      <c r="H58" s="4">
        <v>0.30271111600900003</v>
      </c>
      <c r="I58" s="5">
        <v>4.4389188693999999E-2</v>
      </c>
      <c r="J58" s="5">
        <v>4.4412968044000002E-2</v>
      </c>
      <c r="K58" s="5">
        <v>3.9911576753999999E-2</v>
      </c>
      <c r="L58" s="5">
        <v>3.9935356103000003E-2</v>
      </c>
      <c r="M58" s="30"/>
      <c r="N58" s="3" t="s">
        <v>17</v>
      </c>
      <c r="O58" s="2">
        <v>12730</v>
      </c>
    </row>
    <row r="59" spans="1:15">
      <c r="A59" s="3" t="s">
        <v>3</v>
      </c>
      <c r="B59" s="2">
        <v>8</v>
      </c>
      <c r="C59" s="4">
        <v>37667.8828125</v>
      </c>
      <c r="D59" s="4">
        <v>870.6</v>
      </c>
      <c r="E59" s="4">
        <v>793.7</v>
      </c>
      <c r="F59" s="4">
        <v>513.17226402395704</v>
      </c>
      <c r="G59" s="4">
        <v>513.44919148632596</v>
      </c>
      <c r="H59" s="4">
        <v>0.27692746236900001</v>
      </c>
      <c r="I59" s="5">
        <v>2.8055837274999999E-2</v>
      </c>
      <c r="J59" s="5">
        <v>2.8077591200000002E-2</v>
      </c>
      <c r="K59" s="5">
        <v>2.2014988885E-2</v>
      </c>
      <c r="L59" s="5">
        <v>2.2036742809999999E-2</v>
      </c>
      <c r="M59" s="30"/>
      <c r="N59" s="3" t="s">
        <v>18</v>
      </c>
      <c r="O59" s="2">
        <v>12730</v>
      </c>
    </row>
    <row r="60" spans="1:15">
      <c r="A60" s="3" t="s">
        <v>3</v>
      </c>
      <c r="B60" s="2">
        <v>9</v>
      </c>
      <c r="C60" s="4">
        <v>38685.79296875</v>
      </c>
      <c r="D60" s="4">
        <v>993.5</v>
      </c>
      <c r="E60" s="4">
        <v>908</v>
      </c>
      <c r="F60" s="4">
        <v>680.54001086909102</v>
      </c>
      <c r="G60" s="4">
        <v>680.62363309262696</v>
      </c>
      <c r="H60" s="4">
        <v>8.3622223536000004E-2</v>
      </c>
      <c r="I60" s="5">
        <v>2.4577876426000001E-2</v>
      </c>
      <c r="J60" s="5">
        <v>2.4584445335999999E-2</v>
      </c>
      <c r="K60" s="5">
        <v>1.7861458515000001E-2</v>
      </c>
      <c r="L60" s="5">
        <v>1.7868027424999999E-2</v>
      </c>
      <c r="M60" s="30"/>
      <c r="N60" s="3" t="s">
        <v>19</v>
      </c>
      <c r="O60" s="2">
        <v>12830</v>
      </c>
    </row>
    <row r="61" spans="1:15">
      <c r="A61" s="3" t="s">
        <v>3</v>
      </c>
      <c r="B61" s="2">
        <v>10</v>
      </c>
      <c r="C61" s="4">
        <v>39705.7890625</v>
      </c>
      <c r="D61" s="4">
        <v>1273</v>
      </c>
      <c r="E61" s="4">
        <v>1158.8</v>
      </c>
      <c r="F61" s="4">
        <v>937.43073175034897</v>
      </c>
      <c r="G61" s="4">
        <v>945.99979619880503</v>
      </c>
      <c r="H61" s="4">
        <v>8.5690644484560003</v>
      </c>
      <c r="I61" s="5">
        <v>2.5687368719000001E-2</v>
      </c>
      <c r="J61" s="5">
        <v>2.636050811E-2</v>
      </c>
      <c r="K61" s="5">
        <v>1.6716433919E-2</v>
      </c>
      <c r="L61" s="5">
        <v>1.7389573310999999E-2</v>
      </c>
      <c r="M61" s="30"/>
      <c r="N61" s="3" t="s">
        <v>20</v>
      </c>
      <c r="O61" s="2">
        <v>12830</v>
      </c>
    </row>
    <row r="62" spans="1:15">
      <c r="A62" s="3" t="s">
        <v>3</v>
      </c>
      <c r="B62" s="2">
        <v>11</v>
      </c>
      <c r="C62" s="4">
        <v>39536.953125</v>
      </c>
      <c r="D62" s="4">
        <v>1373</v>
      </c>
      <c r="E62" s="4">
        <v>1227.5999999999999</v>
      </c>
      <c r="F62" s="4">
        <v>1435.9619315918701</v>
      </c>
      <c r="G62" s="4">
        <v>1437.4497516997001</v>
      </c>
      <c r="H62" s="4">
        <v>1.4878201078369999</v>
      </c>
      <c r="I62" s="5">
        <v>5.0628241710000002E-3</v>
      </c>
      <c r="J62" s="5">
        <v>4.9459490639999996E-3</v>
      </c>
      <c r="K62" s="5">
        <v>1.6484662348000001E-2</v>
      </c>
      <c r="L62" s="5">
        <v>1.6367787242000002E-2</v>
      </c>
      <c r="M62" s="30"/>
      <c r="N62" s="3" t="s">
        <v>21</v>
      </c>
      <c r="O62" s="2">
        <v>12831</v>
      </c>
    </row>
    <row r="63" spans="1:15">
      <c r="A63" s="3" t="s">
        <v>3</v>
      </c>
      <c r="B63" s="2">
        <v>12</v>
      </c>
      <c r="C63" s="4">
        <v>38671.42578125</v>
      </c>
      <c r="D63" s="4">
        <v>1667.3</v>
      </c>
      <c r="E63" s="4">
        <v>1464.5</v>
      </c>
      <c r="F63" s="4">
        <v>2308.9515113490102</v>
      </c>
      <c r="G63" s="4">
        <v>2308.9886496559102</v>
      </c>
      <c r="H63" s="4">
        <v>3.7138306899000002E-2</v>
      </c>
      <c r="I63" s="5">
        <v>5.0407592273999997E-2</v>
      </c>
      <c r="J63" s="5">
        <v>5.0404674889000002E-2</v>
      </c>
      <c r="K63" s="5">
        <v>6.6338464230000005E-2</v>
      </c>
      <c r="L63" s="5">
        <v>6.6335546844999996E-2</v>
      </c>
      <c r="M63" s="30"/>
      <c r="N63" s="3" t="s">
        <v>22</v>
      </c>
      <c r="O63" s="2">
        <v>12830</v>
      </c>
    </row>
    <row r="64" spans="1:15">
      <c r="A64" s="3" t="s">
        <v>3</v>
      </c>
      <c r="B64" s="2">
        <v>13</v>
      </c>
      <c r="C64" s="4">
        <v>37443.625</v>
      </c>
      <c r="D64" s="4">
        <v>1769.7</v>
      </c>
      <c r="E64" s="4">
        <v>1626.1</v>
      </c>
      <c r="F64" s="4">
        <v>3412.1426805180799</v>
      </c>
      <c r="G64" s="4">
        <v>3413.4773352184102</v>
      </c>
      <c r="H64" s="4">
        <v>1.33465470032</v>
      </c>
      <c r="I64" s="5">
        <v>0.12912626356699999</v>
      </c>
      <c r="J64" s="5">
        <v>0.12902142030700001</v>
      </c>
      <c r="K64" s="5">
        <v>0.14040670347299999</v>
      </c>
      <c r="L64" s="5">
        <v>0.14030186021300001</v>
      </c>
      <c r="M64" s="30"/>
      <c r="N64" s="3" t="s">
        <v>23</v>
      </c>
      <c r="O64" s="2">
        <v>12830</v>
      </c>
    </row>
    <row r="65" spans="1:15">
      <c r="A65" s="3" t="s">
        <v>3</v>
      </c>
      <c r="B65" s="2">
        <v>14</v>
      </c>
      <c r="C65" s="4">
        <v>35682.640625</v>
      </c>
      <c r="D65" s="4">
        <v>1740.1</v>
      </c>
      <c r="E65" s="4">
        <v>1547</v>
      </c>
      <c r="F65" s="4">
        <v>4139.5805987435797</v>
      </c>
      <c r="G65" s="4">
        <v>4165.7717903252696</v>
      </c>
      <c r="H65" s="4">
        <v>26.191191581694</v>
      </c>
      <c r="I65" s="5">
        <v>0.19054766616800001</v>
      </c>
      <c r="J65" s="5">
        <v>0.18849022770900001</v>
      </c>
      <c r="K65" s="5">
        <v>0.205716558548</v>
      </c>
      <c r="L65" s="5">
        <v>0.203659120089</v>
      </c>
      <c r="M65" s="30"/>
      <c r="N65" s="3" t="s">
        <v>24</v>
      </c>
      <c r="O65" s="2">
        <v>12830</v>
      </c>
    </row>
    <row r="66" spans="1:15">
      <c r="A66" s="3" t="s">
        <v>3</v>
      </c>
      <c r="B66" s="2">
        <v>15</v>
      </c>
      <c r="C66" s="4">
        <v>34134.36328125</v>
      </c>
      <c r="D66" s="4">
        <v>2654.1</v>
      </c>
      <c r="E66" s="4">
        <v>2259.1999999999998</v>
      </c>
      <c r="F66" s="4">
        <v>4522.8556273078002</v>
      </c>
      <c r="G66" s="4">
        <v>4529.6201299869799</v>
      </c>
      <c r="H66" s="4">
        <v>6.764502679175</v>
      </c>
      <c r="I66" s="5">
        <v>0.14733072505700001</v>
      </c>
      <c r="J66" s="5">
        <v>0.146799342286</v>
      </c>
      <c r="K66" s="5">
        <v>0.17835193479799999</v>
      </c>
      <c r="L66" s="5">
        <v>0.17782055202700001</v>
      </c>
      <c r="M66" s="30"/>
      <c r="N66" s="3" t="s">
        <v>25</v>
      </c>
      <c r="O66" s="2">
        <v>12830</v>
      </c>
    </row>
    <row r="67" spans="1:15">
      <c r="A67" s="3" t="s">
        <v>3</v>
      </c>
      <c r="B67" s="2">
        <v>16</v>
      </c>
      <c r="C67" s="4">
        <v>33034.984375</v>
      </c>
      <c r="D67" s="4">
        <v>3290.6</v>
      </c>
      <c r="E67" s="4">
        <v>2999.5</v>
      </c>
      <c r="F67" s="4">
        <v>4723.5143450490896</v>
      </c>
      <c r="G67" s="4">
        <v>4731.33942172762</v>
      </c>
      <c r="H67" s="4">
        <v>7.8250766785339998</v>
      </c>
      <c r="I67" s="5">
        <v>0.113176702413</v>
      </c>
      <c r="J67" s="5">
        <v>0.11256200668000001</v>
      </c>
      <c r="K67" s="5">
        <v>0.13604394514699999</v>
      </c>
      <c r="L67" s="5">
        <v>0.135429249414</v>
      </c>
      <c r="M67" s="30"/>
      <c r="N67" s="3" t="s">
        <v>26</v>
      </c>
      <c r="O67" s="2">
        <v>12830</v>
      </c>
    </row>
    <row r="68" spans="1:15">
      <c r="A68" s="3" t="s">
        <v>3</v>
      </c>
      <c r="B68" s="2">
        <v>17</v>
      </c>
      <c r="C68" s="4">
        <v>32629.443359375</v>
      </c>
      <c r="D68" s="4">
        <v>3677.1</v>
      </c>
      <c r="E68" s="4">
        <v>3218.1</v>
      </c>
      <c r="F68" s="4">
        <v>4407.4193578638096</v>
      </c>
      <c r="G68" s="4">
        <v>4499.65557089289</v>
      </c>
      <c r="H68" s="4">
        <v>92.236213029073994</v>
      </c>
      <c r="I68" s="5">
        <v>6.4615520100999996E-2</v>
      </c>
      <c r="J68" s="5">
        <v>5.7369941701000002E-2</v>
      </c>
      <c r="K68" s="5">
        <v>0.10067207941</v>
      </c>
      <c r="L68" s="5">
        <v>9.3426501009999996E-2</v>
      </c>
      <c r="M68" s="30"/>
      <c r="N68" s="3" t="s">
        <v>27</v>
      </c>
      <c r="O68" s="2">
        <v>12980</v>
      </c>
    </row>
    <row r="69" spans="1:15">
      <c r="A69" s="3" t="s">
        <v>3</v>
      </c>
      <c r="B69" s="2">
        <v>18</v>
      </c>
      <c r="C69" s="4">
        <v>34298.1796875</v>
      </c>
      <c r="D69" s="4">
        <v>3504.3</v>
      </c>
      <c r="E69" s="4">
        <v>3117.1</v>
      </c>
      <c r="F69" s="4">
        <v>3557.5368243691801</v>
      </c>
      <c r="G69" s="4">
        <v>3558.0388600440101</v>
      </c>
      <c r="H69" s="4">
        <v>0.502035674825</v>
      </c>
      <c r="I69" s="5">
        <v>4.2214344099999997E-3</v>
      </c>
      <c r="J69" s="5">
        <v>4.1819972010000003E-3</v>
      </c>
      <c r="K69" s="5">
        <v>3.4637773766000003E-2</v>
      </c>
      <c r="L69" s="5">
        <v>3.4598336556000003E-2</v>
      </c>
      <c r="M69" s="30"/>
      <c r="N69" s="3" t="s">
        <v>28</v>
      </c>
      <c r="O69" s="2">
        <v>12981</v>
      </c>
    </row>
    <row r="70" spans="1:15">
      <c r="A70" s="3" t="s">
        <v>3</v>
      </c>
      <c r="B70" s="2">
        <v>19</v>
      </c>
      <c r="C70" s="4">
        <v>37300.16796875</v>
      </c>
      <c r="D70" s="4">
        <v>3759.6</v>
      </c>
      <c r="E70" s="4">
        <v>3271.4</v>
      </c>
      <c r="F70" s="4">
        <v>3276.7981413408002</v>
      </c>
      <c r="G70" s="4">
        <v>3288.43764706197</v>
      </c>
      <c r="H70" s="4">
        <v>11.639505721173</v>
      </c>
      <c r="I70" s="5">
        <v>3.7011968022999997E-2</v>
      </c>
      <c r="J70" s="5">
        <v>3.7926304686000001E-2</v>
      </c>
      <c r="K70" s="5">
        <v>1.3383854719999999E-3</v>
      </c>
      <c r="L70" s="5">
        <v>4.2404880900000002E-4</v>
      </c>
      <c r="M70" s="30"/>
      <c r="N70" s="3" t="s">
        <v>29</v>
      </c>
      <c r="O70" s="2">
        <v>12981</v>
      </c>
    </row>
    <row r="71" spans="1:15">
      <c r="A71" s="3" t="s">
        <v>3</v>
      </c>
      <c r="B71" s="2">
        <v>20</v>
      </c>
      <c r="C71" s="4">
        <v>37953.375</v>
      </c>
      <c r="D71" s="4">
        <v>3584.7</v>
      </c>
      <c r="E71" s="4">
        <v>3219.3</v>
      </c>
      <c r="F71" s="4">
        <v>3591.6485900858202</v>
      </c>
      <c r="G71" s="4">
        <v>3591.6476011764098</v>
      </c>
      <c r="H71" s="4">
        <v>-9.8890940299999996E-4</v>
      </c>
      <c r="I71" s="5">
        <v>5.4576599900000005E-4</v>
      </c>
      <c r="J71" s="5">
        <v>5.4584368300000005E-4</v>
      </c>
      <c r="K71" s="5">
        <v>2.9249615174000002E-2</v>
      </c>
      <c r="L71" s="5">
        <v>2.9249692858000002E-2</v>
      </c>
      <c r="M71" s="30"/>
      <c r="N71" s="3" t="s">
        <v>30</v>
      </c>
      <c r="O71" s="2">
        <v>13393</v>
      </c>
    </row>
    <row r="72" spans="1:15">
      <c r="A72" s="3" t="s">
        <v>3</v>
      </c>
      <c r="B72" s="2">
        <v>21</v>
      </c>
      <c r="C72" s="4">
        <v>38209.44140625</v>
      </c>
      <c r="D72" s="4">
        <v>3259.6</v>
      </c>
      <c r="E72" s="4">
        <v>2884.2</v>
      </c>
      <c r="F72" s="4">
        <v>4273.0914094967302</v>
      </c>
      <c r="G72" s="4">
        <v>4273.3717101902503</v>
      </c>
      <c r="H72" s="4">
        <v>0.28030069351100001</v>
      </c>
      <c r="I72" s="5">
        <v>7.9636426565999993E-2</v>
      </c>
      <c r="J72" s="5">
        <v>7.9614407658E-2</v>
      </c>
      <c r="K72" s="5">
        <v>0.10912582169600001</v>
      </c>
      <c r="L72" s="5">
        <v>0.109103802788</v>
      </c>
      <c r="M72" s="30"/>
      <c r="N72" s="3" t="s">
        <v>31</v>
      </c>
      <c r="O72" s="2">
        <v>13393</v>
      </c>
    </row>
    <row r="73" spans="1:15">
      <c r="A73" s="3" t="s">
        <v>3</v>
      </c>
      <c r="B73" s="2">
        <v>22</v>
      </c>
      <c r="C73" s="4">
        <v>38008.28125</v>
      </c>
      <c r="D73" s="4">
        <v>3450.3</v>
      </c>
      <c r="E73" s="4">
        <v>3016.8</v>
      </c>
      <c r="F73" s="4">
        <v>4503.9604395861497</v>
      </c>
      <c r="G73" s="4">
        <v>4506.9782619704602</v>
      </c>
      <c r="H73" s="4">
        <v>3.017822384304</v>
      </c>
      <c r="I73" s="5">
        <v>8.3006933382999998E-2</v>
      </c>
      <c r="J73" s="5">
        <v>8.2769869566000007E-2</v>
      </c>
      <c r="K73" s="5">
        <v>0.117060350508</v>
      </c>
      <c r="L73" s="5">
        <v>0.11682328669100001</v>
      </c>
      <c r="M73" s="30"/>
    </row>
    <row r="74" spans="1:15">
      <c r="A74" s="3" t="s">
        <v>3</v>
      </c>
      <c r="B74" s="2">
        <v>23</v>
      </c>
      <c r="C74" s="4">
        <v>37228.7578125</v>
      </c>
      <c r="D74" s="4">
        <v>3918.3</v>
      </c>
      <c r="E74" s="4">
        <v>3483.5</v>
      </c>
      <c r="F74" s="4">
        <v>4603.2441116510399</v>
      </c>
      <c r="G74" s="4">
        <v>4606.70148984352</v>
      </c>
      <c r="H74" s="4">
        <v>3.457378192477</v>
      </c>
      <c r="I74" s="5">
        <v>5.4077100537000003E-2</v>
      </c>
      <c r="J74" s="5">
        <v>5.3805507592E-2</v>
      </c>
      <c r="K74" s="5">
        <v>8.8232638636000005E-2</v>
      </c>
      <c r="L74" s="5">
        <v>8.7961045690999995E-2</v>
      </c>
      <c r="M74" s="30"/>
    </row>
    <row r="75" spans="1:15">
      <c r="A75" s="3" t="s">
        <v>3</v>
      </c>
      <c r="B75" s="2">
        <v>24</v>
      </c>
      <c r="C75" s="4">
        <v>36034.34375</v>
      </c>
      <c r="D75" s="4">
        <v>4794.3</v>
      </c>
      <c r="E75" s="4">
        <v>4193.1000000000004</v>
      </c>
      <c r="F75" s="4">
        <v>4846.2194211594697</v>
      </c>
      <c r="G75" s="4">
        <v>4853.9830702604604</v>
      </c>
      <c r="H75" s="4">
        <v>7.7636491009880002</v>
      </c>
      <c r="I75" s="5">
        <v>4.6883794389999999E-3</v>
      </c>
      <c r="J75" s="5">
        <v>4.0785091239999996E-3</v>
      </c>
      <c r="K75" s="5">
        <v>5.1915402218999998E-2</v>
      </c>
      <c r="L75" s="5">
        <v>5.1305531905E-2</v>
      </c>
      <c r="M75" s="30"/>
    </row>
    <row r="76" spans="1:15">
      <c r="A76" s="3" t="s">
        <v>4</v>
      </c>
      <c r="B76" s="2">
        <v>1</v>
      </c>
      <c r="C76" s="4">
        <v>34916.91015625</v>
      </c>
      <c r="D76" s="4">
        <v>5070</v>
      </c>
      <c r="E76" s="4">
        <v>4475.7</v>
      </c>
      <c r="F76" s="4">
        <v>5128.08721353073</v>
      </c>
      <c r="G76" s="4">
        <v>5132.0067478791098</v>
      </c>
      <c r="H76" s="4">
        <v>3.91953434838</v>
      </c>
      <c r="I76" s="5">
        <v>4.870914994E-3</v>
      </c>
      <c r="J76" s="5">
        <v>4.5630175589999999E-3</v>
      </c>
      <c r="K76" s="5">
        <v>5.1555911066E-2</v>
      </c>
      <c r="L76" s="5">
        <v>5.1248013630999997E-2</v>
      </c>
      <c r="M76" s="30"/>
    </row>
    <row r="77" spans="1:15">
      <c r="A77" s="3" t="s">
        <v>4</v>
      </c>
      <c r="B77" s="2">
        <v>2</v>
      </c>
      <c r="C77" s="4">
        <v>34453.77734375</v>
      </c>
      <c r="D77" s="4">
        <v>5107.8999999999996</v>
      </c>
      <c r="E77" s="4">
        <v>4507</v>
      </c>
      <c r="F77" s="4">
        <v>5553.5227558769602</v>
      </c>
      <c r="G77" s="4">
        <v>5564.4552126182998</v>
      </c>
      <c r="H77" s="4">
        <v>10.932456741333</v>
      </c>
      <c r="I77" s="5">
        <v>3.5864510024999997E-2</v>
      </c>
      <c r="J77" s="5">
        <v>3.5005715308E-2</v>
      </c>
      <c r="K77" s="5">
        <v>8.3067966426999998E-2</v>
      </c>
      <c r="L77" s="5">
        <v>8.2209171710000001E-2</v>
      </c>
      <c r="M77" s="30"/>
    </row>
    <row r="78" spans="1:15">
      <c r="A78" s="3" t="s">
        <v>4</v>
      </c>
      <c r="B78" s="2">
        <v>3</v>
      </c>
      <c r="C78" s="4">
        <v>34333.25</v>
      </c>
      <c r="D78" s="4">
        <v>5510.5</v>
      </c>
      <c r="E78" s="4">
        <v>4981.3999999999996</v>
      </c>
      <c r="F78" s="4">
        <v>5764.6972351801796</v>
      </c>
      <c r="G78" s="4">
        <v>5776.1958587823001</v>
      </c>
      <c r="H78" s="4">
        <v>11.498623602125001</v>
      </c>
      <c r="I78" s="5">
        <v>2.0871630697000002E-2</v>
      </c>
      <c r="J78" s="5">
        <v>1.9968360971999999E-2</v>
      </c>
      <c r="K78" s="5">
        <v>6.2434867147000001E-2</v>
      </c>
      <c r="L78" s="5">
        <v>6.1531597420999999E-2</v>
      </c>
      <c r="M78" s="30"/>
    </row>
    <row r="79" spans="1:15">
      <c r="A79" s="3" t="s">
        <v>4</v>
      </c>
      <c r="B79" s="2">
        <v>4</v>
      </c>
      <c r="C79" s="4">
        <v>34558.890625</v>
      </c>
      <c r="D79" s="4">
        <v>5865.5</v>
      </c>
      <c r="E79" s="4">
        <v>5340.5</v>
      </c>
      <c r="F79" s="4">
        <v>5818.2058038312398</v>
      </c>
      <c r="G79" s="4">
        <v>5829.9513710640003</v>
      </c>
      <c r="H79" s="4">
        <v>11.745567232767</v>
      </c>
      <c r="I79" s="5">
        <v>2.7925081640000002E-3</v>
      </c>
      <c r="J79" s="5">
        <v>3.7151764460000001E-3</v>
      </c>
      <c r="K79" s="5">
        <v>3.8448654442999997E-2</v>
      </c>
      <c r="L79" s="5">
        <v>3.7525986161000002E-2</v>
      </c>
      <c r="M79" s="30"/>
    </row>
    <row r="80" spans="1:15">
      <c r="A80" s="3" t="s">
        <v>4</v>
      </c>
      <c r="B80" s="2">
        <v>5</v>
      </c>
      <c r="C80" s="4">
        <v>35147.23828125</v>
      </c>
      <c r="D80" s="4">
        <v>5973.4</v>
      </c>
      <c r="E80" s="4">
        <v>5485.9</v>
      </c>
      <c r="F80" s="4">
        <v>6145.9734887760096</v>
      </c>
      <c r="G80" s="4">
        <v>6159.3551870525598</v>
      </c>
      <c r="H80" s="4">
        <v>13.381698276550001</v>
      </c>
      <c r="I80" s="5">
        <v>1.4607634489E-2</v>
      </c>
      <c r="J80" s="5">
        <v>1.3556440595E-2</v>
      </c>
      <c r="K80" s="5">
        <v>5.2902999768000003E-2</v>
      </c>
      <c r="L80" s="5">
        <v>5.1851805872999999E-2</v>
      </c>
      <c r="M80" s="30"/>
    </row>
    <row r="81" spans="1:13">
      <c r="A81" s="3" t="s">
        <v>4</v>
      </c>
      <c r="B81" s="2">
        <v>6</v>
      </c>
      <c r="C81" s="4">
        <v>36459.484375</v>
      </c>
      <c r="D81" s="4">
        <v>6053.8</v>
      </c>
      <c r="E81" s="4">
        <v>5541</v>
      </c>
      <c r="F81" s="4">
        <v>6112.54643816105</v>
      </c>
      <c r="G81" s="4">
        <v>6117.8646940814597</v>
      </c>
      <c r="H81" s="4">
        <v>5.3182559204090003</v>
      </c>
      <c r="I81" s="5">
        <v>5.0325761250000003E-3</v>
      </c>
      <c r="J81" s="5">
        <v>4.6148026829999998E-3</v>
      </c>
      <c r="K81" s="5">
        <v>4.5315372669000001E-2</v>
      </c>
      <c r="L81" s="5">
        <v>4.4897599226999999E-2</v>
      </c>
      <c r="M81" s="30"/>
    </row>
    <row r="82" spans="1:13">
      <c r="A82" s="3" t="s">
        <v>4</v>
      </c>
      <c r="B82" s="2">
        <v>7</v>
      </c>
      <c r="C82" s="4">
        <v>38370.3828125</v>
      </c>
      <c r="D82" s="4">
        <v>5594</v>
      </c>
      <c r="E82" s="4">
        <v>5222.5</v>
      </c>
      <c r="F82" s="4">
        <v>5974.7183303106403</v>
      </c>
      <c r="G82" s="4">
        <v>5980.0613087372503</v>
      </c>
      <c r="H82" s="4">
        <v>5.3429784266139997</v>
      </c>
      <c r="I82" s="5">
        <v>3.0326889924000001E-2</v>
      </c>
      <c r="J82" s="5">
        <v>2.9907174415000001E-2</v>
      </c>
      <c r="K82" s="5">
        <v>5.9509922131000002E-2</v>
      </c>
      <c r="L82" s="5">
        <v>5.9090206621999999E-2</v>
      </c>
      <c r="M82" s="30"/>
    </row>
    <row r="83" spans="1:13">
      <c r="A83" s="3" t="s">
        <v>4</v>
      </c>
      <c r="B83" s="2">
        <v>8</v>
      </c>
      <c r="C83" s="4">
        <v>40065.23046875</v>
      </c>
      <c r="D83" s="4">
        <v>5299.4</v>
      </c>
      <c r="E83" s="4">
        <v>4997.3</v>
      </c>
      <c r="F83" s="4">
        <v>5892.8261199947301</v>
      </c>
      <c r="G83" s="4">
        <v>5895.1865288497402</v>
      </c>
      <c r="H83" s="4">
        <v>2.360408855013</v>
      </c>
      <c r="I83" s="5">
        <v>4.6801769744000001E-2</v>
      </c>
      <c r="J83" s="5">
        <v>4.6616348781000003E-2</v>
      </c>
      <c r="K83" s="5">
        <v>7.0533113028E-2</v>
      </c>
      <c r="L83" s="5">
        <v>7.0347692064999995E-2</v>
      </c>
      <c r="M83" s="30"/>
    </row>
    <row r="84" spans="1:13">
      <c r="A84" s="3" t="s">
        <v>4</v>
      </c>
      <c r="B84" s="2">
        <v>9</v>
      </c>
      <c r="C84" s="4">
        <v>41035.5859375</v>
      </c>
      <c r="D84" s="4">
        <v>4913.3</v>
      </c>
      <c r="E84" s="4">
        <v>4648.1000000000004</v>
      </c>
      <c r="F84" s="4">
        <v>5668.5540716734204</v>
      </c>
      <c r="G84" s="4">
        <v>5670.7997605706596</v>
      </c>
      <c r="H84" s="4">
        <v>2.2456888972389999</v>
      </c>
      <c r="I84" s="5">
        <v>5.9505087239999997E-2</v>
      </c>
      <c r="J84" s="5">
        <v>5.9328678056999998E-2</v>
      </c>
      <c r="K84" s="5">
        <v>8.0337765951999998E-2</v>
      </c>
      <c r="L84" s="5">
        <v>8.0161356769000006E-2</v>
      </c>
      <c r="M84" s="30"/>
    </row>
    <row r="85" spans="1:13">
      <c r="A85" s="3" t="s">
        <v>4</v>
      </c>
      <c r="B85" s="2">
        <v>10</v>
      </c>
      <c r="C85" s="4">
        <v>41216.4609375</v>
      </c>
      <c r="D85" s="4">
        <v>4154.1000000000004</v>
      </c>
      <c r="E85" s="4">
        <v>3924.5</v>
      </c>
      <c r="F85" s="4">
        <v>5189.3018826447396</v>
      </c>
      <c r="G85" s="4">
        <v>5190.87151817616</v>
      </c>
      <c r="H85" s="4">
        <v>1.569635531419</v>
      </c>
      <c r="I85" s="5">
        <v>8.1443167178E-2</v>
      </c>
      <c r="J85" s="5">
        <v>8.1319865093000002E-2</v>
      </c>
      <c r="K85" s="5">
        <v>9.9479302290999994E-2</v>
      </c>
      <c r="L85" s="5">
        <v>9.9356000207E-2</v>
      </c>
      <c r="M85" s="30"/>
    </row>
    <row r="86" spans="1:13">
      <c r="A86" s="3" t="s">
        <v>4</v>
      </c>
      <c r="B86" s="2">
        <v>11</v>
      </c>
      <c r="C86" s="4">
        <v>40716.8359375</v>
      </c>
      <c r="D86" s="4">
        <v>3405.3</v>
      </c>
      <c r="E86" s="4">
        <v>3250.4</v>
      </c>
      <c r="F86" s="4">
        <v>3752.51092611579</v>
      </c>
      <c r="G86" s="4">
        <v>3752.56194837884</v>
      </c>
      <c r="H86" s="4">
        <v>5.1022263045000002E-2</v>
      </c>
      <c r="I86" s="5">
        <v>2.7279021867E-2</v>
      </c>
      <c r="J86" s="5">
        <v>2.7275013834000002E-2</v>
      </c>
      <c r="K86" s="5">
        <v>3.9447128701999998E-2</v>
      </c>
      <c r="L86" s="5">
        <v>3.9443120668000001E-2</v>
      </c>
      <c r="M86" s="30"/>
    </row>
    <row r="87" spans="1:13">
      <c r="A87" s="3" t="s">
        <v>4</v>
      </c>
      <c r="B87" s="2">
        <v>12</v>
      </c>
      <c r="C87" s="4">
        <v>39844.90625</v>
      </c>
      <c r="D87" s="4">
        <v>2899</v>
      </c>
      <c r="E87" s="4">
        <v>2729.7</v>
      </c>
      <c r="F87" s="4">
        <v>2398.4819455322699</v>
      </c>
      <c r="G87" s="4">
        <v>2398.6665344016901</v>
      </c>
      <c r="H87" s="4">
        <v>0.18458886941899999</v>
      </c>
      <c r="I87" s="5">
        <v>3.9303492976999997E-2</v>
      </c>
      <c r="J87" s="5">
        <v>3.9317993280999997E-2</v>
      </c>
      <c r="K87" s="5">
        <v>2.6004199967999998E-2</v>
      </c>
      <c r="L87" s="5">
        <v>2.6018700272000001E-2</v>
      </c>
      <c r="M87" s="30"/>
    </row>
    <row r="88" spans="1:13">
      <c r="A88" s="3" t="s">
        <v>4</v>
      </c>
      <c r="B88" s="2">
        <v>13</v>
      </c>
      <c r="C88" s="4">
        <v>38835.8359375</v>
      </c>
      <c r="D88" s="4">
        <v>2603.8000000000002</v>
      </c>
      <c r="E88" s="4">
        <v>2483.4</v>
      </c>
      <c r="F88" s="4">
        <v>1928.2999182047099</v>
      </c>
      <c r="G88" s="4">
        <v>1929.0511293110901</v>
      </c>
      <c r="H88" s="4">
        <v>0.75121110637900002</v>
      </c>
      <c r="I88" s="5">
        <v>5.3004624563000001E-2</v>
      </c>
      <c r="J88" s="5">
        <v>5.3063635647E-2</v>
      </c>
      <c r="K88" s="5">
        <v>4.3546651270999999E-2</v>
      </c>
      <c r="L88" s="5">
        <v>4.3605662355999997E-2</v>
      </c>
      <c r="M88" s="30"/>
    </row>
    <row r="89" spans="1:13">
      <c r="A89" s="3" t="s">
        <v>4</v>
      </c>
      <c r="B89" s="2">
        <v>14</v>
      </c>
      <c r="C89" s="4">
        <v>37730.4765625</v>
      </c>
      <c r="D89" s="4">
        <v>1940.4</v>
      </c>
      <c r="E89" s="4">
        <v>1893.5</v>
      </c>
      <c r="F89" s="4">
        <v>1429.3584615659399</v>
      </c>
      <c r="G89" s="4">
        <v>1429.66901429481</v>
      </c>
      <c r="H89" s="4">
        <v>0.31055272887199997</v>
      </c>
      <c r="I89" s="5">
        <v>4.0120265962000003E-2</v>
      </c>
      <c r="J89" s="5">
        <v>4.0144661306000001E-2</v>
      </c>
      <c r="K89" s="5">
        <v>3.6436055436000002E-2</v>
      </c>
      <c r="L89" s="5">
        <v>3.6460450780000001E-2</v>
      </c>
      <c r="M89" s="30"/>
    </row>
    <row r="90" spans="1:13">
      <c r="A90" s="3" t="s">
        <v>4</v>
      </c>
      <c r="B90" s="2">
        <v>15</v>
      </c>
      <c r="C90" s="4">
        <v>36702.3125</v>
      </c>
      <c r="D90" s="4">
        <v>1427</v>
      </c>
      <c r="E90" s="4">
        <v>1380.1</v>
      </c>
      <c r="F90" s="4">
        <v>1040.04936907209</v>
      </c>
      <c r="G90" s="4">
        <v>1040.1188801773901</v>
      </c>
      <c r="H90" s="4">
        <v>6.9511105296000006E-2</v>
      </c>
      <c r="I90" s="5">
        <v>3.0391289852E-2</v>
      </c>
      <c r="J90" s="5">
        <v>3.0396750269E-2</v>
      </c>
      <c r="K90" s="5">
        <v>2.6707079325999999E-2</v>
      </c>
      <c r="L90" s="5">
        <v>2.6712539742E-2</v>
      </c>
      <c r="M90" s="30"/>
    </row>
    <row r="91" spans="1:13">
      <c r="A91" s="3" t="s">
        <v>4</v>
      </c>
      <c r="B91" s="2">
        <v>16</v>
      </c>
      <c r="C91" s="4">
        <v>36097.6171875</v>
      </c>
      <c r="D91" s="4">
        <v>1328.9</v>
      </c>
      <c r="E91" s="4">
        <v>1469.2</v>
      </c>
      <c r="F91" s="4">
        <v>827.44412032146499</v>
      </c>
      <c r="G91" s="4">
        <v>827.95474253991495</v>
      </c>
      <c r="H91" s="4">
        <v>0.51062221844900002</v>
      </c>
      <c r="I91" s="5">
        <v>3.9351552039000003E-2</v>
      </c>
      <c r="J91" s="5">
        <v>3.9391663760999999E-2</v>
      </c>
      <c r="K91" s="5">
        <v>5.0372761779999997E-2</v>
      </c>
      <c r="L91" s="5">
        <v>5.0412873501000002E-2</v>
      </c>
      <c r="M91" s="30"/>
    </row>
    <row r="92" spans="1:13">
      <c r="A92" s="3" t="s">
        <v>4</v>
      </c>
      <c r="B92" s="2">
        <v>17</v>
      </c>
      <c r="C92" s="4">
        <v>36478.71875</v>
      </c>
      <c r="D92" s="4">
        <v>1225.5</v>
      </c>
      <c r="E92" s="4">
        <v>1150.3</v>
      </c>
      <c r="F92" s="4">
        <v>681.76857750542001</v>
      </c>
      <c r="G92" s="4">
        <v>681.769833062163</v>
      </c>
      <c r="H92" s="4">
        <v>1.255556742E-3</v>
      </c>
      <c r="I92" s="5">
        <v>4.2712503293999997E-2</v>
      </c>
      <c r="J92" s="5">
        <v>4.2712601923999997E-2</v>
      </c>
      <c r="K92" s="5">
        <v>3.6805197716999999E-2</v>
      </c>
      <c r="L92" s="5">
        <v>3.6805296346000001E-2</v>
      </c>
      <c r="M92" s="30"/>
    </row>
    <row r="93" spans="1:13">
      <c r="A93" s="3" t="s">
        <v>4</v>
      </c>
      <c r="B93" s="2">
        <v>18</v>
      </c>
      <c r="C93" s="4">
        <v>39394.29296875</v>
      </c>
      <c r="D93" s="4">
        <v>1104.0999999999999</v>
      </c>
      <c r="E93" s="4">
        <v>1047.2</v>
      </c>
      <c r="F93" s="4">
        <v>636.48302508908603</v>
      </c>
      <c r="G93" s="4">
        <v>636.44817594346</v>
      </c>
      <c r="H93" s="4">
        <v>-3.4849145626E-2</v>
      </c>
      <c r="I93" s="5">
        <v>3.6736199847000002E-2</v>
      </c>
      <c r="J93" s="5">
        <v>3.6733462286000003E-2</v>
      </c>
      <c r="K93" s="5">
        <v>3.2266443366E-2</v>
      </c>
      <c r="L93" s="5">
        <v>3.2263705806E-2</v>
      </c>
      <c r="M93" s="30"/>
    </row>
    <row r="94" spans="1:13">
      <c r="A94" s="3" t="s">
        <v>4</v>
      </c>
      <c r="B94" s="2">
        <v>19</v>
      </c>
      <c r="C94" s="4">
        <v>42701.7734375</v>
      </c>
      <c r="D94" s="4">
        <v>1184.7</v>
      </c>
      <c r="E94" s="4">
        <v>1125.2</v>
      </c>
      <c r="F94" s="4">
        <v>1040.3361666185201</v>
      </c>
      <c r="G94" s="4">
        <v>1040.3385343989701</v>
      </c>
      <c r="H94" s="4">
        <v>2.3677804549999998E-3</v>
      </c>
      <c r="I94" s="5">
        <v>1.1340256526999999E-2</v>
      </c>
      <c r="J94" s="5">
        <v>1.1340442528000001E-2</v>
      </c>
      <c r="K94" s="5">
        <v>6.6662580989999996E-3</v>
      </c>
      <c r="L94" s="5">
        <v>6.6664440989999997E-3</v>
      </c>
      <c r="M94" s="30"/>
    </row>
    <row r="95" spans="1:13">
      <c r="A95" s="3" t="s">
        <v>4</v>
      </c>
      <c r="B95" s="2">
        <v>20</v>
      </c>
      <c r="C95" s="4">
        <v>44333.2265625</v>
      </c>
      <c r="D95" s="4">
        <v>1425.1</v>
      </c>
      <c r="E95" s="4">
        <v>1358.1</v>
      </c>
      <c r="F95" s="4">
        <v>1521.20921703508</v>
      </c>
      <c r="G95" s="4">
        <v>1521.8097294808999</v>
      </c>
      <c r="H95" s="4">
        <v>0.60051244581899998</v>
      </c>
      <c r="I95" s="5">
        <v>7.5969936739999997E-3</v>
      </c>
      <c r="J95" s="5">
        <v>7.5498206619999996E-3</v>
      </c>
      <c r="K95" s="5">
        <v>1.2860151569E-2</v>
      </c>
      <c r="L95" s="5">
        <v>1.2812978557000001E-2</v>
      </c>
      <c r="M95" s="30"/>
    </row>
    <row r="96" spans="1:13">
      <c r="A96" s="3" t="s">
        <v>4</v>
      </c>
      <c r="B96" s="2">
        <v>21</v>
      </c>
      <c r="C96" s="4">
        <v>44766.6015625</v>
      </c>
      <c r="D96" s="4">
        <v>1707.5</v>
      </c>
      <c r="E96" s="4">
        <v>1617.5</v>
      </c>
      <c r="F96" s="4">
        <v>2018.19086985229</v>
      </c>
      <c r="G96" s="4">
        <v>2018.19121428979</v>
      </c>
      <c r="H96" s="4">
        <v>3.4443749199999999E-4</v>
      </c>
      <c r="I96" s="5">
        <v>2.4406222645999998E-2</v>
      </c>
      <c r="J96" s="5">
        <v>2.4406195589E-2</v>
      </c>
      <c r="K96" s="5">
        <v>3.1476136235999999E-2</v>
      </c>
      <c r="L96" s="5">
        <v>3.1476109178999997E-2</v>
      </c>
      <c r="M96" s="30"/>
    </row>
    <row r="97" spans="1:13">
      <c r="A97" s="3" t="s">
        <v>4</v>
      </c>
      <c r="B97" s="2">
        <v>22</v>
      </c>
      <c r="C97" s="4">
        <v>44329.58203125</v>
      </c>
      <c r="D97" s="4">
        <v>1909.2</v>
      </c>
      <c r="E97" s="4">
        <v>1805.2</v>
      </c>
      <c r="F97" s="4">
        <v>2665.69865037318</v>
      </c>
      <c r="G97" s="4">
        <v>2665.1460942886501</v>
      </c>
      <c r="H97" s="4">
        <v>-0.55255608452600002</v>
      </c>
      <c r="I97" s="5">
        <v>5.9383039614000002E-2</v>
      </c>
      <c r="J97" s="5">
        <v>5.9426445432999998E-2</v>
      </c>
      <c r="K97" s="5">
        <v>6.7552717540000001E-2</v>
      </c>
      <c r="L97" s="5">
        <v>6.7596123359999996E-2</v>
      </c>
      <c r="M97" s="30"/>
    </row>
    <row r="98" spans="1:13">
      <c r="A98" s="3" t="s">
        <v>4</v>
      </c>
      <c r="B98" s="2">
        <v>23</v>
      </c>
      <c r="C98" s="4">
        <v>42860.03125</v>
      </c>
      <c r="D98" s="4">
        <v>2002.6</v>
      </c>
      <c r="E98" s="4">
        <v>1876.5</v>
      </c>
      <c r="F98" s="4">
        <v>3204.9157198664602</v>
      </c>
      <c r="G98" s="4">
        <v>3203.8978970243902</v>
      </c>
      <c r="H98" s="4">
        <v>-1.017822842068</v>
      </c>
      <c r="I98" s="5">
        <v>9.4367470307999995E-2</v>
      </c>
      <c r="J98" s="5">
        <v>9.4447424968999993E-2</v>
      </c>
      <c r="K98" s="5">
        <v>0.10427320479299999</v>
      </c>
      <c r="L98" s="5">
        <v>0.104353159455</v>
      </c>
      <c r="M98" s="30"/>
    </row>
    <row r="99" spans="1:13">
      <c r="A99" s="3" t="s">
        <v>4</v>
      </c>
      <c r="B99" s="2">
        <v>24</v>
      </c>
      <c r="C99" s="4">
        <v>41257.765625</v>
      </c>
      <c r="D99" s="4">
        <v>2627.8</v>
      </c>
      <c r="E99" s="4">
        <v>2476.4</v>
      </c>
      <c r="F99" s="4">
        <v>3532.2813274894602</v>
      </c>
      <c r="G99" s="4">
        <v>3531.4281827801901</v>
      </c>
      <c r="H99" s="4">
        <v>-0.85314470926899999</v>
      </c>
      <c r="I99" s="5">
        <v>7.0984146329000006E-2</v>
      </c>
      <c r="J99" s="5">
        <v>7.1051164767000005E-2</v>
      </c>
      <c r="K99" s="5">
        <v>8.2877312080000001E-2</v>
      </c>
      <c r="L99" s="5">
        <v>8.2944330516999995E-2</v>
      </c>
      <c r="M99" s="30"/>
    </row>
    <row r="100" spans="1:13">
      <c r="A100" s="3" t="s">
        <v>5</v>
      </c>
      <c r="B100" s="2">
        <v>1</v>
      </c>
      <c r="C100" s="4">
        <v>40378.3515625</v>
      </c>
      <c r="D100" s="4">
        <v>2984.4</v>
      </c>
      <c r="E100" s="4">
        <v>2972.6</v>
      </c>
      <c r="F100" s="4">
        <v>3661.6539749786698</v>
      </c>
      <c r="G100" s="4">
        <v>3660.8333639743701</v>
      </c>
      <c r="H100" s="4">
        <v>-0.8206110043</v>
      </c>
      <c r="I100" s="5">
        <v>5.3136949251000001E-2</v>
      </c>
      <c r="J100" s="5">
        <v>5.3201412017000002E-2</v>
      </c>
      <c r="K100" s="5">
        <v>5.4063893476999997E-2</v>
      </c>
      <c r="L100" s="5">
        <v>5.4128356242999998E-2</v>
      </c>
      <c r="M100" s="30"/>
    </row>
    <row r="101" spans="1:13">
      <c r="A101" s="3" t="s">
        <v>5</v>
      </c>
      <c r="B101" s="2">
        <v>2</v>
      </c>
      <c r="C101" s="4">
        <v>40223.01953125</v>
      </c>
      <c r="D101" s="4">
        <v>3347.9</v>
      </c>
      <c r="E101" s="4">
        <v>3181</v>
      </c>
      <c r="F101" s="4">
        <v>4011.4351766396398</v>
      </c>
      <c r="G101" s="4">
        <v>4010.6490881284899</v>
      </c>
      <c r="H101" s="4">
        <v>-0.78608851114900002</v>
      </c>
      <c r="I101" s="5">
        <v>5.2061986498E-2</v>
      </c>
      <c r="J101" s="5">
        <v>5.2123737363000001E-2</v>
      </c>
      <c r="K101" s="5">
        <v>6.5172748478000003E-2</v>
      </c>
      <c r="L101" s="5">
        <v>6.5234499343000005E-2</v>
      </c>
      <c r="M101" s="30"/>
    </row>
    <row r="102" spans="1:13">
      <c r="A102" s="3" t="s">
        <v>5</v>
      </c>
      <c r="B102" s="2">
        <v>3</v>
      </c>
      <c r="C102" s="4">
        <v>40579.765625</v>
      </c>
      <c r="D102" s="4">
        <v>3525.7</v>
      </c>
      <c r="E102" s="4">
        <v>3364.9</v>
      </c>
      <c r="F102" s="4">
        <v>4236.2331630668396</v>
      </c>
      <c r="G102" s="4">
        <v>4235.44051854385</v>
      </c>
      <c r="H102" s="4">
        <v>-0.79264452298499999</v>
      </c>
      <c r="I102" s="5">
        <v>5.5753379303999998E-2</v>
      </c>
      <c r="J102" s="5">
        <v>5.5815645173999999E-2</v>
      </c>
      <c r="K102" s="5">
        <v>6.8384958250999994E-2</v>
      </c>
      <c r="L102" s="5">
        <v>6.8447224121000003E-2</v>
      </c>
      <c r="M102" s="30"/>
    </row>
    <row r="103" spans="1:13">
      <c r="A103" s="3" t="s">
        <v>5</v>
      </c>
      <c r="B103" s="2">
        <v>4</v>
      </c>
      <c r="C103" s="4">
        <v>41429.6015625</v>
      </c>
      <c r="D103" s="4">
        <v>3618</v>
      </c>
      <c r="E103" s="4">
        <v>3421.5</v>
      </c>
      <c r="F103" s="4">
        <v>4347.8837653481996</v>
      </c>
      <c r="G103" s="4">
        <v>4346.9880428191</v>
      </c>
      <c r="H103" s="4">
        <v>-0.89572252909299999</v>
      </c>
      <c r="I103" s="5">
        <v>5.7265360787000001E-2</v>
      </c>
      <c r="J103" s="5">
        <v>5.7335723907000001E-2</v>
      </c>
      <c r="K103" s="5">
        <v>7.2701338791000006E-2</v>
      </c>
      <c r="L103" s="5">
        <v>7.2771701911999997E-2</v>
      </c>
      <c r="M103" s="30"/>
    </row>
    <row r="104" spans="1:13">
      <c r="A104" s="3" t="s">
        <v>5</v>
      </c>
      <c r="B104" s="2">
        <v>5</v>
      </c>
      <c r="C104" s="4">
        <v>43128.06640625</v>
      </c>
      <c r="D104" s="4">
        <v>3630.6</v>
      </c>
      <c r="E104" s="4">
        <v>3409.4</v>
      </c>
      <c r="F104" s="4">
        <v>4772.8761910657704</v>
      </c>
      <c r="G104" s="4">
        <v>4772.26767990396</v>
      </c>
      <c r="H104" s="4">
        <v>-0.608511161804</v>
      </c>
      <c r="I104" s="5">
        <v>8.9683242726000006E-2</v>
      </c>
      <c r="J104" s="5">
        <v>8.9731044073999996E-2</v>
      </c>
      <c r="K104" s="5">
        <v>0.107059519238</v>
      </c>
      <c r="L104" s="5">
        <v>0.107107320586</v>
      </c>
      <c r="M104" s="30"/>
    </row>
    <row r="105" spans="1:13">
      <c r="A105" s="3" t="s">
        <v>5</v>
      </c>
      <c r="B105" s="2">
        <v>6</v>
      </c>
      <c r="C105" s="4">
        <v>46423.12109375</v>
      </c>
      <c r="D105" s="4">
        <v>3764.9</v>
      </c>
      <c r="E105" s="4">
        <v>3567.2</v>
      </c>
      <c r="F105" s="4">
        <v>4589.2139019248198</v>
      </c>
      <c r="G105" s="4">
        <v>4588.14119820621</v>
      </c>
      <c r="H105" s="4">
        <v>-1.072703718609</v>
      </c>
      <c r="I105" s="5">
        <v>6.4669379277000005E-2</v>
      </c>
      <c r="J105" s="5">
        <v>6.4753645084E-2</v>
      </c>
      <c r="K105" s="5">
        <v>8.0199622797000006E-2</v>
      </c>
      <c r="L105" s="5">
        <v>8.0283888602999995E-2</v>
      </c>
      <c r="M105" s="30"/>
    </row>
    <row r="106" spans="1:13">
      <c r="A106" s="3" t="s">
        <v>5</v>
      </c>
      <c r="B106" s="2">
        <v>7</v>
      </c>
      <c r="C106" s="4">
        <v>50593.9296875</v>
      </c>
      <c r="D106" s="4">
        <v>3781.3</v>
      </c>
      <c r="E106" s="4">
        <v>3577.7</v>
      </c>
      <c r="F106" s="4">
        <v>4300.5143382020196</v>
      </c>
      <c r="G106" s="4">
        <v>4300.0136273797998</v>
      </c>
      <c r="H106" s="4">
        <v>-0.50071082221100005</v>
      </c>
      <c r="I106" s="5">
        <v>4.0747339149999999E-2</v>
      </c>
      <c r="J106" s="5">
        <v>4.0786672285999998E-2</v>
      </c>
      <c r="K106" s="5">
        <v>5.6741054781999999E-2</v>
      </c>
      <c r="L106" s="5">
        <v>5.6780387917999997E-2</v>
      </c>
      <c r="M106" s="30"/>
    </row>
    <row r="107" spans="1:13">
      <c r="A107" s="3" t="s">
        <v>5</v>
      </c>
      <c r="B107" s="2">
        <v>8</v>
      </c>
      <c r="C107" s="4">
        <v>52231.23046875</v>
      </c>
      <c r="D107" s="4">
        <v>4518.1000000000004</v>
      </c>
      <c r="E107" s="4">
        <v>4280.7</v>
      </c>
      <c r="F107" s="4">
        <v>4472.8627495991004</v>
      </c>
      <c r="G107" s="4">
        <v>4495.5628063613403</v>
      </c>
      <c r="H107" s="4">
        <v>22.700056762241999</v>
      </c>
      <c r="I107" s="5">
        <v>1.770400128E-3</v>
      </c>
      <c r="J107" s="5">
        <v>3.5535939040000001E-3</v>
      </c>
      <c r="K107" s="5">
        <v>1.6878460828999998E-2</v>
      </c>
      <c r="L107" s="5">
        <v>1.5095267054E-2</v>
      </c>
      <c r="M107" s="30"/>
    </row>
    <row r="108" spans="1:13">
      <c r="A108" s="3" t="s">
        <v>5</v>
      </c>
      <c r="B108" s="2">
        <v>9</v>
      </c>
      <c r="C108" s="4">
        <v>51170</v>
      </c>
      <c r="D108" s="4">
        <v>4062.7</v>
      </c>
      <c r="E108" s="4">
        <v>3854.3</v>
      </c>
      <c r="F108" s="4">
        <v>4280.2587241855499</v>
      </c>
      <c r="G108" s="4">
        <v>4281.0443123779596</v>
      </c>
      <c r="H108" s="4">
        <v>0.78558819240800004</v>
      </c>
      <c r="I108" s="5">
        <v>1.7151949125999998E-2</v>
      </c>
      <c r="J108" s="5">
        <v>1.7090237562999998E-2</v>
      </c>
      <c r="K108" s="5">
        <v>3.3522726815999999E-2</v>
      </c>
      <c r="L108" s="5">
        <v>3.3461015253999998E-2</v>
      </c>
      <c r="M108" s="30"/>
    </row>
    <row r="109" spans="1:13">
      <c r="A109" s="3" t="s">
        <v>5</v>
      </c>
      <c r="B109" s="2">
        <v>10</v>
      </c>
      <c r="C109" s="4">
        <v>49595.125</v>
      </c>
      <c r="D109" s="4">
        <v>3420.3</v>
      </c>
      <c r="E109" s="4">
        <v>3339.8</v>
      </c>
      <c r="F109" s="4">
        <v>3470.6904653387001</v>
      </c>
      <c r="G109" s="4">
        <v>3470.53970972346</v>
      </c>
      <c r="H109" s="4">
        <v>-0.150755615234</v>
      </c>
      <c r="I109" s="5">
        <v>3.9465600719999997E-3</v>
      </c>
      <c r="J109" s="5">
        <v>3.9584026179999999E-3</v>
      </c>
      <c r="K109" s="5">
        <v>1.0270205005E-2</v>
      </c>
      <c r="L109" s="5">
        <v>1.0282047552E-2</v>
      </c>
      <c r="M109" s="30"/>
    </row>
    <row r="110" spans="1:13">
      <c r="A110" s="3" t="s">
        <v>5</v>
      </c>
      <c r="B110" s="2">
        <v>11</v>
      </c>
      <c r="C110" s="4">
        <v>47483.75390625</v>
      </c>
      <c r="D110" s="4">
        <v>3318.9</v>
      </c>
      <c r="E110" s="4">
        <v>3076.6</v>
      </c>
      <c r="F110" s="4">
        <v>3484.3029184631</v>
      </c>
      <c r="G110" s="4">
        <v>3484.1797518726798</v>
      </c>
      <c r="H110" s="4">
        <v>-0.12316659041899999</v>
      </c>
      <c r="I110" s="5">
        <v>1.2983484042999999E-2</v>
      </c>
      <c r="J110" s="5">
        <v>1.2993159345E-2</v>
      </c>
      <c r="K110" s="5">
        <v>3.2017262519E-2</v>
      </c>
      <c r="L110" s="5">
        <v>3.2026937821000002E-2</v>
      </c>
      <c r="M110" s="30"/>
    </row>
    <row r="111" spans="1:13">
      <c r="A111" s="3" t="s">
        <v>5</v>
      </c>
      <c r="B111" s="2">
        <v>12</v>
      </c>
      <c r="C111" s="4">
        <v>45160.76171875</v>
      </c>
      <c r="D111" s="4">
        <v>3458.1</v>
      </c>
      <c r="E111" s="4">
        <v>3202.2</v>
      </c>
      <c r="F111" s="4">
        <v>3973.8036306474401</v>
      </c>
      <c r="G111" s="4">
        <v>3974.0243305087602</v>
      </c>
      <c r="H111" s="4">
        <v>0.220699861315</v>
      </c>
      <c r="I111" s="5">
        <v>4.0528227062000002E-2</v>
      </c>
      <c r="J111" s="5">
        <v>4.0510890074000001E-2</v>
      </c>
      <c r="K111" s="5">
        <v>6.0630348036000002E-2</v>
      </c>
      <c r="L111" s="5">
        <v>6.0613011048000001E-2</v>
      </c>
      <c r="M111" s="30"/>
    </row>
    <row r="112" spans="1:13">
      <c r="A112" s="3" t="s">
        <v>5</v>
      </c>
      <c r="B112" s="2">
        <v>13</v>
      </c>
      <c r="C112" s="4">
        <v>42623.17578125</v>
      </c>
      <c r="D112" s="4">
        <v>3401.4</v>
      </c>
      <c r="E112" s="4">
        <v>3133</v>
      </c>
      <c r="F112" s="4">
        <v>4175.3016855466103</v>
      </c>
      <c r="G112" s="4">
        <v>4175.4107518697801</v>
      </c>
      <c r="H112" s="4">
        <v>0.109066323174</v>
      </c>
      <c r="I112" s="5">
        <v>6.0802101482E-2</v>
      </c>
      <c r="J112" s="5">
        <v>6.0793533821000001E-2</v>
      </c>
      <c r="K112" s="5">
        <v>8.1886154899000002E-2</v>
      </c>
      <c r="L112" s="5">
        <v>8.1877587237999996E-2</v>
      </c>
      <c r="M112" s="30"/>
    </row>
    <row r="113" spans="1:13">
      <c r="A113" s="3" t="s">
        <v>5</v>
      </c>
      <c r="B113" s="2">
        <v>14</v>
      </c>
      <c r="C113" s="4">
        <v>40646.0078125</v>
      </c>
      <c r="D113" s="4">
        <v>4066.9</v>
      </c>
      <c r="E113" s="4">
        <v>3751.3</v>
      </c>
      <c r="F113" s="4">
        <v>5037.3981808089902</v>
      </c>
      <c r="G113" s="4">
        <v>5038.5427467687596</v>
      </c>
      <c r="H113" s="4">
        <v>1.1445659597760001</v>
      </c>
      <c r="I113" s="5">
        <v>7.6327002887999998E-2</v>
      </c>
      <c r="J113" s="5">
        <v>7.6237091972000001E-2</v>
      </c>
      <c r="K113" s="5">
        <v>0.10111883320999999</v>
      </c>
      <c r="L113" s="5">
        <v>0.101028922294</v>
      </c>
      <c r="M113" s="30"/>
    </row>
    <row r="114" spans="1:13">
      <c r="A114" s="3" t="s">
        <v>5</v>
      </c>
      <c r="B114" s="2">
        <v>15</v>
      </c>
      <c r="C114" s="4">
        <v>38997.421875</v>
      </c>
      <c r="D114" s="4">
        <v>4313.8999999999996</v>
      </c>
      <c r="E114" s="4">
        <v>4160.6000000000004</v>
      </c>
      <c r="F114" s="4">
        <v>5851.82524335978</v>
      </c>
      <c r="G114" s="4">
        <v>5853.3976648557</v>
      </c>
      <c r="H114" s="4">
        <v>1.572421495915</v>
      </c>
      <c r="I114" s="5">
        <v>0.120934616249</v>
      </c>
      <c r="J114" s="5">
        <v>0.120811095314</v>
      </c>
      <c r="K114" s="5">
        <v>0.132977035731</v>
      </c>
      <c r="L114" s="5">
        <v>0.13285351479599999</v>
      </c>
      <c r="M114" s="30"/>
    </row>
    <row r="115" spans="1:13">
      <c r="A115" s="3" t="s">
        <v>5</v>
      </c>
      <c r="B115" s="2">
        <v>16</v>
      </c>
      <c r="C115" s="4">
        <v>38041.4140625</v>
      </c>
      <c r="D115" s="4">
        <v>4632.3</v>
      </c>
      <c r="E115" s="4">
        <v>4308.1000000000004</v>
      </c>
      <c r="F115" s="4">
        <v>6121.1164712352002</v>
      </c>
      <c r="G115" s="4">
        <v>6121.7605594971201</v>
      </c>
      <c r="H115" s="4">
        <v>0.64408826192199997</v>
      </c>
      <c r="I115" s="5">
        <v>0.11700397168</v>
      </c>
      <c r="J115" s="5">
        <v>0.116953375587</v>
      </c>
      <c r="K115" s="5">
        <v>0.14247137152299999</v>
      </c>
      <c r="L115" s="5">
        <v>0.14242077543000001</v>
      </c>
      <c r="M115" s="30"/>
    </row>
    <row r="116" spans="1:13">
      <c r="A116" s="3" t="s">
        <v>5</v>
      </c>
      <c r="B116" s="2">
        <v>17</v>
      </c>
      <c r="C116" s="4">
        <v>38240.703125</v>
      </c>
      <c r="D116" s="4">
        <v>5199.7</v>
      </c>
      <c r="E116" s="4">
        <v>4850.5</v>
      </c>
      <c r="F116" s="4">
        <v>6179.2463755260296</v>
      </c>
      <c r="G116" s="4">
        <v>6179.2030420499996</v>
      </c>
      <c r="H116" s="4">
        <v>-4.3333476022000002E-2</v>
      </c>
      <c r="I116" s="5">
        <v>7.6944465204000001E-2</v>
      </c>
      <c r="J116" s="5">
        <v>7.6947869247000006E-2</v>
      </c>
      <c r="K116" s="5">
        <v>0.104375729933</v>
      </c>
      <c r="L116" s="5">
        <v>0.104379133976</v>
      </c>
      <c r="M116" s="30"/>
    </row>
    <row r="117" spans="1:13">
      <c r="A117" s="3" t="s">
        <v>5</v>
      </c>
      <c r="B117" s="2">
        <v>18</v>
      </c>
      <c r="C117" s="4">
        <v>40695.3671875</v>
      </c>
      <c r="D117" s="4">
        <v>5975.8</v>
      </c>
      <c r="E117" s="4">
        <v>5595.9</v>
      </c>
      <c r="F117" s="4">
        <v>6875.7630831957604</v>
      </c>
      <c r="G117" s="4">
        <v>6874.9224613407696</v>
      </c>
      <c r="H117" s="4">
        <v>-0.84062185499300002</v>
      </c>
      <c r="I117" s="5">
        <v>7.0630201205000007E-2</v>
      </c>
      <c r="J117" s="5">
        <v>7.0696235913999997E-2</v>
      </c>
      <c r="K117" s="5">
        <v>0.100473092014</v>
      </c>
      <c r="L117" s="5">
        <v>0.100539126723</v>
      </c>
      <c r="M117" s="30"/>
    </row>
    <row r="118" spans="1:13">
      <c r="A118" s="3" t="s">
        <v>5</v>
      </c>
      <c r="B118" s="2">
        <v>19</v>
      </c>
      <c r="C118" s="4">
        <v>44647.84765625</v>
      </c>
      <c r="D118" s="4">
        <v>6768.6</v>
      </c>
      <c r="E118" s="4">
        <v>6329.3</v>
      </c>
      <c r="F118" s="4">
        <v>8146.8753317931796</v>
      </c>
      <c r="G118" s="4">
        <v>8151.3000322800999</v>
      </c>
      <c r="H118" s="4">
        <v>4.4247004869240003</v>
      </c>
      <c r="I118" s="5">
        <v>0.10861744165499999</v>
      </c>
      <c r="J118" s="5">
        <v>0.108269861099</v>
      </c>
      <c r="K118" s="5">
        <v>0.14312647543400001</v>
      </c>
      <c r="L118" s="5">
        <v>0.14277889487699999</v>
      </c>
      <c r="M118" s="30"/>
    </row>
    <row r="119" spans="1:13">
      <c r="A119" s="3" t="s">
        <v>5</v>
      </c>
      <c r="B119" s="2">
        <v>20</v>
      </c>
      <c r="C119" s="4">
        <v>45706.6171875</v>
      </c>
      <c r="D119" s="4">
        <v>7254.7</v>
      </c>
      <c r="E119" s="4">
        <v>6836.2</v>
      </c>
      <c r="F119" s="4">
        <v>8464.5212022925207</v>
      </c>
      <c r="G119" s="4">
        <v>8470.3133038855394</v>
      </c>
      <c r="H119" s="4">
        <v>5.7921015930159996</v>
      </c>
      <c r="I119" s="5">
        <v>9.5492011301999996E-2</v>
      </c>
      <c r="J119" s="5">
        <v>9.5037015104999997E-2</v>
      </c>
      <c r="K119" s="5">
        <v>0.128367109496</v>
      </c>
      <c r="L119" s="5">
        <v>0.12791211329800001</v>
      </c>
      <c r="M119" s="30"/>
    </row>
    <row r="120" spans="1:13">
      <c r="A120" s="3" t="s">
        <v>5</v>
      </c>
      <c r="B120" s="2">
        <v>21</v>
      </c>
      <c r="C120" s="4">
        <v>45756.0546875</v>
      </c>
      <c r="D120" s="4">
        <v>7615.1</v>
      </c>
      <c r="E120" s="4">
        <v>7206.3</v>
      </c>
      <c r="F120" s="4">
        <v>8685.6577979598296</v>
      </c>
      <c r="G120" s="4">
        <v>8691.3339593401706</v>
      </c>
      <c r="H120" s="4">
        <v>5.6761613803420001</v>
      </c>
      <c r="I120" s="5">
        <v>8.4543123277999996E-2</v>
      </c>
      <c r="J120" s="5">
        <v>8.4097234716999994E-2</v>
      </c>
      <c r="K120" s="5">
        <v>0.116656241896</v>
      </c>
      <c r="L120" s="5">
        <v>0.116210353335</v>
      </c>
      <c r="M120" s="30"/>
    </row>
    <row r="121" spans="1:13">
      <c r="A121" s="3" t="s">
        <v>5</v>
      </c>
      <c r="B121" s="2">
        <v>22</v>
      </c>
      <c r="C121" s="4">
        <v>44630.7734375</v>
      </c>
      <c r="D121" s="4">
        <v>8038.4</v>
      </c>
      <c r="E121" s="4">
        <v>7592.9</v>
      </c>
      <c r="F121" s="4">
        <v>8325.3603350228896</v>
      </c>
      <c r="G121" s="4">
        <v>8333.9502767427894</v>
      </c>
      <c r="H121" s="4">
        <v>8.5899417199010006</v>
      </c>
      <c r="I121" s="5">
        <v>2.3216832422000001E-2</v>
      </c>
      <c r="J121" s="5">
        <v>2.2542053026E-2</v>
      </c>
      <c r="K121" s="5">
        <v>5.8212904693E-2</v>
      </c>
      <c r="L121" s="5">
        <v>5.7538125295999998E-2</v>
      </c>
      <c r="M121" s="30"/>
    </row>
    <row r="122" spans="1:13">
      <c r="A122" s="3" t="s">
        <v>5</v>
      </c>
      <c r="B122" s="2">
        <v>23</v>
      </c>
      <c r="C122" s="4">
        <v>42319.859375</v>
      </c>
      <c r="D122" s="4">
        <v>7559.5</v>
      </c>
      <c r="E122" s="4">
        <v>7161.2</v>
      </c>
      <c r="F122" s="4">
        <v>7804.3585422673996</v>
      </c>
      <c r="G122" s="4">
        <v>7813.3326095654402</v>
      </c>
      <c r="H122" s="4">
        <v>8.9740672980389995</v>
      </c>
      <c r="I122" s="5">
        <v>1.9939717954E-2</v>
      </c>
      <c r="J122" s="5">
        <v>1.9234763727999999E-2</v>
      </c>
      <c r="K122" s="5">
        <v>5.1228013320000002E-2</v>
      </c>
      <c r="L122" s="5">
        <v>5.0523059093999997E-2</v>
      </c>
      <c r="M122" s="30"/>
    </row>
    <row r="123" spans="1:13">
      <c r="A123" s="3" t="s">
        <v>5</v>
      </c>
      <c r="B123" s="2">
        <v>24</v>
      </c>
      <c r="C123" s="4">
        <v>39922.71484375</v>
      </c>
      <c r="D123" s="4">
        <v>7454.7</v>
      </c>
      <c r="E123" s="4">
        <v>7071.3</v>
      </c>
      <c r="F123" s="4">
        <v>7588.1700662384001</v>
      </c>
      <c r="G123" s="4">
        <v>7599.8458617002698</v>
      </c>
      <c r="H123" s="4">
        <v>11.675795461867001</v>
      </c>
      <c r="I123" s="5">
        <v>1.1401874446E-2</v>
      </c>
      <c r="J123" s="5">
        <v>1.0484687057E-2</v>
      </c>
      <c r="K123" s="5">
        <v>4.1519706338999998E-2</v>
      </c>
      <c r="L123" s="5">
        <v>4.0602518949999999E-2</v>
      </c>
      <c r="M123" s="30"/>
    </row>
    <row r="124" spans="1:13">
      <c r="A124" s="3" t="s">
        <v>6</v>
      </c>
      <c r="B124" s="2">
        <v>1</v>
      </c>
      <c r="C124" s="4">
        <v>38521.625</v>
      </c>
      <c r="D124" s="4">
        <v>6954.3</v>
      </c>
      <c r="E124" s="4">
        <v>6657.4</v>
      </c>
      <c r="F124" s="4">
        <v>7185.3289300305096</v>
      </c>
      <c r="G124" s="4">
        <v>7196.5294920625702</v>
      </c>
      <c r="H124" s="4">
        <v>11.200562032063999</v>
      </c>
      <c r="I124" s="5">
        <v>1.9028239753000002E-2</v>
      </c>
      <c r="J124" s="5">
        <v>1.8148384133999999E-2</v>
      </c>
      <c r="K124" s="5">
        <v>4.2351099140000001E-2</v>
      </c>
      <c r="L124" s="5">
        <v>4.1471243520999998E-2</v>
      </c>
      <c r="M124" s="30"/>
    </row>
    <row r="125" spans="1:13">
      <c r="A125" s="3" t="s">
        <v>6</v>
      </c>
      <c r="B125" s="2">
        <v>2</v>
      </c>
      <c r="C125" s="4">
        <v>37916.01953125</v>
      </c>
      <c r="D125" s="4">
        <v>6414.8</v>
      </c>
      <c r="E125" s="4">
        <v>6151.9</v>
      </c>
      <c r="F125" s="4">
        <v>6718.6472117583498</v>
      </c>
      <c r="G125" s="4">
        <v>6722.0308784792696</v>
      </c>
      <c r="H125" s="4">
        <v>3.3836667209189999</v>
      </c>
      <c r="I125" s="5">
        <v>2.4134397366E-2</v>
      </c>
      <c r="J125" s="5">
        <v>2.3868594795999998E-2</v>
      </c>
      <c r="K125" s="5">
        <v>4.4786400508E-2</v>
      </c>
      <c r="L125" s="5">
        <v>4.4520597937999999E-2</v>
      </c>
      <c r="M125" s="30"/>
    </row>
    <row r="126" spans="1:13">
      <c r="A126" s="3" t="s">
        <v>6</v>
      </c>
      <c r="B126" s="2">
        <v>3</v>
      </c>
      <c r="C126" s="4">
        <v>37876.140625</v>
      </c>
      <c r="D126" s="4">
        <v>6254.6</v>
      </c>
      <c r="E126" s="4">
        <v>5975.8</v>
      </c>
      <c r="F126" s="4">
        <v>6202.4096394566304</v>
      </c>
      <c r="G126" s="4">
        <v>6202.4096394566304</v>
      </c>
      <c r="H126" s="4">
        <v>0</v>
      </c>
      <c r="I126" s="5">
        <v>4.0997926579999996E-3</v>
      </c>
      <c r="J126" s="5">
        <v>4.0997926579999996E-3</v>
      </c>
      <c r="K126" s="5">
        <v>1.7801228551000001E-2</v>
      </c>
      <c r="L126" s="5">
        <v>1.7801228551000001E-2</v>
      </c>
      <c r="M126" s="30"/>
    </row>
    <row r="127" spans="1:13">
      <c r="A127" s="3" t="s">
        <v>6</v>
      </c>
      <c r="B127" s="2">
        <v>4</v>
      </c>
      <c r="C127" s="4">
        <v>38310.19140625</v>
      </c>
      <c r="D127" s="4">
        <v>5878.8</v>
      </c>
      <c r="E127" s="4">
        <v>5576.4</v>
      </c>
      <c r="F127" s="4">
        <v>5649.7314869597303</v>
      </c>
      <c r="G127" s="4">
        <v>5649.7497647780901</v>
      </c>
      <c r="H127" s="4">
        <v>1.8277818360999998E-2</v>
      </c>
      <c r="I127" s="5">
        <v>1.7992948564000001E-2</v>
      </c>
      <c r="J127" s="5">
        <v>1.7994384370000002E-2</v>
      </c>
      <c r="K127" s="5">
        <v>5.7619610979999999E-3</v>
      </c>
      <c r="L127" s="5">
        <v>5.760525291E-3</v>
      </c>
      <c r="M127" s="30"/>
    </row>
    <row r="128" spans="1:13">
      <c r="A128" s="3" t="s">
        <v>6</v>
      </c>
      <c r="B128" s="2">
        <v>5</v>
      </c>
      <c r="C128" s="4">
        <v>39567.35546875</v>
      </c>
      <c r="D128" s="4">
        <v>5139.8999999999996</v>
      </c>
      <c r="E128" s="4">
        <v>4867.3999999999996</v>
      </c>
      <c r="F128" s="4">
        <v>4859.5903524970099</v>
      </c>
      <c r="G128" s="4">
        <v>4859.5852636036998</v>
      </c>
      <c r="H128" s="4">
        <v>-5.0888933069999998E-3</v>
      </c>
      <c r="I128" s="5">
        <v>2.2020010714000001E-2</v>
      </c>
      <c r="J128" s="5">
        <v>2.2019610958000001E-2</v>
      </c>
      <c r="K128" s="5">
        <v>6.1388345599999998E-4</v>
      </c>
      <c r="L128" s="5">
        <v>6.1348369999999998E-4</v>
      </c>
      <c r="M128" s="30"/>
    </row>
    <row r="129" spans="1:13">
      <c r="A129" s="3" t="s">
        <v>6</v>
      </c>
      <c r="B129" s="2">
        <v>6</v>
      </c>
      <c r="C129" s="4">
        <v>42685.52734375</v>
      </c>
      <c r="D129" s="4">
        <v>4528.8</v>
      </c>
      <c r="E129" s="4">
        <v>4296.3</v>
      </c>
      <c r="F129" s="4">
        <v>4553.8232494656104</v>
      </c>
      <c r="G129" s="4">
        <v>4553.8286606762003</v>
      </c>
      <c r="H129" s="4">
        <v>5.4112105890000003E-3</v>
      </c>
      <c r="I129" s="5">
        <v>1.966116313E-3</v>
      </c>
      <c r="J129" s="5">
        <v>1.9656912379999998E-3</v>
      </c>
      <c r="K129" s="5">
        <v>2.0230059753999999E-2</v>
      </c>
      <c r="L129" s="5">
        <v>2.0229634678999998E-2</v>
      </c>
      <c r="M129" s="30"/>
    </row>
    <row r="130" spans="1:13">
      <c r="A130" s="3" t="s">
        <v>6</v>
      </c>
      <c r="B130" s="2">
        <v>7</v>
      </c>
      <c r="C130" s="4">
        <v>47090.32421875</v>
      </c>
      <c r="D130" s="4">
        <v>3962.7</v>
      </c>
      <c r="E130" s="4">
        <v>3754.6</v>
      </c>
      <c r="F130" s="4">
        <v>3937.1288208925198</v>
      </c>
      <c r="G130" s="4">
        <v>3937.13159868089</v>
      </c>
      <c r="H130" s="4">
        <v>2.777788374E-3</v>
      </c>
      <c r="I130" s="5">
        <v>2.0085154209999998E-3</v>
      </c>
      <c r="J130" s="5">
        <v>2.008733629E-3</v>
      </c>
      <c r="K130" s="5">
        <v>1.4338695889999999E-2</v>
      </c>
      <c r="L130" s="5">
        <v>1.4338477682E-2</v>
      </c>
      <c r="M130" s="30"/>
    </row>
    <row r="131" spans="1:13">
      <c r="A131" s="3" t="s">
        <v>6</v>
      </c>
      <c r="B131" s="2">
        <v>8</v>
      </c>
      <c r="C131" s="4">
        <v>48051.234375</v>
      </c>
      <c r="D131" s="4">
        <v>3326.5</v>
      </c>
      <c r="E131" s="4">
        <v>3133.9</v>
      </c>
      <c r="F131" s="4">
        <v>3399.1910482749299</v>
      </c>
      <c r="G131" s="4">
        <v>3399.1811927014901</v>
      </c>
      <c r="H131" s="4">
        <v>-9.8555734420000003E-3</v>
      </c>
      <c r="I131" s="5">
        <v>5.7094416890000003E-3</v>
      </c>
      <c r="J131" s="5">
        <v>5.7102158889999997E-3</v>
      </c>
      <c r="K131" s="5">
        <v>2.0839056771000002E-2</v>
      </c>
      <c r="L131" s="5">
        <v>2.0839830972000001E-2</v>
      </c>
      <c r="M131" s="30"/>
    </row>
    <row r="132" spans="1:13">
      <c r="A132" s="3" t="s">
        <v>6</v>
      </c>
      <c r="B132" s="2">
        <v>9</v>
      </c>
      <c r="C132" s="4">
        <v>45959.92578125</v>
      </c>
      <c r="D132" s="4">
        <v>3355.5</v>
      </c>
      <c r="E132" s="4">
        <v>3128.4</v>
      </c>
      <c r="F132" s="4">
        <v>2667.54024544188</v>
      </c>
      <c r="G132" s="4">
        <v>2667.55273431356</v>
      </c>
      <c r="H132" s="4">
        <v>1.2488871679999999E-2</v>
      </c>
      <c r="I132" s="5">
        <v>5.4041419142000002E-2</v>
      </c>
      <c r="J132" s="5">
        <v>5.40424002E-2</v>
      </c>
      <c r="K132" s="5">
        <v>3.6201670516999997E-2</v>
      </c>
      <c r="L132" s="5">
        <v>3.6202651575000001E-2</v>
      </c>
      <c r="M132" s="30"/>
    </row>
    <row r="133" spans="1:13">
      <c r="A133" s="3" t="s">
        <v>6</v>
      </c>
      <c r="B133" s="2">
        <v>10</v>
      </c>
      <c r="C133" s="4">
        <v>43263.859375</v>
      </c>
      <c r="D133" s="4">
        <v>2712.9</v>
      </c>
      <c r="E133" s="4">
        <v>2587</v>
      </c>
      <c r="F133" s="4">
        <v>1654.6101646966199</v>
      </c>
      <c r="G133" s="4">
        <v>1654.61074247173</v>
      </c>
      <c r="H133" s="4">
        <v>5.77775107E-4</v>
      </c>
      <c r="I133" s="5">
        <v>8.3133484487000003E-2</v>
      </c>
      <c r="J133" s="5">
        <v>8.3133529873999995E-2</v>
      </c>
      <c r="K133" s="5">
        <v>7.3243460920999995E-2</v>
      </c>
      <c r="L133" s="5">
        <v>7.3243506308E-2</v>
      </c>
      <c r="M133" s="30"/>
    </row>
    <row r="134" spans="1:13">
      <c r="A134" s="3" t="s">
        <v>6</v>
      </c>
      <c r="B134" s="2">
        <v>11</v>
      </c>
      <c r="C134" s="4">
        <v>40886.578125</v>
      </c>
      <c r="D134" s="4">
        <v>2235.6</v>
      </c>
      <c r="E134" s="4">
        <v>2122</v>
      </c>
      <c r="F134" s="4">
        <v>1148.83428775782</v>
      </c>
      <c r="G134" s="4">
        <v>1149.5472496950199</v>
      </c>
      <c r="H134" s="4">
        <v>0.71296193720099998</v>
      </c>
      <c r="I134" s="5">
        <v>8.5314434430000002E-2</v>
      </c>
      <c r="J134" s="5">
        <v>8.5370440867000005E-2</v>
      </c>
      <c r="K134" s="5">
        <v>7.6390632387999993E-2</v>
      </c>
      <c r="L134" s="5">
        <v>7.6446638824000004E-2</v>
      </c>
      <c r="M134" s="30"/>
    </row>
    <row r="135" spans="1:13">
      <c r="A135" s="3" t="s">
        <v>6</v>
      </c>
      <c r="B135" s="2">
        <v>12</v>
      </c>
      <c r="C135" s="4">
        <v>38736.62890625</v>
      </c>
      <c r="D135" s="4">
        <v>1649.3</v>
      </c>
      <c r="E135" s="4">
        <v>1567.8</v>
      </c>
      <c r="F135" s="4">
        <v>1041.4502568032501</v>
      </c>
      <c r="G135" s="4">
        <v>1041.45883657991</v>
      </c>
      <c r="H135" s="4">
        <v>8.5797766509999995E-3</v>
      </c>
      <c r="I135" s="5">
        <v>4.7748716686000003E-2</v>
      </c>
      <c r="J135" s="5">
        <v>4.7749390667E-2</v>
      </c>
      <c r="K135" s="5">
        <v>4.1346517157000003E-2</v>
      </c>
      <c r="L135" s="5">
        <v>4.1347191137999999E-2</v>
      </c>
      <c r="M135" s="30"/>
    </row>
    <row r="136" spans="1:13">
      <c r="A136" s="3" t="s">
        <v>6</v>
      </c>
      <c r="B136" s="2">
        <v>13</v>
      </c>
      <c r="C136" s="4">
        <v>36852.11328125</v>
      </c>
      <c r="D136" s="4">
        <v>1060.4000000000001</v>
      </c>
      <c r="E136" s="4">
        <v>1035.3</v>
      </c>
      <c r="F136" s="4">
        <v>711.68974213345496</v>
      </c>
      <c r="G136" s="4">
        <v>711.86254065513401</v>
      </c>
      <c r="H136" s="4">
        <v>0.172798521678</v>
      </c>
      <c r="I136" s="5">
        <v>2.7379219114999999E-2</v>
      </c>
      <c r="J136" s="5">
        <v>2.7392793233E-2</v>
      </c>
      <c r="K136" s="5">
        <v>2.5407498769999998E-2</v>
      </c>
      <c r="L136" s="5">
        <v>2.5421072887999999E-2</v>
      </c>
      <c r="M136" s="30"/>
    </row>
    <row r="137" spans="1:13">
      <c r="A137" s="3" t="s">
        <v>6</v>
      </c>
      <c r="B137" s="2">
        <v>14</v>
      </c>
      <c r="C137" s="4">
        <v>35577.0859375</v>
      </c>
      <c r="D137" s="4">
        <v>858.1</v>
      </c>
      <c r="E137" s="4">
        <v>816.1</v>
      </c>
      <c r="F137" s="4">
        <v>544.25147479499503</v>
      </c>
      <c r="G137" s="4">
        <v>544.35239742146803</v>
      </c>
      <c r="H137" s="4">
        <v>0.100922626473</v>
      </c>
      <c r="I137" s="5">
        <v>2.4646315992000001E-2</v>
      </c>
      <c r="J137" s="5">
        <v>2.4654243927999999E-2</v>
      </c>
      <c r="K137" s="5">
        <v>2.1347022983000001E-2</v>
      </c>
      <c r="L137" s="5">
        <v>2.1354950918999999E-2</v>
      </c>
      <c r="M137" s="30"/>
    </row>
    <row r="138" spans="1:13">
      <c r="A138" s="3" t="s">
        <v>6</v>
      </c>
      <c r="B138" s="2">
        <v>15</v>
      </c>
      <c r="C138" s="4">
        <v>34356.4921875</v>
      </c>
      <c r="D138" s="4">
        <v>841.8</v>
      </c>
      <c r="E138" s="4">
        <v>802.5</v>
      </c>
      <c r="F138" s="4">
        <v>506.07629260483401</v>
      </c>
      <c r="G138" s="4">
        <v>506.20245294273099</v>
      </c>
      <c r="H138" s="4">
        <v>0.12616033789600001</v>
      </c>
      <c r="I138" s="5">
        <v>2.6362729541E-2</v>
      </c>
      <c r="J138" s="5">
        <v>2.6372640015000001E-2</v>
      </c>
      <c r="K138" s="5">
        <v>2.3275533939999999E-2</v>
      </c>
      <c r="L138" s="5">
        <v>2.3285444414E-2</v>
      </c>
      <c r="M138" s="30"/>
    </row>
    <row r="139" spans="1:13">
      <c r="A139" s="3" t="s">
        <v>6</v>
      </c>
      <c r="B139" s="2">
        <v>16</v>
      </c>
      <c r="C139" s="4">
        <v>33710.765625</v>
      </c>
      <c r="D139" s="4">
        <v>534.29999999999995</v>
      </c>
      <c r="E139" s="4">
        <v>517.29999999999995</v>
      </c>
      <c r="F139" s="4">
        <v>347.99560991369299</v>
      </c>
      <c r="G139" s="4">
        <v>347.99515435870399</v>
      </c>
      <c r="H139" s="4">
        <v>-4.5555498800000001E-4</v>
      </c>
      <c r="I139" s="5">
        <v>1.4635101778000001E-2</v>
      </c>
      <c r="J139" s="5">
        <v>1.4635065992E-2</v>
      </c>
      <c r="K139" s="5">
        <v>1.3299673656000001E-2</v>
      </c>
      <c r="L139" s="5">
        <v>1.329963787E-2</v>
      </c>
      <c r="M139" s="30"/>
    </row>
    <row r="140" spans="1:13">
      <c r="A140" s="3" t="s">
        <v>6</v>
      </c>
      <c r="B140" s="2">
        <v>17</v>
      </c>
      <c r="C140" s="4">
        <v>33873.1484375</v>
      </c>
      <c r="D140" s="4">
        <v>445.6</v>
      </c>
      <c r="E140" s="4">
        <v>429.8</v>
      </c>
      <c r="F140" s="4">
        <v>269.15336801050699</v>
      </c>
      <c r="G140" s="4">
        <v>269.57388702285698</v>
      </c>
      <c r="H140" s="4">
        <v>0.42051901234900002</v>
      </c>
      <c r="I140" s="5">
        <v>1.3827660092E-2</v>
      </c>
      <c r="J140" s="5">
        <v>1.3860693792999999E-2</v>
      </c>
      <c r="K140" s="5">
        <v>1.2586497484E-2</v>
      </c>
      <c r="L140" s="5">
        <v>1.2619531184999999E-2</v>
      </c>
      <c r="M140" s="30"/>
    </row>
    <row r="141" spans="1:13">
      <c r="A141" s="3" t="s">
        <v>6</v>
      </c>
      <c r="B141" s="2">
        <v>18</v>
      </c>
      <c r="C141" s="4">
        <v>35679.00390625</v>
      </c>
      <c r="D141" s="4">
        <v>492.4</v>
      </c>
      <c r="E141" s="4">
        <v>469.6</v>
      </c>
      <c r="F141" s="4">
        <v>212.42519820033399</v>
      </c>
      <c r="G141" s="4">
        <v>212.61579819896701</v>
      </c>
      <c r="H141" s="4">
        <v>0.19059999863300001</v>
      </c>
      <c r="I141" s="5">
        <v>2.1978334783999999E-2</v>
      </c>
      <c r="J141" s="5">
        <v>2.1993307289000001E-2</v>
      </c>
      <c r="K141" s="5">
        <v>2.0187290007000001E-2</v>
      </c>
      <c r="L141" s="5">
        <v>2.0202262512999999E-2</v>
      </c>
      <c r="M141" s="30"/>
    </row>
    <row r="142" spans="1:13">
      <c r="A142" s="3" t="s">
        <v>6</v>
      </c>
      <c r="B142" s="2">
        <v>19</v>
      </c>
      <c r="C142" s="4">
        <v>38700.87890625</v>
      </c>
      <c r="D142" s="4">
        <v>559.29999999999995</v>
      </c>
      <c r="E142" s="4">
        <v>543</v>
      </c>
      <c r="F142" s="4">
        <v>244.23663657918399</v>
      </c>
      <c r="G142" s="4">
        <v>244.306819184581</v>
      </c>
      <c r="H142" s="4">
        <v>7.0182605396999997E-2</v>
      </c>
      <c r="I142" s="5">
        <v>2.4744161886E-2</v>
      </c>
      <c r="J142" s="5">
        <v>2.4749675052E-2</v>
      </c>
      <c r="K142" s="5">
        <v>2.3463721980000001E-2</v>
      </c>
      <c r="L142" s="5">
        <v>2.3469235145999998E-2</v>
      </c>
      <c r="M142" s="30"/>
    </row>
    <row r="143" spans="1:13">
      <c r="A143" s="3" t="s">
        <v>6</v>
      </c>
      <c r="B143" s="2">
        <v>20</v>
      </c>
      <c r="C143" s="4">
        <v>39207.23828125</v>
      </c>
      <c r="D143" s="4">
        <v>725.6</v>
      </c>
      <c r="E143" s="4">
        <v>705.8</v>
      </c>
      <c r="F143" s="4">
        <v>543.31290239963801</v>
      </c>
      <c r="G143" s="4">
        <v>543.48218018153204</v>
      </c>
      <c r="H143" s="4">
        <v>0.169277781893</v>
      </c>
      <c r="I143" s="5">
        <v>1.4306191657999999E-2</v>
      </c>
      <c r="J143" s="5">
        <v>1.4319489206E-2</v>
      </c>
      <c r="K143" s="5">
        <v>1.2750810669000001E-2</v>
      </c>
      <c r="L143" s="5">
        <v>1.2764108216000001E-2</v>
      </c>
      <c r="M143" s="30"/>
    </row>
    <row r="144" spans="1:13">
      <c r="A144" s="3" t="s">
        <v>6</v>
      </c>
      <c r="B144" s="2">
        <v>21</v>
      </c>
      <c r="C144" s="4">
        <v>39251.234375</v>
      </c>
      <c r="D144" s="4">
        <v>764.1</v>
      </c>
      <c r="E144" s="4">
        <v>746.7</v>
      </c>
      <c r="F144" s="4">
        <v>850.59399442811105</v>
      </c>
      <c r="G144" s="4">
        <v>850.78920555127297</v>
      </c>
      <c r="H144" s="4">
        <v>0.19521112316100001</v>
      </c>
      <c r="I144" s="5">
        <v>6.8098354709999996E-3</v>
      </c>
      <c r="J144" s="5">
        <v>6.7945007399999998E-3</v>
      </c>
      <c r="K144" s="5">
        <v>8.1766854319999995E-3</v>
      </c>
      <c r="L144" s="5">
        <v>8.1613507010000006E-3</v>
      </c>
      <c r="M144" s="30"/>
    </row>
    <row r="145" spans="1:13">
      <c r="A145" s="3" t="s">
        <v>6</v>
      </c>
      <c r="B145" s="2">
        <v>22</v>
      </c>
      <c r="C145" s="4">
        <v>38472.75390625</v>
      </c>
      <c r="D145" s="4">
        <v>819.6</v>
      </c>
      <c r="E145" s="4">
        <v>777</v>
      </c>
      <c r="F145" s="4">
        <v>1120.4825538760299</v>
      </c>
      <c r="G145" s="4">
        <v>1120.93872282659</v>
      </c>
      <c r="H145" s="4">
        <v>0.45616895055099999</v>
      </c>
      <c r="I145" s="5">
        <v>2.3671541463E-2</v>
      </c>
      <c r="J145" s="5">
        <v>2.3635707294999999E-2</v>
      </c>
      <c r="K145" s="5">
        <v>2.7017967229E-2</v>
      </c>
      <c r="L145" s="5">
        <v>2.6982133060999999E-2</v>
      </c>
      <c r="M145" s="30"/>
    </row>
    <row r="146" spans="1:13">
      <c r="A146" s="3" t="s">
        <v>6</v>
      </c>
      <c r="B146" s="2">
        <v>23</v>
      </c>
      <c r="C146" s="4">
        <v>36532.0078125</v>
      </c>
      <c r="D146" s="4">
        <v>980</v>
      </c>
      <c r="E146" s="4">
        <v>927.4</v>
      </c>
      <c r="F146" s="4">
        <v>1191.5580637477999</v>
      </c>
      <c r="G146" s="4">
        <v>1191.76227485443</v>
      </c>
      <c r="H146" s="4">
        <v>0.20421110663100001</v>
      </c>
      <c r="I146" s="5">
        <v>1.6634899831E-2</v>
      </c>
      <c r="J146" s="5">
        <v>1.6618858109999999E-2</v>
      </c>
      <c r="K146" s="5">
        <v>2.0766871550999998E-2</v>
      </c>
      <c r="L146" s="5">
        <v>2.0750829830000001E-2</v>
      </c>
      <c r="M146" s="30"/>
    </row>
    <row r="147" spans="1:13">
      <c r="A147" s="3" t="s">
        <v>6</v>
      </c>
      <c r="B147" s="2">
        <v>24</v>
      </c>
      <c r="C147" s="4">
        <v>34703.0234375</v>
      </c>
      <c r="D147" s="4">
        <v>1042.5999999999999</v>
      </c>
      <c r="E147" s="4">
        <v>988.3</v>
      </c>
      <c r="F147" s="4">
        <v>1258.67292047607</v>
      </c>
      <c r="G147" s="4">
        <v>1259.08797836914</v>
      </c>
      <c r="H147" s="4">
        <v>0.415057893076</v>
      </c>
      <c r="I147" s="5">
        <v>1.7006125558999999E-2</v>
      </c>
      <c r="J147" s="5">
        <v>1.6973520854000002E-2</v>
      </c>
      <c r="K147" s="5">
        <v>2.1271640091000001E-2</v>
      </c>
      <c r="L147" s="5">
        <v>2.1239035385999999E-2</v>
      </c>
      <c r="M147" s="30"/>
    </row>
    <row r="148" spans="1:13">
      <c r="A148" s="3" t="s">
        <v>7</v>
      </c>
      <c r="B148" s="2">
        <v>1</v>
      </c>
      <c r="C148" s="4">
        <v>33530.13671875</v>
      </c>
      <c r="D148" s="4">
        <v>1379.1</v>
      </c>
      <c r="E148" s="4">
        <v>1311.9</v>
      </c>
      <c r="F148" s="4">
        <v>1274.8936802415899</v>
      </c>
      <c r="G148" s="4">
        <v>1275.0936802445699</v>
      </c>
      <c r="H148" s="4">
        <v>0.20000000298000001</v>
      </c>
      <c r="I148" s="5">
        <v>8.1701743710000004E-3</v>
      </c>
      <c r="J148" s="5">
        <v>8.1858852910000005E-3</v>
      </c>
      <c r="K148" s="5">
        <v>2.8913055580000002E-3</v>
      </c>
      <c r="L148" s="5">
        <v>2.9070164769999999E-3</v>
      </c>
      <c r="M148" s="30"/>
    </row>
    <row r="149" spans="1:13">
      <c r="A149" s="3" t="s">
        <v>7</v>
      </c>
      <c r="B149" s="2">
        <v>2</v>
      </c>
      <c r="C149" s="4">
        <v>33213.703125</v>
      </c>
      <c r="D149" s="4">
        <v>1501.6</v>
      </c>
      <c r="E149" s="4">
        <v>1418.2</v>
      </c>
      <c r="F149" s="4">
        <v>1075.2528166918501</v>
      </c>
      <c r="G149" s="4">
        <v>1075.4511977920999</v>
      </c>
      <c r="H149" s="4">
        <v>0.198381100245</v>
      </c>
      <c r="I149" s="5">
        <v>3.3475946755999998E-2</v>
      </c>
      <c r="J149" s="5">
        <v>3.3491530503000001E-2</v>
      </c>
      <c r="K149" s="5">
        <v>2.6924493495999999E-2</v>
      </c>
      <c r="L149" s="5">
        <v>2.6940077242999998E-2</v>
      </c>
      <c r="M149" s="30"/>
    </row>
    <row r="150" spans="1:13">
      <c r="A150" s="3" t="s">
        <v>7</v>
      </c>
      <c r="B150" s="2">
        <v>3</v>
      </c>
      <c r="C150" s="4">
        <v>33399.9921875</v>
      </c>
      <c r="D150" s="4">
        <v>2012.8</v>
      </c>
      <c r="E150" s="4">
        <v>1940.6</v>
      </c>
      <c r="F150" s="4">
        <v>1179.66242066072</v>
      </c>
      <c r="G150" s="4">
        <v>1180.58786511733</v>
      </c>
      <c r="H150" s="4">
        <v>0.92544445660999997</v>
      </c>
      <c r="I150" s="5">
        <v>6.5374087578999998E-2</v>
      </c>
      <c r="J150" s="5">
        <v>6.5446785494000001E-2</v>
      </c>
      <c r="K150" s="5">
        <v>5.9702445787999998E-2</v>
      </c>
      <c r="L150" s="5">
        <v>5.9775143703000001E-2</v>
      </c>
      <c r="M150" s="30"/>
    </row>
    <row r="151" spans="1:13">
      <c r="A151" s="3" t="s">
        <v>7</v>
      </c>
      <c r="B151" s="2">
        <v>4</v>
      </c>
      <c r="C151" s="4">
        <v>33982.796875</v>
      </c>
      <c r="D151" s="4">
        <v>2897.9</v>
      </c>
      <c r="E151" s="4">
        <v>2764.8</v>
      </c>
      <c r="F151" s="4">
        <v>1983.4271369391099</v>
      </c>
      <c r="G151" s="4">
        <v>1983.5568813833299</v>
      </c>
      <c r="H151" s="4">
        <v>0.129744444214</v>
      </c>
      <c r="I151" s="5">
        <v>7.1825853778999998E-2</v>
      </c>
      <c r="J151" s="5">
        <v>7.1836045801999995E-2</v>
      </c>
      <c r="K151" s="5">
        <v>6.1370237126000003E-2</v>
      </c>
      <c r="L151" s="5">
        <v>6.1380429148000001E-2</v>
      </c>
      <c r="M151" s="30"/>
    </row>
    <row r="152" spans="1:13">
      <c r="A152" s="3" t="s">
        <v>7</v>
      </c>
      <c r="B152" s="2">
        <v>5</v>
      </c>
      <c r="C152" s="4">
        <v>35426.7578125</v>
      </c>
      <c r="D152" s="4">
        <v>3895.1</v>
      </c>
      <c r="E152" s="4">
        <v>3691.4</v>
      </c>
      <c r="F152" s="4">
        <v>3251.4094904941498</v>
      </c>
      <c r="G152" s="4">
        <v>3253.0904793736499</v>
      </c>
      <c r="H152" s="4">
        <v>1.680988879497</v>
      </c>
      <c r="I152" s="5">
        <v>5.0432798163000003E-2</v>
      </c>
      <c r="J152" s="5">
        <v>5.0564847565000001E-2</v>
      </c>
      <c r="K152" s="5">
        <v>3.4431227070999999E-2</v>
      </c>
      <c r="L152" s="5">
        <v>3.4563276472999997E-2</v>
      </c>
      <c r="M152" s="30"/>
    </row>
    <row r="153" spans="1:13">
      <c r="A153" s="3" t="s">
        <v>7</v>
      </c>
      <c r="B153" s="2">
        <v>6</v>
      </c>
      <c r="C153" s="4">
        <v>38582.19140625</v>
      </c>
      <c r="D153" s="4">
        <v>4879.8</v>
      </c>
      <c r="E153" s="4">
        <v>4599.3</v>
      </c>
      <c r="F153" s="4">
        <v>4637.8377772355498</v>
      </c>
      <c r="G153" s="4">
        <v>4637.8980797118602</v>
      </c>
      <c r="H153" s="4">
        <v>6.0302476309E-2</v>
      </c>
      <c r="I153" s="5">
        <v>1.9002507485E-2</v>
      </c>
      <c r="J153" s="5">
        <v>1.9007244521E-2</v>
      </c>
      <c r="K153" s="5">
        <v>3.032056536E-3</v>
      </c>
      <c r="L153" s="5">
        <v>3.0273194999999998E-3</v>
      </c>
      <c r="M153" s="30"/>
    </row>
    <row r="154" spans="1:13">
      <c r="A154" s="3" t="s">
        <v>7</v>
      </c>
      <c r="B154" s="2">
        <v>7</v>
      </c>
      <c r="C154" s="4">
        <v>43257.63671875</v>
      </c>
      <c r="D154" s="4">
        <v>6071.9</v>
      </c>
      <c r="E154" s="4">
        <v>5743.1</v>
      </c>
      <c r="F154" s="4">
        <v>6322.6109028277097</v>
      </c>
      <c r="G154" s="4">
        <v>6324.4672137780899</v>
      </c>
      <c r="H154" s="4">
        <v>1.856310950383</v>
      </c>
      <c r="I154" s="5">
        <v>1.9840315300000001E-2</v>
      </c>
      <c r="J154" s="5">
        <v>1.9694493544000002E-2</v>
      </c>
      <c r="K154" s="5">
        <v>4.5669066282000001E-2</v>
      </c>
      <c r="L154" s="5">
        <v>4.5523244525999998E-2</v>
      </c>
      <c r="M154" s="30"/>
    </row>
    <row r="155" spans="1:13">
      <c r="A155" s="3" t="s">
        <v>7</v>
      </c>
      <c r="B155" s="2">
        <v>8</v>
      </c>
      <c r="C155" s="4">
        <v>44805.859375</v>
      </c>
      <c r="D155" s="4">
        <v>6729.2</v>
      </c>
      <c r="E155" s="4">
        <v>6372.2</v>
      </c>
      <c r="F155" s="4">
        <v>8066.2841412279704</v>
      </c>
      <c r="G155" s="4">
        <v>8071.6265316825802</v>
      </c>
      <c r="H155" s="4">
        <v>5.3423904546110004</v>
      </c>
      <c r="I155" s="5">
        <v>0.105453773109</v>
      </c>
      <c r="J155" s="5">
        <v>0.105034103788</v>
      </c>
      <c r="K155" s="5">
        <v>0.133497763682</v>
      </c>
      <c r="L155" s="5">
        <v>0.13307809436099999</v>
      </c>
      <c r="M155" s="30"/>
    </row>
    <row r="156" spans="1:13">
      <c r="A156" s="3" t="s">
        <v>7</v>
      </c>
      <c r="B156" s="2">
        <v>9</v>
      </c>
      <c r="C156" s="4">
        <v>43714.05859375</v>
      </c>
      <c r="D156" s="4">
        <v>7402.3</v>
      </c>
      <c r="E156" s="4">
        <v>7049.8</v>
      </c>
      <c r="F156" s="4">
        <v>8726.9939039035107</v>
      </c>
      <c r="G156" s="4">
        <v>8755.4815649812299</v>
      </c>
      <c r="H156" s="4">
        <v>28.487661077711</v>
      </c>
      <c r="I156" s="5">
        <v>0.106298630399</v>
      </c>
      <c r="J156" s="5">
        <v>0.104060793708</v>
      </c>
      <c r="K156" s="5">
        <v>0.133989125293</v>
      </c>
      <c r="L156" s="5">
        <v>0.131751288602</v>
      </c>
      <c r="M156" s="30"/>
    </row>
    <row r="157" spans="1:13">
      <c r="A157" s="3" t="s">
        <v>7</v>
      </c>
      <c r="B157" s="2">
        <v>10</v>
      </c>
      <c r="C157" s="4">
        <v>42960.92578125</v>
      </c>
      <c r="D157" s="4">
        <v>8177.1</v>
      </c>
      <c r="E157" s="4">
        <v>7792.4</v>
      </c>
      <c r="F157" s="4">
        <v>8870.0381869292905</v>
      </c>
      <c r="G157" s="4">
        <v>8974.3419758646305</v>
      </c>
      <c r="H157" s="4">
        <v>104.303788935344</v>
      </c>
      <c r="I157" s="5">
        <v>6.2627020884000004E-2</v>
      </c>
      <c r="J157" s="5">
        <v>5.4433478941000001E-2</v>
      </c>
      <c r="K157" s="5">
        <v>9.2846973752000003E-2</v>
      </c>
      <c r="L157" s="5">
        <v>8.4653431808999993E-2</v>
      </c>
      <c r="M157" s="30"/>
    </row>
    <row r="158" spans="1:13">
      <c r="A158" s="3" t="s">
        <v>7</v>
      </c>
      <c r="B158" s="2">
        <v>11</v>
      </c>
      <c r="C158" s="4">
        <v>42565.5625</v>
      </c>
      <c r="D158" s="4">
        <v>8779.6</v>
      </c>
      <c r="E158" s="4">
        <v>8428.1</v>
      </c>
      <c r="F158" s="4">
        <v>9142.0521633658991</v>
      </c>
      <c r="G158" s="4">
        <v>9245.5987053640201</v>
      </c>
      <c r="H158" s="4">
        <v>103.546541998119</v>
      </c>
      <c r="I158" s="5">
        <v>3.6606339777000001E-2</v>
      </c>
      <c r="J158" s="5">
        <v>2.8472283059999999E-2</v>
      </c>
      <c r="K158" s="5">
        <v>6.4218280074999995E-2</v>
      </c>
      <c r="L158" s="5">
        <v>5.6084223358999999E-2</v>
      </c>
      <c r="M158" s="30"/>
    </row>
    <row r="159" spans="1:13">
      <c r="A159" s="3" t="s">
        <v>7</v>
      </c>
      <c r="B159" s="2">
        <v>12</v>
      </c>
      <c r="C159" s="4">
        <v>41934.953125</v>
      </c>
      <c r="D159" s="4">
        <v>8936.9</v>
      </c>
      <c r="E159" s="4">
        <v>8634.2000000000007</v>
      </c>
      <c r="F159" s="4">
        <v>9402.1051672810809</v>
      </c>
      <c r="G159" s="4">
        <v>9500.6919456844607</v>
      </c>
      <c r="H159" s="4">
        <v>98.586778403382993</v>
      </c>
      <c r="I159" s="5">
        <v>4.4288448207000002E-2</v>
      </c>
      <c r="J159" s="5">
        <v>3.6544003714000003E-2</v>
      </c>
      <c r="K159" s="5">
        <v>6.8066924247999996E-2</v>
      </c>
      <c r="L159" s="5">
        <v>6.0322479754E-2</v>
      </c>
      <c r="M159" s="30"/>
    </row>
    <row r="160" spans="1:13">
      <c r="A160" s="3" t="s">
        <v>7</v>
      </c>
      <c r="B160" s="2">
        <v>13</v>
      </c>
      <c r="C160" s="4">
        <v>41213.046875</v>
      </c>
      <c r="D160" s="4">
        <v>9008.1</v>
      </c>
      <c r="E160" s="4">
        <v>8690.6</v>
      </c>
      <c r="F160" s="4">
        <v>9610.02690397687</v>
      </c>
      <c r="G160" s="4">
        <v>9618.0516702842797</v>
      </c>
      <c r="H160" s="4">
        <v>8.0247663074040005</v>
      </c>
      <c r="I160" s="5">
        <v>4.7914506698999999E-2</v>
      </c>
      <c r="J160" s="5">
        <v>4.7284124428E-2</v>
      </c>
      <c r="K160" s="5">
        <v>7.2855590752000002E-2</v>
      </c>
      <c r="L160" s="5">
        <v>7.2225208481999995E-2</v>
      </c>
      <c r="M160" s="30"/>
    </row>
    <row r="161" spans="1:13">
      <c r="A161" s="3" t="s">
        <v>7</v>
      </c>
      <c r="B161" s="2">
        <v>14</v>
      </c>
      <c r="C161" s="4">
        <v>40863.98828125</v>
      </c>
      <c r="D161" s="4">
        <v>9072</v>
      </c>
      <c r="E161" s="4">
        <v>8706.2999999999993</v>
      </c>
      <c r="F161" s="4">
        <v>9565.4167848700909</v>
      </c>
      <c r="G161" s="4">
        <v>9573.8146400099304</v>
      </c>
      <c r="H161" s="4">
        <v>8.3978551398390007</v>
      </c>
      <c r="I161" s="5">
        <v>3.9419846033E-2</v>
      </c>
      <c r="J161" s="5">
        <v>3.8760155919999997E-2</v>
      </c>
      <c r="K161" s="5">
        <v>6.8147261587000005E-2</v>
      </c>
      <c r="L161" s="5">
        <v>6.7487571474000002E-2</v>
      </c>
      <c r="M161" s="30"/>
    </row>
    <row r="162" spans="1:13">
      <c r="A162" s="3" t="s">
        <v>7</v>
      </c>
      <c r="B162" s="2">
        <v>15</v>
      </c>
      <c r="C162" s="4">
        <v>40611.46875</v>
      </c>
      <c r="D162" s="4">
        <v>8925.6</v>
      </c>
      <c r="E162" s="4">
        <v>8684</v>
      </c>
      <c r="F162" s="4">
        <v>9603.9300686041606</v>
      </c>
      <c r="G162" s="4">
        <v>9612.6704971149702</v>
      </c>
      <c r="H162" s="4">
        <v>8.7404285108160007</v>
      </c>
      <c r="I162" s="5">
        <v>5.3972544942000003E-2</v>
      </c>
      <c r="J162" s="5">
        <v>5.3285944116000003E-2</v>
      </c>
      <c r="K162" s="5">
        <v>7.2951335201E-2</v>
      </c>
      <c r="L162" s="5">
        <v>7.2264734375E-2</v>
      </c>
      <c r="M162" s="30"/>
    </row>
    <row r="163" spans="1:13">
      <c r="A163" s="3" t="s">
        <v>7</v>
      </c>
      <c r="B163" s="2">
        <v>16</v>
      </c>
      <c r="C163" s="4">
        <v>40335.4921875</v>
      </c>
      <c r="D163" s="4">
        <v>8687.1</v>
      </c>
      <c r="E163" s="4">
        <v>8333.5</v>
      </c>
      <c r="F163" s="4">
        <v>9647.9034974330898</v>
      </c>
      <c r="G163" s="4">
        <v>9669.3146411933194</v>
      </c>
      <c r="H163" s="4">
        <v>21.411143760224</v>
      </c>
      <c r="I163" s="5">
        <v>7.7157473776999996E-2</v>
      </c>
      <c r="J163" s="5">
        <v>7.5475530040999994E-2</v>
      </c>
      <c r="K163" s="5">
        <v>0.104934378726</v>
      </c>
      <c r="L163" s="5">
        <v>0.10325243499</v>
      </c>
      <c r="M163" s="30"/>
    </row>
    <row r="164" spans="1:13">
      <c r="A164" s="3" t="s">
        <v>7</v>
      </c>
      <c r="B164" s="2">
        <v>17</v>
      </c>
      <c r="C164" s="4">
        <v>42214.45703125</v>
      </c>
      <c r="D164" s="4">
        <v>8173.2</v>
      </c>
      <c r="E164" s="4">
        <v>8193.7999999999993</v>
      </c>
      <c r="F164" s="4">
        <v>9505.4260551958705</v>
      </c>
      <c r="G164" s="4">
        <v>9530.2740421621093</v>
      </c>
      <c r="H164" s="4">
        <v>24.847986966240001</v>
      </c>
      <c r="I164" s="5">
        <v>0.106604402369</v>
      </c>
      <c r="J164" s="5">
        <v>0.104652478805</v>
      </c>
      <c r="K164" s="5">
        <v>0.10498617770300001</v>
      </c>
      <c r="L164" s="5">
        <v>0.103034254139</v>
      </c>
      <c r="M164" s="30"/>
    </row>
    <row r="165" spans="1:13">
      <c r="A165" s="3" t="s">
        <v>7</v>
      </c>
      <c r="B165" s="2">
        <v>18</v>
      </c>
      <c r="C165" s="4">
        <v>45638.578125</v>
      </c>
      <c r="D165" s="4">
        <v>7775.9</v>
      </c>
      <c r="E165" s="4">
        <v>7614.6</v>
      </c>
      <c r="F165" s="4">
        <v>8954.4228779117093</v>
      </c>
      <c r="G165" s="4">
        <v>8977.2510681266103</v>
      </c>
      <c r="H165" s="4">
        <v>22.828190214898999</v>
      </c>
      <c r="I165" s="5">
        <v>9.4371647141999998E-2</v>
      </c>
      <c r="J165" s="5">
        <v>9.2578387895000003E-2</v>
      </c>
      <c r="K165" s="5">
        <v>0.107042503387</v>
      </c>
      <c r="L165" s="5">
        <v>0.10524924414</v>
      </c>
      <c r="M165" s="30"/>
    </row>
    <row r="166" spans="1:13">
      <c r="A166" s="3" t="s">
        <v>7</v>
      </c>
      <c r="B166" s="2">
        <v>19</v>
      </c>
      <c r="C166" s="4">
        <v>49662.62109375</v>
      </c>
      <c r="D166" s="4">
        <v>7005.8</v>
      </c>
      <c r="E166" s="4">
        <v>6864.1</v>
      </c>
      <c r="F166" s="4">
        <v>7532.9711504119005</v>
      </c>
      <c r="G166" s="4">
        <v>7561.3381652629396</v>
      </c>
      <c r="H166" s="4">
        <v>28.36701485104</v>
      </c>
      <c r="I166" s="5">
        <v>4.3640075824999999E-2</v>
      </c>
      <c r="J166" s="5">
        <v>4.1411716449999997E-2</v>
      </c>
      <c r="K166" s="5">
        <v>5.4771262000000001E-2</v>
      </c>
      <c r="L166" s="5">
        <v>5.2542902624E-2</v>
      </c>
      <c r="M166" s="30"/>
    </row>
    <row r="167" spans="1:13">
      <c r="A167" s="3" t="s">
        <v>7</v>
      </c>
      <c r="B167" s="2">
        <v>20</v>
      </c>
      <c r="C167" s="4">
        <v>50811.6328125</v>
      </c>
      <c r="D167" s="4">
        <v>6546.7</v>
      </c>
      <c r="E167" s="4">
        <v>6384.8</v>
      </c>
      <c r="F167" s="4">
        <v>6357.1985727568299</v>
      </c>
      <c r="G167" s="4">
        <v>6377.4569843797999</v>
      </c>
      <c r="H167" s="4">
        <v>20.258411622964999</v>
      </c>
      <c r="I167" s="5">
        <v>1.3294816623E-2</v>
      </c>
      <c r="J167" s="5">
        <v>1.4886207953E-2</v>
      </c>
      <c r="K167" s="5">
        <v>5.7682762100000004E-4</v>
      </c>
      <c r="L167" s="5">
        <v>2.1682189500000001E-3</v>
      </c>
      <c r="M167" s="30"/>
    </row>
    <row r="168" spans="1:13">
      <c r="A168" s="3" t="s">
        <v>7</v>
      </c>
      <c r="B168" s="2">
        <v>21</v>
      </c>
      <c r="C168" s="4">
        <v>51343.296875</v>
      </c>
      <c r="D168" s="4">
        <v>5445</v>
      </c>
      <c r="E168" s="4">
        <v>5337.4</v>
      </c>
      <c r="F168" s="4">
        <v>5348.4645961022898</v>
      </c>
      <c r="G168" s="4">
        <v>5361.9853970179201</v>
      </c>
      <c r="H168" s="4">
        <v>13.520800915623999</v>
      </c>
      <c r="I168" s="5">
        <v>6.5211785529999998E-3</v>
      </c>
      <c r="J168" s="5">
        <v>7.5832995989999997E-3</v>
      </c>
      <c r="K168" s="5">
        <v>1.931295916E-3</v>
      </c>
      <c r="L168" s="5">
        <v>8.6917487E-4</v>
      </c>
      <c r="M168" s="30"/>
    </row>
    <row r="169" spans="1:13">
      <c r="A169" s="3" t="s">
        <v>7</v>
      </c>
      <c r="B169" s="2">
        <v>22</v>
      </c>
      <c r="C169" s="4">
        <v>50693.83984375</v>
      </c>
      <c r="D169" s="4">
        <v>4500.6000000000004</v>
      </c>
      <c r="E169" s="4">
        <v>4425</v>
      </c>
      <c r="F169" s="4">
        <v>4214.1851100227695</v>
      </c>
      <c r="G169" s="4">
        <v>4227.3732151045497</v>
      </c>
      <c r="H169" s="4">
        <v>13.188105081782</v>
      </c>
      <c r="I169" s="5">
        <v>2.1463219551000001E-2</v>
      </c>
      <c r="J169" s="5">
        <v>2.2499205811000001E-2</v>
      </c>
      <c r="K169" s="5">
        <v>1.5524492136E-2</v>
      </c>
      <c r="L169" s="5">
        <v>1.6560478395000001E-2</v>
      </c>
      <c r="M169" s="30"/>
    </row>
    <row r="170" spans="1:13">
      <c r="A170" s="3" t="s">
        <v>7</v>
      </c>
      <c r="B170" s="2">
        <v>23</v>
      </c>
      <c r="C170" s="4">
        <v>48688.2890625</v>
      </c>
      <c r="D170" s="4">
        <v>3772.2</v>
      </c>
      <c r="E170" s="4">
        <v>3699.8</v>
      </c>
      <c r="F170" s="4">
        <v>3260.4725512199002</v>
      </c>
      <c r="G170" s="4">
        <v>3278.66205089201</v>
      </c>
      <c r="H170" s="4">
        <v>18.189499672111001</v>
      </c>
      <c r="I170" s="5">
        <v>3.8769673928000001E-2</v>
      </c>
      <c r="J170" s="5">
        <v>4.0198542715999999E-2</v>
      </c>
      <c r="K170" s="5">
        <v>3.3082321217999998E-2</v>
      </c>
      <c r="L170" s="5">
        <v>3.4511190006000003E-2</v>
      </c>
      <c r="M170" s="30"/>
    </row>
    <row r="171" spans="1:13">
      <c r="A171" s="3" t="s">
        <v>7</v>
      </c>
      <c r="B171" s="2">
        <v>24</v>
      </c>
      <c r="C171" s="4">
        <v>46651.72265625</v>
      </c>
      <c r="D171" s="4">
        <v>3314.6</v>
      </c>
      <c r="E171" s="4">
        <v>3232.8</v>
      </c>
      <c r="F171" s="4">
        <v>2938.6367673549298</v>
      </c>
      <c r="G171" s="4">
        <v>2940.2137654755802</v>
      </c>
      <c r="H171" s="4">
        <v>1.5769981206449999</v>
      </c>
      <c r="I171" s="5">
        <v>2.9409759192E-2</v>
      </c>
      <c r="J171" s="5">
        <v>2.9533639641999999E-2</v>
      </c>
      <c r="K171" s="5">
        <v>2.2983993285E-2</v>
      </c>
      <c r="L171" s="5">
        <v>2.3107873734000001E-2</v>
      </c>
      <c r="M171" s="30"/>
    </row>
    <row r="172" spans="1:13">
      <c r="A172" s="3" t="s">
        <v>8</v>
      </c>
      <c r="B172" s="2">
        <v>1</v>
      </c>
      <c r="C172" s="4">
        <v>45649.23046875</v>
      </c>
      <c r="D172" s="4">
        <v>2878.4</v>
      </c>
      <c r="E172" s="4">
        <v>2803.5</v>
      </c>
      <c r="F172" s="4">
        <v>3045.7035192961998</v>
      </c>
      <c r="G172" s="4">
        <v>3046.4635457180302</v>
      </c>
      <c r="H172" s="4">
        <v>0.76002642182900004</v>
      </c>
      <c r="I172" s="5">
        <v>1.3202163842E-2</v>
      </c>
      <c r="J172" s="5">
        <v>1.3142460274E-2</v>
      </c>
      <c r="K172" s="5">
        <v>1.9085903041E-2</v>
      </c>
      <c r="L172" s="5">
        <v>1.9026199473000001E-2</v>
      </c>
      <c r="M172" s="30"/>
    </row>
    <row r="173" spans="1:13">
      <c r="A173" s="3" t="s">
        <v>8</v>
      </c>
      <c r="B173" s="2">
        <v>2</v>
      </c>
      <c r="C173" s="4">
        <v>45497.01171875</v>
      </c>
      <c r="D173" s="4">
        <v>2653.1</v>
      </c>
      <c r="E173" s="4">
        <v>2582.9</v>
      </c>
      <c r="F173" s="4">
        <v>3019.6674080606899</v>
      </c>
      <c r="G173" s="4">
        <v>3019.67117250501</v>
      </c>
      <c r="H173" s="4">
        <v>3.7644443120000001E-3</v>
      </c>
      <c r="I173" s="5">
        <v>2.8795850157000001E-2</v>
      </c>
      <c r="J173" s="5">
        <v>2.8795554442999999E-2</v>
      </c>
      <c r="K173" s="5">
        <v>3.4310382756999998E-2</v>
      </c>
      <c r="L173" s="5">
        <v>3.4310087043000002E-2</v>
      </c>
      <c r="M173" s="30"/>
    </row>
    <row r="174" spans="1:13">
      <c r="A174" s="3" t="s">
        <v>8</v>
      </c>
      <c r="B174" s="2">
        <v>3</v>
      </c>
      <c r="C174" s="4">
        <v>45811.99609375</v>
      </c>
      <c r="D174" s="4">
        <v>2615.3000000000002</v>
      </c>
      <c r="E174" s="4">
        <v>2501.1999999999998</v>
      </c>
      <c r="F174" s="4">
        <v>2738.6788345628802</v>
      </c>
      <c r="G174" s="4">
        <v>2738.67593453677</v>
      </c>
      <c r="H174" s="4">
        <v>-2.900026109E-3</v>
      </c>
      <c r="I174" s="5">
        <v>9.6917466250000008E-3</v>
      </c>
      <c r="J174" s="5">
        <v>9.6919744350000003E-3</v>
      </c>
      <c r="K174" s="5">
        <v>1.8654825965E-2</v>
      </c>
      <c r="L174" s="5">
        <v>1.8655053775E-2</v>
      </c>
      <c r="M174" s="30"/>
    </row>
    <row r="175" spans="1:13">
      <c r="A175" s="3" t="s">
        <v>8</v>
      </c>
      <c r="B175" s="2">
        <v>4</v>
      </c>
      <c r="C175" s="4">
        <v>46521.20703125</v>
      </c>
      <c r="D175" s="4">
        <v>2708.4</v>
      </c>
      <c r="E175" s="4">
        <v>2553.1999999999998</v>
      </c>
      <c r="F175" s="4">
        <v>2665.1768726048299</v>
      </c>
      <c r="G175" s="4">
        <v>2665.1784059690199</v>
      </c>
      <c r="H175" s="4">
        <v>1.5333641890000001E-3</v>
      </c>
      <c r="I175" s="5">
        <v>3.395254833E-3</v>
      </c>
      <c r="J175" s="5">
        <v>3.3953752860000001E-3</v>
      </c>
      <c r="K175" s="5">
        <v>8.7964183790000001E-3</v>
      </c>
      <c r="L175" s="5">
        <v>8.7962979260000004E-3</v>
      </c>
      <c r="M175" s="30"/>
    </row>
    <row r="176" spans="1:13">
      <c r="A176" s="3" t="s">
        <v>8</v>
      </c>
      <c r="B176" s="2">
        <v>5</v>
      </c>
      <c r="C176" s="4">
        <v>48044.1015625</v>
      </c>
      <c r="D176" s="4">
        <v>2728.8</v>
      </c>
      <c r="E176" s="4">
        <v>2589.1</v>
      </c>
      <c r="F176" s="4">
        <v>2650.0718084600999</v>
      </c>
      <c r="G176" s="4">
        <v>2650.0631418027601</v>
      </c>
      <c r="H176" s="4">
        <v>-8.6666573420000007E-3</v>
      </c>
      <c r="I176" s="5">
        <v>6.1851420420000001E-3</v>
      </c>
      <c r="J176" s="5">
        <v>6.1844612360000004E-3</v>
      </c>
      <c r="K176" s="5">
        <v>4.788934941E-3</v>
      </c>
      <c r="L176" s="5">
        <v>4.7896157469999997E-3</v>
      </c>
      <c r="M176" s="30"/>
    </row>
    <row r="177" spans="1:13">
      <c r="A177" s="3" t="s">
        <v>8</v>
      </c>
      <c r="B177" s="2">
        <v>6</v>
      </c>
      <c r="C177" s="4">
        <v>51159.6328125</v>
      </c>
      <c r="D177" s="4">
        <v>2732.9</v>
      </c>
      <c r="E177" s="4">
        <v>2579.4</v>
      </c>
      <c r="F177" s="4">
        <v>2711.3189528129901</v>
      </c>
      <c r="G177" s="4">
        <v>2711.88522164911</v>
      </c>
      <c r="H177" s="4">
        <v>0.56626883612699996</v>
      </c>
      <c r="I177" s="5">
        <v>1.6508074110000001E-3</v>
      </c>
      <c r="J177" s="5">
        <v>1.6952904309999999E-3</v>
      </c>
      <c r="K177" s="5">
        <v>1.0407322988E-2</v>
      </c>
      <c r="L177" s="5">
        <v>1.0362839969E-2</v>
      </c>
      <c r="M177" s="30"/>
    </row>
    <row r="178" spans="1:13">
      <c r="A178" s="3" t="s">
        <v>8</v>
      </c>
      <c r="B178" s="2">
        <v>7</v>
      </c>
      <c r="C178" s="4">
        <v>55659.23046875</v>
      </c>
      <c r="D178" s="4">
        <v>2861</v>
      </c>
      <c r="E178" s="4">
        <v>2676.5</v>
      </c>
      <c r="F178" s="4">
        <v>3113.0820019952798</v>
      </c>
      <c r="G178" s="4">
        <v>3113.0782020397</v>
      </c>
      <c r="H178" s="4">
        <v>-3.7999555800000001E-3</v>
      </c>
      <c r="I178" s="5">
        <v>1.9801901181E-2</v>
      </c>
      <c r="J178" s="5">
        <v>1.9802199685000001E-2</v>
      </c>
      <c r="K178" s="5">
        <v>3.4295224040000002E-2</v>
      </c>
      <c r="L178" s="5">
        <v>3.4295522544E-2</v>
      </c>
      <c r="M178" s="30"/>
    </row>
    <row r="179" spans="1:13">
      <c r="A179" s="3" t="s">
        <v>8</v>
      </c>
      <c r="B179" s="2">
        <v>8</v>
      </c>
      <c r="C179" s="4">
        <v>56764.453125</v>
      </c>
      <c r="D179" s="4">
        <v>3252.1</v>
      </c>
      <c r="E179" s="4">
        <v>3039.7</v>
      </c>
      <c r="F179" s="4">
        <v>3826.5585505137801</v>
      </c>
      <c r="G179" s="4">
        <v>3825.0827943560198</v>
      </c>
      <c r="H179" s="4">
        <v>-1.4757561577680001</v>
      </c>
      <c r="I179" s="5">
        <v>4.5010431605999997E-2</v>
      </c>
      <c r="J179" s="5">
        <v>4.5126359034000002E-2</v>
      </c>
      <c r="K179" s="5">
        <v>6.1695427678999999E-2</v>
      </c>
      <c r="L179" s="5">
        <v>6.1811355106999998E-2</v>
      </c>
      <c r="M179" s="30"/>
    </row>
    <row r="180" spans="1:13">
      <c r="A180" s="3" t="s">
        <v>8</v>
      </c>
      <c r="B180" s="2">
        <v>9</v>
      </c>
      <c r="C180" s="4">
        <v>54852.15625</v>
      </c>
      <c r="D180" s="4">
        <v>3635.4</v>
      </c>
      <c r="E180" s="4">
        <v>3393.8</v>
      </c>
      <c r="F180" s="4">
        <v>3901.7191992671001</v>
      </c>
      <c r="G180" s="4">
        <v>3899.55018733303</v>
      </c>
      <c r="H180" s="4">
        <v>-2.1690119340680001</v>
      </c>
      <c r="I180" s="5">
        <v>2.0750211102E-2</v>
      </c>
      <c r="J180" s="5">
        <v>2.0920596957E-2</v>
      </c>
      <c r="K180" s="5">
        <v>3.9729001361000001E-2</v>
      </c>
      <c r="L180" s="5">
        <v>3.9899387215999997E-2</v>
      </c>
      <c r="M180" s="30"/>
    </row>
    <row r="181" spans="1:13">
      <c r="A181" s="3" t="s">
        <v>8</v>
      </c>
      <c r="B181" s="2">
        <v>10</v>
      </c>
      <c r="C181" s="4">
        <v>53293.8046875</v>
      </c>
      <c r="D181" s="4">
        <v>3939.1</v>
      </c>
      <c r="E181" s="4">
        <v>3694.3</v>
      </c>
      <c r="F181" s="4">
        <v>4080.1174890020902</v>
      </c>
      <c r="G181" s="4">
        <v>4079.0565221882598</v>
      </c>
      <c r="H181" s="4">
        <v>-1.060966813828</v>
      </c>
      <c r="I181" s="5">
        <v>1.099422798E-2</v>
      </c>
      <c r="J181" s="5">
        <v>1.1077571798999999E-2</v>
      </c>
      <c r="K181" s="5">
        <v>3.0224392943999999E-2</v>
      </c>
      <c r="L181" s="5">
        <v>3.0307736762999998E-2</v>
      </c>
      <c r="M181" s="30"/>
    </row>
    <row r="182" spans="1:13">
      <c r="A182" s="3" t="s">
        <v>8</v>
      </c>
      <c r="B182" s="2">
        <v>11</v>
      </c>
      <c r="C182" s="4">
        <v>51763.5625</v>
      </c>
      <c r="D182" s="4">
        <v>4362.8</v>
      </c>
      <c r="E182" s="4">
        <v>4126</v>
      </c>
      <c r="F182" s="4">
        <v>4625.6552203472602</v>
      </c>
      <c r="G182" s="4">
        <v>4624.56304200253</v>
      </c>
      <c r="H182" s="4">
        <v>-1.0921783447260001</v>
      </c>
      <c r="I182" s="5">
        <v>2.0562689865999999E-2</v>
      </c>
      <c r="J182" s="5">
        <v>2.0648485493999998E-2</v>
      </c>
      <c r="K182" s="5">
        <v>3.9164418067000002E-2</v>
      </c>
      <c r="L182" s="5">
        <v>3.9250213695000001E-2</v>
      </c>
      <c r="M182" s="30"/>
    </row>
    <row r="183" spans="1:13">
      <c r="A183" s="3" t="s">
        <v>8</v>
      </c>
      <c r="B183" s="2">
        <v>12</v>
      </c>
      <c r="C183" s="4">
        <v>50015.2421875</v>
      </c>
      <c r="D183" s="4">
        <v>4635.8999999999996</v>
      </c>
      <c r="E183" s="4">
        <v>4388.1000000000004</v>
      </c>
      <c r="F183" s="4">
        <v>5069.2215622161903</v>
      </c>
      <c r="G183" s="4">
        <v>5069.7051845388596</v>
      </c>
      <c r="H183" s="4">
        <v>0.48362232266600003</v>
      </c>
      <c r="I183" s="5">
        <v>3.4077390771999998E-2</v>
      </c>
      <c r="J183" s="5">
        <v>3.4039400015999997E-2</v>
      </c>
      <c r="K183" s="5">
        <v>5.3543219523E-2</v>
      </c>
      <c r="L183" s="5">
        <v>5.3505228767E-2</v>
      </c>
      <c r="M183" s="30"/>
    </row>
    <row r="184" spans="1:13">
      <c r="A184" s="3" t="s">
        <v>8</v>
      </c>
      <c r="B184" s="2">
        <v>13</v>
      </c>
      <c r="C184" s="4">
        <v>48118.640625</v>
      </c>
      <c r="D184" s="4">
        <v>4479.5</v>
      </c>
      <c r="E184" s="4">
        <v>4250.3999999999996</v>
      </c>
      <c r="F184" s="4">
        <v>5328.5069018697404</v>
      </c>
      <c r="G184" s="4">
        <v>5328.62835742473</v>
      </c>
      <c r="H184" s="4">
        <v>0.121455554986</v>
      </c>
      <c r="I184" s="5">
        <v>6.6702934596999996E-2</v>
      </c>
      <c r="J184" s="5">
        <v>6.6693393705000006E-2</v>
      </c>
      <c r="K184" s="5">
        <v>8.4699792413000005E-2</v>
      </c>
      <c r="L184" s="5">
        <v>8.4690251521000001E-2</v>
      </c>
      <c r="M184" s="30"/>
    </row>
    <row r="185" spans="1:13">
      <c r="A185" s="3" t="s">
        <v>8</v>
      </c>
      <c r="B185" s="2">
        <v>14</v>
      </c>
      <c r="C185" s="4">
        <v>46680.25390625</v>
      </c>
      <c r="D185" s="4">
        <v>4513</v>
      </c>
      <c r="E185" s="4">
        <v>4298.2</v>
      </c>
      <c r="F185" s="4">
        <v>5416.0745211699204</v>
      </c>
      <c r="G185" s="4">
        <v>5416.5848100103203</v>
      </c>
      <c r="H185" s="4">
        <v>0.51028884039900002</v>
      </c>
      <c r="I185" s="5">
        <v>7.0980739198999998E-2</v>
      </c>
      <c r="J185" s="5">
        <v>7.0940653665999998E-2</v>
      </c>
      <c r="K185" s="5">
        <v>8.7854266299999997E-2</v>
      </c>
      <c r="L185" s="5">
        <v>8.7814180766999997E-2</v>
      </c>
      <c r="M185" s="30"/>
    </row>
    <row r="186" spans="1:13">
      <c r="A186" s="3" t="s">
        <v>8</v>
      </c>
      <c r="B186" s="2">
        <v>15</v>
      </c>
      <c r="C186" s="4">
        <v>45323.39453125</v>
      </c>
      <c r="D186" s="4">
        <v>4163.8999999999996</v>
      </c>
      <c r="E186" s="4">
        <v>4019.6</v>
      </c>
      <c r="F186" s="4">
        <v>5312.3290031955003</v>
      </c>
      <c r="G186" s="4">
        <v>5312.3274587612696</v>
      </c>
      <c r="H186" s="4">
        <v>-1.5444342290000001E-3</v>
      </c>
      <c r="I186" s="5">
        <v>9.0214254418999995E-2</v>
      </c>
      <c r="J186" s="5">
        <v>9.0214375740999997E-2</v>
      </c>
      <c r="K186" s="5">
        <v>0.101549682542</v>
      </c>
      <c r="L186" s="5">
        <v>0.101549803864</v>
      </c>
      <c r="M186" s="30"/>
    </row>
    <row r="187" spans="1:13">
      <c r="A187" s="3" t="s">
        <v>8</v>
      </c>
      <c r="B187" s="2">
        <v>16</v>
      </c>
      <c r="C187" s="4">
        <v>45004.359375</v>
      </c>
      <c r="D187" s="4">
        <v>4367.8</v>
      </c>
      <c r="E187" s="4">
        <v>4202.5</v>
      </c>
      <c r="F187" s="4">
        <v>4657.2478439915003</v>
      </c>
      <c r="G187" s="4">
        <v>4657.2483328735598</v>
      </c>
      <c r="H187" s="4">
        <v>4.8888206400000001E-4</v>
      </c>
      <c r="I187" s="5">
        <v>2.2737496690000001E-2</v>
      </c>
      <c r="J187" s="5">
        <v>2.2737458286E-2</v>
      </c>
      <c r="K187" s="5">
        <v>3.5722571316999997E-2</v>
      </c>
      <c r="L187" s="5">
        <v>3.5722532913000003E-2</v>
      </c>
      <c r="M187" s="30"/>
    </row>
    <row r="188" spans="1:13">
      <c r="A188" s="3" t="s">
        <v>8</v>
      </c>
      <c r="B188" s="2">
        <v>17</v>
      </c>
      <c r="C188" s="4">
        <v>45856.91796875</v>
      </c>
      <c r="D188" s="4">
        <v>4259.7</v>
      </c>
      <c r="E188" s="4">
        <v>4090.8</v>
      </c>
      <c r="F188" s="4">
        <v>4261.0649627953399</v>
      </c>
      <c r="G188" s="4">
        <v>4261.0690627980503</v>
      </c>
      <c r="H188" s="4">
        <v>4.1000027119999999E-3</v>
      </c>
      <c r="I188" s="5">
        <v>1.07546174E-4</v>
      </c>
      <c r="J188" s="5">
        <v>1.072241E-4</v>
      </c>
      <c r="K188" s="5">
        <v>1.3375417343999999E-2</v>
      </c>
      <c r="L188" s="5">
        <v>1.337509527E-2</v>
      </c>
      <c r="M188" s="30"/>
    </row>
    <row r="189" spans="1:13">
      <c r="A189" s="3" t="s">
        <v>8</v>
      </c>
      <c r="B189" s="2">
        <v>18</v>
      </c>
      <c r="C189" s="4">
        <v>48389.55078125</v>
      </c>
      <c r="D189" s="4">
        <v>4179.3</v>
      </c>
      <c r="E189" s="4">
        <v>4009.3</v>
      </c>
      <c r="F189" s="4">
        <v>3997.1737914179598</v>
      </c>
      <c r="G189" s="4">
        <v>3997.1747136447002</v>
      </c>
      <c r="H189" s="4">
        <v>9.2222673900000003E-4</v>
      </c>
      <c r="I189" s="5">
        <v>1.4306778189000001E-2</v>
      </c>
      <c r="J189" s="5">
        <v>1.4306850633999999E-2</v>
      </c>
      <c r="K189" s="5">
        <v>9.5249696399999999E-4</v>
      </c>
      <c r="L189" s="5">
        <v>9.52569409E-4</v>
      </c>
      <c r="M189" s="30"/>
    </row>
    <row r="190" spans="1:13">
      <c r="A190" s="3" t="s">
        <v>8</v>
      </c>
      <c r="B190" s="2">
        <v>19</v>
      </c>
      <c r="C190" s="4">
        <v>51209.71875</v>
      </c>
      <c r="D190" s="4">
        <v>4053.1</v>
      </c>
      <c r="E190" s="4">
        <v>3903.9</v>
      </c>
      <c r="F190" s="4">
        <v>5106.2129001001604</v>
      </c>
      <c r="G190" s="4">
        <v>5106.2917366074998</v>
      </c>
      <c r="H190" s="4">
        <v>7.8836507343000004E-2</v>
      </c>
      <c r="I190" s="5">
        <v>8.2733050793000001E-2</v>
      </c>
      <c r="J190" s="5">
        <v>8.2726857823999994E-2</v>
      </c>
      <c r="K190" s="5">
        <v>9.4453396433999998E-2</v>
      </c>
      <c r="L190" s="5">
        <v>9.4447203463999999E-2</v>
      </c>
      <c r="M190" s="30"/>
    </row>
    <row r="191" spans="1:13">
      <c r="A191" s="3" t="s">
        <v>8</v>
      </c>
      <c r="B191" s="2">
        <v>20</v>
      </c>
      <c r="C191" s="4">
        <v>51568.09375</v>
      </c>
      <c r="D191" s="4">
        <v>4418.3999999999996</v>
      </c>
      <c r="E191" s="4">
        <v>4211.8</v>
      </c>
      <c r="F191" s="4">
        <v>5411.70247919547</v>
      </c>
      <c r="G191" s="4">
        <v>5411.7034570125898</v>
      </c>
      <c r="H191" s="4">
        <v>9.7781711099999996E-4</v>
      </c>
      <c r="I191" s="5">
        <v>7.8028551217999995E-2</v>
      </c>
      <c r="J191" s="5">
        <v>7.8028474405999998E-2</v>
      </c>
      <c r="K191" s="5">
        <v>9.4257930636999998E-2</v>
      </c>
      <c r="L191" s="5">
        <v>9.4257853825000001E-2</v>
      </c>
      <c r="M191" s="30"/>
    </row>
    <row r="192" spans="1:13">
      <c r="A192" s="3" t="s">
        <v>8</v>
      </c>
      <c r="B192" s="2">
        <v>21</v>
      </c>
      <c r="C192" s="4">
        <v>51094.59765625</v>
      </c>
      <c r="D192" s="4">
        <v>4354.5</v>
      </c>
      <c r="E192" s="4">
        <v>4088.1</v>
      </c>
      <c r="F192" s="4">
        <v>4335.8121454401498</v>
      </c>
      <c r="G192" s="4">
        <v>4335.8082454716896</v>
      </c>
      <c r="H192" s="4">
        <v>-3.8999684650000001E-3</v>
      </c>
      <c r="I192" s="5">
        <v>1.4683232149999999E-3</v>
      </c>
      <c r="J192" s="5">
        <v>1.468016854E-3</v>
      </c>
      <c r="K192" s="5">
        <v>1.9458621010999998E-2</v>
      </c>
      <c r="L192" s="5">
        <v>1.9458927370999999E-2</v>
      </c>
      <c r="M192" s="30"/>
    </row>
    <row r="193" spans="1:13">
      <c r="A193" s="3" t="s">
        <v>8</v>
      </c>
      <c r="B193" s="2">
        <v>22</v>
      </c>
      <c r="C193" s="4">
        <v>49394.64453125</v>
      </c>
      <c r="D193" s="4">
        <v>4619.2</v>
      </c>
      <c r="E193" s="4">
        <v>4372.8999999999996</v>
      </c>
      <c r="F193" s="4">
        <v>3363.9880574470399</v>
      </c>
      <c r="G193" s="4">
        <v>3363.9873363647198</v>
      </c>
      <c r="H193" s="4">
        <v>-7.2108231799999998E-4</v>
      </c>
      <c r="I193" s="5">
        <v>9.8602722986999999E-2</v>
      </c>
      <c r="J193" s="5">
        <v>9.8602666342999995E-2</v>
      </c>
      <c r="K193" s="5">
        <v>7.9254726129999994E-2</v>
      </c>
      <c r="L193" s="5">
        <v>7.9254669484999998E-2</v>
      </c>
      <c r="M193" s="30"/>
    </row>
    <row r="194" spans="1:13">
      <c r="A194" s="3" t="s">
        <v>8</v>
      </c>
      <c r="B194" s="2">
        <v>23</v>
      </c>
      <c r="C194" s="4">
        <v>46431.77734375</v>
      </c>
      <c r="D194" s="4">
        <v>4412.8999999999996</v>
      </c>
      <c r="E194" s="4">
        <v>4184.8</v>
      </c>
      <c r="F194" s="4">
        <v>3166.6719546889799</v>
      </c>
      <c r="G194" s="4">
        <v>3166.6695502411199</v>
      </c>
      <c r="H194" s="4">
        <v>-2.4044478640000001E-3</v>
      </c>
      <c r="I194" s="5">
        <v>9.7897128809999998E-2</v>
      </c>
      <c r="J194" s="5">
        <v>9.7896939929999996E-2</v>
      </c>
      <c r="K194" s="5">
        <v>7.9978825589000005E-2</v>
      </c>
      <c r="L194" s="5">
        <v>7.9978636709000003E-2</v>
      </c>
      <c r="M194" s="30"/>
    </row>
    <row r="195" spans="1:13">
      <c r="A195" s="3" t="s">
        <v>8</v>
      </c>
      <c r="B195" s="2">
        <v>24</v>
      </c>
      <c r="C195" s="4">
        <v>43726.2734375</v>
      </c>
      <c r="D195" s="4">
        <v>3625.4</v>
      </c>
      <c r="E195" s="4">
        <v>3346.4</v>
      </c>
      <c r="F195" s="4">
        <v>3002.2063117687599</v>
      </c>
      <c r="G195" s="4">
        <v>3002.2057228388398</v>
      </c>
      <c r="H195" s="4">
        <v>-5.8892991799999999E-4</v>
      </c>
      <c r="I195" s="5">
        <v>4.8954774324999999E-2</v>
      </c>
      <c r="J195" s="5">
        <v>4.8954728061999998E-2</v>
      </c>
      <c r="K195" s="5">
        <v>2.7038042195999999E-2</v>
      </c>
      <c r="L195" s="5">
        <v>2.7037995932999999E-2</v>
      </c>
      <c r="M195" s="30"/>
    </row>
    <row r="196" spans="1:13">
      <c r="A196" s="3" t="s">
        <v>9</v>
      </c>
      <c r="B196" s="2">
        <v>1</v>
      </c>
      <c r="C196" s="4">
        <v>42081.2421875</v>
      </c>
      <c r="D196" s="4">
        <v>2564.6999999999998</v>
      </c>
      <c r="E196" s="4">
        <v>2515.9</v>
      </c>
      <c r="F196" s="4">
        <v>2357.03093546938</v>
      </c>
      <c r="G196" s="4">
        <v>2357.0279132373198</v>
      </c>
      <c r="H196" s="4">
        <v>-3.0222320549999999E-3</v>
      </c>
      <c r="I196" s="5">
        <v>1.631359676E-2</v>
      </c>
      <c r="J196" s="5">
        <v>1.6313359350000001E-2</v>
      </c>
      <c r="K196" s="5">
        <v>1.2480132502E-2</v>
      </c>
      <c r="L196" s="5">
        <v>1.2479895091999999E-2</v>
      </c>
      <c r="M196" s="30"/>
    </row>
    <row r="197" spans="1:13">
      <c r="A197" s="3" t="s">
        <v>9</v>
      </c>
      <c r="B197" s="2">
        <v>2</v>
      </c>
      <c r="C197" s="4">
        <v>41203.26171875</v>
      </c>
      <c r="D197" s="4">
        <v>2718.1</v>
      </c>
      <c r="E197" s="4">
        <v>2566.3000000000002</v>
      </c>
      <c r="F197" s="4">
        <v>1971.26153686619</v>
      </c>
      <c r="G197" s="4">
        <v>1971.4439367976199</v>
      </c>
      <c r="H197" s="4">
        <v>0.18239993143399999</v>
      </c>
      <c r="I197" s="5">
        <v>5.8653264980000001E-2</v>
      </c>
      <c r="J197" s="5">
        <v>5.8667593333E-2</v>
      </c>
      <c r="K197" s="5">
        <v>4.6728677391999998E-2</v>
      </c>
      <c r="L197" s="5">
        <v>4.6743005743999998E-2</v>
      </c>
      <c r="M197" s="30"/>
    </row>
    <row r="198" spans="1:13">
      <c r="A198" s="3" t="s">
        <v>9</v>
      </c>
      <c r="B198" s="2">
        <v>3</v>
      </c>
      <c r="C198" s="4">
        <v>40858.70703125</v>
      </c>
      <c r="D198" s="4">
        <v>3608</v>
      </c>
      <c r="E198" s="4">
        <v>3456.7</v>
      </c>
      <c r="F198" s="4">
        <v>2255.62338645306</v>
      </c>
      <c r="G198" s="4">
        <v>2255.6450685448099</v>
      </c>
      <c r="H198" s="4">
        <v>2.1682091750999999E-2</v>
      </c>
      <c r="I198" s="5">
        <v>0.106233694536</v>
      </c>
      <c r="J198" s="5">
        <v>0.106235397764</v>
      </c>
      <c r="K198" s="5">
        <v>9.4348384246000006E-2</v>
      </c>
      <c r="L198" s="5">
        <v>9.4350087474000005E-2</v>
      </c>
      <c r="M198" s="30"/>
    </row>
    <row r="199" spans="1:13">
      <c r="A199" s="3" t="s">
        <v>9</v>
      </c>
      <c r="B199" s="2">
        <v>4</v>
      </c>
      <c r="C199" s="4">
        <v>41031.359375</v>
      </c>
      <c r="D199" s="4">
        <v>4319.7</v>
      </c>
      <c r="E199" s="4">
        <v>4150</v>
      </c>
      <c r="F199" s="4">
        <v>3056.6498583540802</v>
      </c>
      <c r="G199" s="4">
        <v>3058.1381588789</v>
      </c>
      <c r="H199" s="4">
        <v>1.488300524817</v>
      </c>
      <c r="I199" s="5">
        <v>9.9101480056000002E-2</v>
      </c>
      <c r="J199" s="5">
        <v>9.9218392902000005E-2</v>
      </c>
      <c r="K199" s="5">
        <v>8.5770765208999997E-2</v>
      </c>
      <c r="L199" s="5">
        <v>8.5887678055E-2</v>
      </c>
      <c r="M199" s="30"/>
    </row>
    <row r="200" spans="1:13">
      <c r="A200" s="3" t="s">
        <v>9</v>
      </c>
      <c r="B200" s="2">
        <v>5</v>
      </c>
      <c r="C200" s="4">
        <v>41969.56640625</v>
      </c>
      <c r="D200" s="4">
        <v>5038</v>
      </c>
      <c r="E200" s="4">
        <v>4818.7</v>
      </c>
      <c r="F200" s="4">
        <v>4453.5396361446901</v>
      </c>
      <c r="G200" s="4">
        <v>4454.2212589253804</v>
      </c>
      <c r="H200" s="4">
        <v>0.68162278069299997</v>
      </c>
      <c r="I200" s="5">
        <v>4.5858502832999998E-2</v>
      </c>
      <c r="J200" s="5">
        <v>4.5912047434999999E-2</v>
      </c>
      <c r="K200" s="5">
        <v>2.8631480051999999E-2</v>
      </c>
      <c r="L200" s="5">
        <v>2.8685024654E-2</v>
      </c>
      <c r="M200" s="30"/>
    </row>
    <row r="201" spans="1:13">
      <c r="A201" s="3" t="s">
        <v>9</v>
      </c>
      <c r="B201" s="2">
        <v>6</v>
      </c>
      <c r="C201" s="4">
        <v>44528.98046875</v>
      </c>
      <c r="D201" s="4">
        <v>5689.1</v>
      </c>
      <c r="E201" s="4">
        <v>5469.8</v>
      </c>
      <c r="F201" s="4">
        <v>6615.2339610090203</v>
      </c>
      <c r="G201" s="4">
        <v>6615.4918152038499</v>
      </c>
      <c r="H201" s="4">
        <v>0.25785419482999999</v>
      </c>
      <c r="I201" s="5">
        <v>7.2772334265000002E-2</v>
      </c>
      <c r="J201" s="5">
        <v>7.2752078632999997E-2</v>
      </c>
      <c r="K201" s="5">
        <v>8.9999357045999998E-2</v>
      </c>
      <c r="L201" s="5">
        <v>8.9979101414000007E-2</v>
      </c>
      <c r="M201" s="30"/>
    </row>
    <row r="202" spans="1:13">
      <c r="A202" s="3" t="s">
        <v>9</v>
      </c>
      <c r="B202" s="2">
        <v>7</v>
      </c>
      <c r="C202" s="4">
        <v>48460.7421875</v>
      </c>
      <c r="D202" s="4">
        <v>5605.7</v>
      </c>
      <c r="E202" s="4">
        <v>5409.6</v>
      </c>
      <c r="F202" s="4">
        <v>7373.4530044329904</v>
      </c>
      <c r="G202" s="4">
        <v>7374.6845873801003</v>
      </c>
      <c r="H202" s="4">
        <v>1.231582947106</v>
      </c>
      <c r="I202" s="5">
        <v>0.138961868608</v>
      </c>
      <c r="J202" s="5">
        <v>0.138865122107</v>
      </c>
      <c r="K202" s="5">
        <v>0.15436642477400001</v>
      </c>
      <c r="L202" s="5">
        <v>0.15426967827400001</v>
      </c>
      <c r="M202" s="30"/>
    </row>
    <row r="203" spans="1:13">
      <c r="A203" s="3" t="s">
        <v>9</v>
      </c>
      <c r="B203" s="2">
        <v>8</v>
      </c>
      <c r="C203" s="4">
        <v>49996.45703125</v>
      </c>
      <c r="D203" s="4">
        <v>5653.2</v>
      </c>
      <c r="E203" s="4">
        <v>5449</v>
      </c>
      <c r="F203" s="4">
        <v>7499.2257702987499</v>
      </c>
      <c r="G203" s="4">
        <v>7499.1629013073198</v>
      </c>
      <c r="H203" s="4">
        <v>-6.2868991427000004E-2</v>
      </c>
      <c r="I203" s="5">
        <v>0.14500886891600001</v>
      </c>
      <c r="J203" s="5">
        <v>0.14501380756400001</v>
      </c>
      <c r="K203" s="5">
        <v>0.16104971730600001</v>
      </c>
      <c r="L203" s="5">
        <v>0.16105465595400001</v>
      </c>
      <c r="M203" s="30"/>
    </row>
    <row r="204" spans="1:13">
      <c r="A204" s="3" t="s">
        <v>9</v>
      </c>
      <c r="B204" s="2">
        <v>9</v>
      </c>
      <c r="C204" s="4">
        <v>49507.94140625</v>
      </c>
      <c r="D204" s="4">
        <v>6977</v>
      </c>
      <c r="E204" s="4">
        <v>6772.9</v>
      </c>
      <c r="F204" s="4">
        <v>7169.5871435713698</v>
      </c>
      <c r="G204" s="4">
        <v>7169.5839213516902</v>
      </c>
      <c r="H204" s="4">
        <v>-3.222219678E-3</v>
      </c>
      <c r="I204" s="5">
        <v>1.512835203E-2</v>
      </c>
      <c r="J204" s="5">
        <v>1.512860515E-2</v>
      </c>
      <c r="K204" s="5">
        <v>3.116134496E-2</v>
      </c>
      <c r="L204" s="5">
        <v>3.1161598081000001E-2</v>
      </c>
      <c r="M204" s="30"/>
    </row>
    <row r="205" spans="1:13">
      <c r="A205" s="3" t="s">
        <v>9</v>
      </c>
      <c r="B205" s="2">
        <v>10</v>
      </c>
      <c r="C205" s="4">
        <v>49712.015625</v>
      </c>
      <c r="D205" s="4">
        <v>6743.9</v>
      </c>
      <c r="E205" s="4">
        <v>6562.9</v>
      </c>
      <c r="F205" s="4">
        <v>7030.7708922123102</v>
      </c>
      <c r="G205" s="4">
        <v>7030.7708922123102</v>
      </c>
      <c r="H205" s="4">
        <v>0</v>
      </c>
      <c r="I205" s="5">
        <v>2.2535026882E-2</v>
      </c>
      <c r="J205" s="5">
        <v>2.2535026882E-2</v>
      </c>
      <c r="K205" s="5">
        <v>3.6753408656999997E-2</v>
      </c>
      <c r="L205" s="5">
        <v>3.6753408656999997E-2</v>
      </c>
      <c r="M205" s="30"/>
    </row>
    <row r="206" spans="1:13">
      <c r="A206" s="3" t="s">
        <v>9</v>
      </c>
      <c r="B206" s="2">
        <v>11</v>
      </c>
      <c r="C206" s="4">
        <v>49964.23046875</v>
      </c>
      <c r="D206" s="4">
        <v>6013.7</v>
      </c>
      <c r="E206" s="4">
        <v>5860.2</v>
      </c>
      <c r="F206" s="4">
        <v>6522.5959430092298</v>
      </c>
      <c r="G206" s="4">
        <v>6522.5959430092298</v>
      </c>
      <c r="H206" s="4">
        <v>0</v>
      </c>
      <c r="I206" s="5">
        <v>3.9976114925999999E-2</v>
      </c>
      <c r="J206" s="5">
        <v>3.9976114925999999E-2</v>
      </c>
      <c r="K206" s="5">
        <v>5.2034245325999998E-2</v>
      </c>
      <c r="L206" s="5">
        <v>5.2034245325999998E-2</v>
      </c>
      <c r="M206" s="30"/>
    </row>
    <row r="207" spans="1:13">
      <c r="A207" s="3" t="s">
        <v>9</v>
      </c>
      <c r="B207" s="2">
        <v>12</v>
      </c>
      <c r="C207" s="4">
        <v>49823.76953125</v>
      </c>
      <c r="D207" s="4">
        <v>5169</v>
      </c>
      <c r="E207" s="4">
        <v>5031.3999999999996</v>
      </c>
      <c r="F207" s="4">
        <v>5702.3323852057601</v>
      </c>
      <c r="G207" s="4">
        <v>5702.4199518744099</v>
      </c>
      <c r="H207" s="4">
        <v>8.7566668649000007E-2</v>
      </c>
      <c r="I207" s="5">
        <v>4.1902588520999998E-2</v>
      </c>
      <c r="J207" s="5">
        <v>4.1895709756000002E-2</v>
      </c>
      <c r="K207" s="5">
        <v>5.2711700854000003E-2</v>
      </c>
      <c r="L207" s="5">
        <v>5.2704822089999999E-2</v>
      </c>
      <c r="M207" s="30"/>
    </row>
    <row r="208" spans="1:13">
      <c r="A208" s="3" t="s">
        <v>9</v>
      </c>
      <c r="B208" s="2">
        <v>13</v>
      </c>
      <c r="C208" s="4">
        <v>49245.671875</v>
      </c>
      <c r="D208" s="4">
        <v>4710.6000000000004</v>
      </c>
      <c r="E208" s="4">
        <v>4350.7</v>
      </c>
      <c r="F208" s="4">
        <v>5122.3969616699897</v>
      </c>
      <c r="G208" s="4">
        <v>5123.1357997413998</v>
      </c>
      <c r="H208" s="4">
        <v>0.73883807141400004</v>
      </c>
      <c r="I208" s="5">
        <v>3.2406582853999999E-2</v>
      </c>
      <c r="J208" s="5">
        <v>3.2348543728000001E-2</v>
      </c>
      <c r="K208" s="5">
        <v>6.0678381754999997E-2</v>
      </c>
      <c r="L208" s="5">
        <v>6.0620342628999999E-2</v>
      </c>
      <c r="M208" s="30"/>
    </row>
    <row r="209" spans="1:13">
      <c r="A209" s="3" t="s">
        <v>9</v>
      </c>
      <c r="B209" s="2">
        <v>14</v>
      </c>
      <c r="C209" s="4">
        <v>48846.625</v>
      </c>
      <c r="D209" s="4">
        <v>4069.7</v>
      </c>
      <c r="E209" s="4">
        <v>3992.9</v>
      </c>
      <c r="F209" s="4">
        <v>4610.2592271057201</v>
      </c>
      <c r="G209" s="4">
        <v>4610.4592271087004</v>
      </c>
      <c r="H209" s="4">
        <v>0.20000000298000001</v>
      </c>
      <c r="I209" s="5">
        <v>4.2479122318000002E-2</v>
      </c>
      <c r="J209" s="5">
        <v>4.2463411398000001E-2</v>
      </c>
      <c r="K209" s="5">
        <v>4.8512115247999997E-2</v>
      </c>
      <c r="L209" s="5">
        <v>4.8496404328000002E-2</v>
      </c>
      <c r="M209" s="30"/>
    </row>
    <row r="210" spans="1:13">
      <c r="A210" s="3" t="s">
        <v>9</v>
      </c>
      <c r="B210" s="2">
        <v>15</v>
      </c>
      <c r="C210" s="4">
        <v>48619.45703125</v>
      </c>
      <c r="D210" s="4">
        <v>3444.4</v>
      </c>
      <c r="E210" s="4">
        <v>3381.2</v>
      </c>
      <c r="F210" s="4">
        <v>4263.8705715342303</v>
      </c>
      <c r="G210" s="4">
        <v>4264.0705715372096</v>
      </c>
      <c r="H210" s="4">
        <v>0.20000000298000001</v>
      </c>
      <c r="I210" s="5">
        <v>6.4388890143999997E-2</v>
      </c>
      <c r="J210" s="5">
        <v>6.4373179224000002E-2</v>
      </c>
      <c r="K210" s="5">
        <v>6.9353540576000003E-2</v>
      </c>
      <c r="L210" s="5">
        <v>6.9337829657E-2</v>
      </c>
      <c r="M210" s="30"/>
    </row>
    <row r="211" spans="1:13">
      <c r="A211" s="3" t="s">
        <v>9</v>
      </c>
      <c r="B211" s="2">
        <v>16</v>
      </c>
      <c r="C211" s="4">
        <v>48733.99609375</v>
      </c>
      <c r="D211" s="4">
        <v>3520.9</v>
      </c>
      <c r="E211" s="4">
        <v>3469.6</v>
      </c>
      <c r="F211" s="4">
        <v>4015.64968801647</v>
      </c>
      <c r="G211" s="4">
        <v>4015.8496880194498</v>
      </c>
      <c r="H211" s="4">
        <v>0.20000000298000001</v>
      </c>
      <c r="I211" s="5">
        <v>3.8880572507E-2</v>
      </c>
      <c r="J211" s="5">
        <v>3.8864861588000003E-2</v>
      </c>
      <c r="K211" s="5">
        <v>4.2910423252999999E-2</v>
      </c>
      <c r="L211" s="5">
        <v>4.2894712334000003E-2</v>
      </c>
      <c r="M211" s="30"/>
    </row>
    <row r="212" spans="1:13">
      <c r="A212" s="3" t="s">
        <v>9</v>
      </c>
      <c r="B212" s="2">
        <v>17</v>
      </c>
      <c r="C212" s="4">
        <v>49565.40625</v>
      </c>
      <c r="D212" s="4">
        <v>3625.2</v>
      </c>
      <c r="E212" s="4">
        <v>3563.6</v>
      </c>
      <c r="F212" s="4">
        <v>3560.9950517260199</v>
      </c>
      <c r="G212" s="4">
        <v>3561.1660295064198</v>
      </c>
      <c r="H212" s="4">
        <v>0.17097778039799999</v>
      </c>
      <c r="I212" s="5">
        <v>5.0301626460000004E-3</v>
      </c>
      <c r="J212" s="5">
        <v>5.043593737E-3</v>
      </c>
      <c r="K212" s="5">
        <v>1.9119956700000001E-4</v>
      </c>
      <c r="L212" s="5">
        <v>2.04630657E-4</v>
      </c>
      <c r="M212" s="30"/>
    </row>
    <row r="213" spans="1:13">
      <c r="A213" s="3" t="s">
        <v>9</v>
      </c>
      <c r="B213" s="2">
        <v>18</v>
      </c>
      <c r="C213" s="4">
        <v>51045.5078125</v>
      </c>
      <c r="D213" s="4">
        <v>3340.3</v>
      </c>
      <c r="E213" s="4">
        <v>3295.1</v>
      </c>
      <c r="F213" s="4">
        <v>3115.4831530533102</v>
      </c>
      <c r="G213" s="4">
        <v>3115.67814194519</v>
      </c>
      <c r="H213" s="4">
        <v>0.19498889187900001</v>
      </c>
      <c r="I213" s="5">
        <v>1.7645079187E-2</v>
      </c>
      <c r="J213" s="5">
        <v>1.7660396460000002E-2</v>
      </c>
      <c r="K213" s="5">
        <v>1.4094411473E-2</v>
      </c>
      <c r="L213" s="5">
        <v>1.4109728746E-2</v>
      </c>
      <c r="M213" s="30"/>
    </row>
    <row r="214" spans="1:13">
      <c r="A214" s="3" t="s">
        <v>9</v>
      </c>
      <c r="B214" s="2">
        <v>19</v>
      </c>
      <c r="C214" s="4">
        <v>52317.08984375</v>
      </c>
      <c r="D214" s="4">
        <v>3268.1</v>
      </c>
      <c r="E214" s="4">
        <v>3224.3</v>
      </c>
      <c r="F214" s="4">
        <v>2869.8224032097301</v>
      </c>
      <c r="G214" s="4">
        <v>2870.0224032127098</v>
      </c>
      <c r="H214" s="4">
        <v>0.20000000298000001</v>
      </c>
      <c r="I214" s="5">
        <v>3.1270824570000001E-2</v>
      </c>
      <c r="J214" s="5">
        <v>3.1286535490000003E-2</v>
      </c>
      <c r="K214" s="5">
        <v>2.783013329E-2</v>
      </c>
      <c r="L214" s="5">
        <v>2.7845844208999999E-2</v>
      </c>
      <c r="M214" s="30"/>
    </row>
    <row r="215" spans="1:13">
      <c r="A215" s="3" t="s">
        <v>9</v>
      </c>
      <c r="B215" s="2">
        <v>20</v>
      </c>
      <c r="C215" s="4">
        <v>51633.50390625</v>
      </c>
      <c r="D215" s="4">
        <v>2830.3</v>
      </c>
      <c r="E215" s="4">
        <v>2781.3</v>
      </c>
      <c r="F215" s="4">
        <v>2517.20295245845</v>
      </c>
      <c r="G215" s="4">
        <v>2518.1096190941798</v>
      </c>
      <c r="H215" s="4">
        <v>0.90666663573799999</v>
      </c>
      <c r="I215" s="5">
        <v>2.4523989073000001E-2</v>
      </c>
      <c r="J215" s="5">
        <v>2.4595211903999999E-2</v>
      </c>
      <c r="K215" s="5">
        <v>2.0674813896E-2</v>
      </c>
      <c r="L215" s="5">
        <v>2.0746036727000001E-2</v>
      </c>
      <c r="M215" s="30"/>
    </row>
    <row r="216" spans="1:13">
      <c r="A216" s="3" t="s">
        <v>9</v>
      </c>
      <c r="B216" s="2">
        <v>21</v>
      </c>
      <c r="C216" s="4">
        <v>50868.609375</v>
      </c>
      <c r="D216" s="4">
        <v>2645.6</v>
      </c>
      <c r="E216" s="4">
        <v>2593.5</v>
      </c>
      <c r="F216" s="4">
        <v>2441.96033691304</v>
      </c>
      <c r="G216" s="4">
        <v>2442.1187559897598</v>
      </c>
      <c r="H216" s="4">
        <v>0.158419076715</v>
      </c>
      <c r="I216" s="5">
        <v>1.5984386803E-2</v>
      </c>
      <c r="J216" s="5">
        <v>1.5996831350000001E-2</v>
      </c>
      <c r="K216" s="5">
        <v>1.1891692380999999E-2</v>
      </c>
      <c r="L216" s="5">
        <v>1.1904136927E-2</v>
      </c>
      <c r="M216" s="30"/>
    </row>
    <row r="217" spans="1:13">
      <c r="A217" s="3" t="s">
        <v>9</v>
      </c>
      <c r="B217" s="2">
        <v>22</v>
      </c>
      <c r="C217" s="4">
        <v>49390.515625</v>
      </c>
      <c r="D217" s="4">
        <v>2464.9</v>
      </c>
      <c r="E217" s="4">
        <v>2400.6</v>
      </c>
      <c r="F217" s="4">
        <v>2412.22464828191</v>
      </c>
      <c r="G217" s="4">
        <v>2412.2243371711002</v>
      </c>
      <c r="H217" s="4">
        <v>-3.1111081400000002E-4</v>
      </c>
      <c r="I217" s="5">
        <v>4.1379153829999996E-3</v>
      </c>
      <c r="J217" s="5">
        <v>4.1378909439999997E-3</v>
      </c>
      <c r="K217" s="5">
        <v>9.1314510299999999E-4</v>
      </c>
      <c r="L217" s="5">
        <v>9.1316954200000003E-4</v>
      </c>
      <c r="M217" s="30"/>
    </row>
    <row r="218" spans="1:13">
      <c r="A218" s="3" t="s">
        <v>9</v>
      </c>
      <c r="B218" s="2">
        <v>23</v>
      </c>
      <c r="C218" s="4">
        <v>47379.56640625</v>
      </c>
      <c r="D218" s="4">
        <v>2318.5</v>
      </c>
      <c r="E218" s="4">
        <v>2242.1</v>
      </c>
      <c r="F218" s="4">
        <v>2272.7908846086002</v>
      </c>
      <c r="G218" s="4">
        <v>2272.7882957092002</v>
      </c>
      <c r="H218" s="4">
        <v>-2.5888994000000001E-3</v>
      </c>
      <c r="I218" s="5">
        <v>3.590864437E-3</v>
      </c>
      <c r="J218" s="5">
        <v>3.5906610669999999E-3</v>
      </c>
      <c r="K218" s="5">
        <v>2.4107066539999999E-3</v>
      </c>
      <c r="L218" s="5">
        <v>2.410910024E-3</v>
      </c>
      <c r="M218" s="30"/>
    </row>
    <row r="219" spans="1:13">
      <c r="A219" s="3" t="s">
        <v>9</v>
      </c>
      <c r="B219" s="2">
        <v>24</v>
      </c>
      <c r="C219" s="4">
        <v>45402.69140625</v>
      </c>
      <c r="D219" s="4">
        <v>2286</v>
      </c>
      <c r="E219" s="4">
        <v>2182.1</v>
      </c>
      <c r="F219" s="4">
        <v>2331.1767849121702</v>
      </c>
      <c r="G219" s="4">
        <v>2331.67505156883</v>
      </c>
      <c r="H219" s="4">
        <v>0.49826665666300002</v>
      </c>
      <c r="I219" s="5">
        <v>3.5879851970000002E-3</v>
      </c>
      <c r="J219" s="5">
        <v>3.548844062E-3</v>
      </c>
      <c r="K219" s="5">
        <v>1.1749807664E-2</v>
      </c>
      <c r="L219" s="5">
        <v>1.1710666527999999E-2</v>
      </c>
      <c r="M219" s="30"/>
    </row>
    <row r="220" spans="1:13">
      <c r="A220" s="3" t="s">
        <v>10</v>
      </c>
      <c r="B220" s="2">
        <v>1</v>
      </c>
      <c r="C220" s="4">
        <v>43843.7578125</v>
      </c>
      <c r="D220" s="4">
        <v>2275.1</v>
      </c>
      <c r="E220" s="4">
        <v>2164</v>
      </c>
      <c r="F220" s="4">
        <v>2485.9630205020198</v>
      </c>
      <c r="G220" s="4">
        <v>2486.7621447667102</v>
      </c>
      <c r="H220" s="4">
        <v>0.79912426468599995</v>
      </c>
      <c r="I220" s="5">
        <v>1.6627034152000002E-2</v>
      </c>
      <c r="J220" s="5">
        <v>1.6564259269000001E-2</v>
      </c>
      <c r="K220" s="5">
        <v>2.5354449705999999E-2</v>
      </c>
      <c r="L220" s="5">
        <v>2.5291674823000002E-2</v>
      </c>
      <c r="M220" s="30"/>
    </row>
    <row r="221" spans="1:13">
      <c r="A221" s="3" t="s">
        <v>10</v>
      </c>
      <c r="B221" s="2">
        <v>2</v>
      </c>
      <c r="C221" s="4">
        <v>42990.94140625</v>
      </c>
      <c r="D221" s="4">
        <v>2244.9</v>
      </c>
      <c r="E221" s="4">
        <v>2137.1</v>
      </c>
      <c r="F221" s="4">
        <v>2425.8806855825801</v>
      </c>
      <c r="G221" s="4">
        <v>2426.3842189349898</v>
      </c>
      <c r="H221" s="4">
        <v>0.50353335241399999</v>
      </c>
      <c r="I221" s="5">
        <v>1.4256419397E-2</v>
      </c>
      <c r="J221" s="5">
        <v>1.4216864539E-2</v>
      </c>
      <c r="K221" s="5">
        <v>2.2724604786E-2</v>
      </c>
      <c r="L221" s="5">
        <v>2.2685049927E-2</v>
      </c>
      <c r="M221" s="30"/>
    </row>
    <row r="222" spans="1:13">
      <c r="A222" s="3" t="s">
        <v>10</v>
      </c>
      <c r="B222" s="2">
        <v>3</v>
      </c>
      <c r="C222" s="4">
        <v>42563.578125</v>
      </c>
      <c r="D222" s="4">
        <v>2276.9</v>
      </c>
      <c r="E222" s="4">
        <v>2164.3000000000002</v>
      </c>
      <c r="F222" s="4">
        <v>2317.9412766074302</v>
      </c>
      <c r="G222" s="4">
        <v>2366.3143790855602</v>
      </c>
      <c r="H222" s="4">
        <v>48.373102478131003</v>
      </c>
      <c r="I222" s="5">
        <v>7.0239103750000002E-3</v>
      </c>
      <c r="J222" s="5">
        <v>3.2239808799999999E-3</v>
      </c>
      <c r="K222" s="5">
        <v>1.5869157822000001E-2</v>
      </c>
      <c r="L222" s="5">
        <v>1.2069228327E-2</v>
      </c>
      <c r="M222" s="30"/>
    </row>
    <row r="223" spans="1:13">
      <c r="A223" s="3" t="s">
        <v>10</v>
      </c>
      <c r="B223" s="2">
        <v>4</v>
      </c>
      <c r="C223" s="4">
        <v>42636.3359375</v>
      </c>
      <c r="D223" s="4">
        <v>2324</v>
      </c>
      <c r="E223" s="4">
        <v>2201.3000000000002</v>
      </c>
      <c r="F223" s="4">
        <v>2455.0749006958199</v>
      </c>
      <c r="G223" s="4">
        <v>2465.6875204678399</v>
      </c>
      <c r="H223" s="4">
        <v>10.612619772018</v>
      </c>
      <c r="I223" s="5">
        <v>1.1130205848999999E-2</v>
      </c>
      <c r="J223" s="5">
        <v>1.0296535797E-2</v>
      </c>
      <c r="K223" s="5">
        <v>2.076885471E-2</v>
      </c>
      <c r="L223" s="5">
        <v>1.9935184657000001E-2</v>
      </c>
      <c r="M223" s="30"/>
    </row>
    <row r="224" spans="1:13">
      <c r="A224" s="3" t="s">
        <v>10</v>
      </c>
      <c r="B224" s="2">
        <v>5</v>
      </c>
      <c r="C224" s="4">
        <v>43004.5859375</v>
      </c>
      <c r="D224" s="4">
        <v>2470.8000000000002</v>
      </c>
      <c r="E224" s="4">
        <v>2333.6999999999998</v>
      </c>
      <c r="F224" s="4">
        <v>2446.4755909605401</v>
      </c>
      <c r="G224" s="4">
        <v>2455.6228534435299</v>
      </c>
      <c r="H224" s="4">
        <v>9.1472624829909996</v>
      </c>
      <c r="I224" s="5">
        <v>1.1922346070000001E-3</v>
      </c>
      <c r="J224" s="5">
        <v>1.9107941109999999E-3</v>
      </c>
      <c r="K224" s="5">
        <v>9.5776004269999999E-3</v>
      </c>
      <c r="L224" s="5">
        <v>8.8590409229999997E-3</v>
      </c>
      <c r="M224" s="30"/>
    </row>
    <row r="225" spans="1:13">
      <c r="A225" s="3" t="s">
        <v>10</v>
      </c>
      <c r="B225" s="2">
        <v>6</v>
      </c>
      <c r="C225" s="4">
        <v>43954.1640625</v>
      </c>
      <c r="D225" s="4">
        <v>2463</v>
      </c>
      <c r="E225" s="4">
        <v>2335.1</v>
      </c>
      <c r="F225" s="4">
        <v>2446.5658675360201</v>
      </c>
      <c r="G225" s="4">
        <v>2447.0585231926202</v>
      </c>
      <c r="H225" s="4">
        <v>0.492655656602</v>
      </c>
      <c r="I225" s="5">
        <v>1.2522762609999999E-3</v>
      </c>
      <c r="J225" s="5">
        <v>1.290976627E-3</v>
      </c>
      <c r="K225" s="5">
        <v>8.7948564949999995E-3</v>
      </c>
      <c r="L225" s="5">
        <v>8.7561561299999997E-3</v>
      </c>
      <c r="M225" s="30"/>
    </row>
    <row r="226" spans="1:13">
      <c r="A226" s="3" t="s">
        <v>10</v>
      </c>
      <c r="B226" s="2">
        <v>7</v>
      </c>
      <c r="C226" s="4">
        <v>45298.12890625</v>
      </c>
      <c r="D226" s="4">
        <v>2563.5</v>
      </c>
      <c r="E226" s="4">
        <v>2622.3</v>
      </c>
      <c r="F226" s="4">
        <v>2386.2959255498699</v>
      </c>
      <c r="G226" s="4">
        <v>2387.0526266554498</v>
      </c>
      <c r="H226" s="4">
        <v>0.75670110557900006</v>
      </c>
      <c r="I226" s="5">
        <v>1.386075203E-2</v>
      </c>
      <c r="J226" s="5">
        <v>1.3920194379E-2</v>
      </c>
      <c r="K226" s="5">
        <v>1.8479762242E-2</v>
      </c>
      <c r="L226" s="5">
        <v>1.8539204590999999E-2</v>
      </c>
      <c r="M226" s="30"/>
    </row>
    <row r="227" spans="1:13">
      <c r="A227" s="3" t="s">
        <v>10</v>
      </c>
      <c r="B227" s="2">
        <v>8</v>
      </c>
      <c r="C227" s="4">
        <v>46919.16796875</v>
      </c>
      <c r="D227" s="4">
        <v>2646.5</v>
      </c>
      <c r="E227" s="4">
        <v>2510.3000000000002</v>
      </c>
      <c r="F227" s="4">
        <v>2689.0738656123999</v>
      </c>
      <c r="G227" s="4">
        <v>2690.05608336144</v>
      </c>
      <c r="H227" s="4">
        <v>0.98221774903699999</v>
      </c>
      <c r="I227" s="5">
        <v>3.421530507E-3</v>
      </c>
      <c r="J227" s="5">
        <v>3.3443727889999999E-3</v>
      </c>
      <c r="K227" s="5">
        <v>1.4120666407E-2</v>
      </c>
      <c r="L227" s="5">
        <v>1.4043508689000001E-2</v>
      </c>
      <c r="M227" s="30"/>
    </row>
    <row r="228" spans="1:13">
      <c r="A228" s="3" t="s">
        <v>10</v>
      </c>
      <c r="B228" s="2">
        <v>9</v>
      </c>
      <c r="C228" s="4">
        <v>48164.56640625</v>
      </c>
      <c r="D228" s="4">
        <v>2770.9</v>
      </c>
      <c r="E228" s="4">
        <v>2630.1</v>
      </c>
      <c r="F228" s="4">
        <v>2906.3575907105801</v>
      </c>
      <c r="G228" s="4">
        <v>2906.9227149332501</v>
      </c>
      <c r="H228" s="4">
        <v>0.56512422266399998</v>
      </c>
      <c r="I228" s="5">
        <v>1.0685209342000001E-2</v>
      </c>
      <c r="J228" s="5">
        <v>1.0640816238000001E-2</v>
      </c>
      <c r="K228" s="5">
        <v>2.1745696381000001E-2</v>
      </c>
      <c r="L228" s="5">
        <v>2.1701303275999999E-2</v>
      </c>
      <c r="M228" s="30"/>
    </row>
    <row r="229" spans="1:13">
      <c r="A229" s="3" t="s">
        <v>10</v>
      </c>
      <c r="B229" s="2">
        <v>10</v>
      </c>
      <c r="C229" s="4">
        <v>49533.984375</v>
      </c>
      <c r="D229" s="4">
        <v>2897.4</v>
      </c>
      <c r="E229" s="4">
        <v>2761.5</v>
      </c>
      <c r="F229" s="4">
        <v>2905.7855233352898</v>
      </c>
      <c r="G229" s="4">
        <v>2905.86689884009</v>
      </c>
      <c r="H229" s="4">
        <v>8.1375504799999998E-2</v>
      </c>
      <c r="I229" s="5">
        <v>6.6511381299999995E-4</v>
      </c>
      <c r="J229" s="5">
        <v>6.5872139299999997E-4</v>
      </c>
      <c r="K229" s="5">
        <v>1.1340683333E-2</v>
      </c>
      <c r="L229" s="5">
        <v>1.1334290913999999E-2</v>
      </c>
      <c r="M229" s="30"/>
    </row>
    <row r="230" spans="1:13">
      <c r="A230" s="3" t="s">
        <v>10</v>
      </c>
      <c r="B230" s="2">
        <v>11</v>
      </c>
      <c r="C230" s="4">
        <v>49975.96484375</v>
      </c>
      <c r="D230" s="4">
        <v>3068.9</v>
      </c>
      <c r="E230" s="4">
        <v>2975.7</v>
      </c>
      <c r="F230" s="4">
        <v>3201.0365081224099</v>
      </c>
      <c r="G230" s="4">
        <v>3201.94316588422</v>
      </c>
      <c r="H230" s="4">
        <v>0.90665776181000002</v>
      </c>
      <c r="I230" s="5">
        <v>1.0451152072E-2</v>
      </c>
      <c r="J230" s="5">
        <v>1.0379929938E-2</v>
      </c>
      <c r="K230" s="5">
        <v>1.7772440367E-2</v>
      </c>
      <c r="L230" s="5">
        <v>1.7701218234000001E-2</v>
      </c>
      <c r="M230" s="30"/>
    </row>
    <row r="231" spans="1:13">
      <c r="A231" s="3" t="s">
        <v>10</v>
      </c>
      <c r="B231" s="2">
        <v>12</v>
      </c>
      <c r="C231" s="4">
        <v>49738.16015625</v>
      </c>
      <c r="D231" s="4">
        <v>3725</v>
      </c>
      <c r="E231" s="4">
        <v>3582.5</v>
      </c>
      <c r="F231" s="4">
        <v>3547.8773916115301</v>
      </c>
      <c r="G231" s="4">
        <v>3547.8773916115301</v>
      </c>
      <c r="H231" s="4">
        <v>0</v>
      </c>
      <c r="I231" s="5">
        <v>1.3913794845000001E-2</v>
      </c>
      <c r="J231" s="5">
        <v>1.3913794845000001E-2</v>
      </c>
      <c r="K231" s="5">
        <v>2.7197649949999999E-3</v>
      </c>
      <c r="L231" s="5">
        <v>2.7197649949999999E-3</v>
      </c>
      <c r="M231" s="30"/>
    </row>
    <row r="232" spans="1:13">
      <c r="A232" s="3" t="s">
        <v>10</v>
      </c>
      <c r="B232" s="2">
        <v>13</v>
      </c>
      <c r="C232" s="4">
        <v>48903.2578125</v>
      </c>
      <c r="D232" s="4">
        <v>3606.5</v>
      </c>
      <c r="E232" s="4">
        <v>3461.1</v>
      </c>
      <c r="F232" s="4">
        <v>3943.1217404003901</v>
      </c>
      <c r="G232" s="4">
        <v>3943.20058322664</v>
      </c>
      <c r="H232" s="4">
        <v>7.8842826249999998E-2</v>
      </c>
      <c r="I232" s="5">
        <v>2.6449378100999999E-2</v>
      </c>
      <c r="J232" s="5">
        <v>2.6443184634E-2</v>
      </c>
      <c r="K232" s="5">
        <v>3.7871216277999997E-2</v>
      </c>
      <c r="L232" s="5">
        <v>3.7865022812E-2</v>
      </c>
      <c r="M232" s="30"/>
    </row>
    <row r="233" spans="1:13">
      <c r="A233" s="3" t="s">
        <v>10</v>
      </c>
      <c r="B233" s="2">
        <v>14</v>
      </c>
      <c r="C233" s="4">
        <v>48003.68359375</v>
      </c>
      <c r="D233" s="4">
        <v>3965.8</v>
      </c>
      <c r="E233" s="4">
        <v>3811.6</v>
      </c>
      <c r="F233" s="4">
        <v>4421.1626752823304</v>
      </c>
      <c r="G233" s="4">
        <v>4421.1629196857402</v>
      </c>
      <c r="H233" s="4">
        <v>2.4440341499999999E-4</v>
      </c>
      <c r="I233" s="5">
        <v>3.5770849936E-2</v>
      </c>
      <c r="J233" s="5">
        <v>3.5770830736999999E-2</v>
      </c>
      <c r="K233" s="5">
        <v>4.7883968552999999E-2</v>
      </c>
      <c r="L233" s="5">
        <v>4.7883949353999998E-2</v>
      </c>
      <c r="M233" s="30"/>
    </row>
    <row r="234" spans="1:13">
      <c r="A234" s="3" t="s">
        <v>10</v>
      </c>
      <c r="B234" s="2">
        <v>15</v>
      </c>
      <c r="C234" s="4">
        <v>47399.921875</v>
      </c>
      <c r="D234" s="4">
        <v>4449.8999999999996</v>
      </c>
      <c r="E234" s="4">
        <v>4295.6000000000004</v>
      </c>
      <c r="F234" s="4">
        <v>4683.7415282995098</v>
      </c>
      <c r="G234" s="4">
        <v>4683.7419727880297</v>
      </c>
      <c r="H234" s="4">
        <v>4.4448852400000001E-4</v>
      </c>
      <c r="I234" s="5">
        <v>1.8369361569999999E-2</v>
      </c>
      <c r="J234" s="5">
        <v>1.8369326653E-2</v>
      </c>
      <c r="K234" s="5">
        <v>3.0490335646999999E-2</v>
      </c>
      <c r="L234" s="5">
        <v>3.0490300729999999E-2</v>
      </c>
      <c r="M234" s="30"/>
    </row>
    <row r="235" spans="1:13">
      <c r="A235" s="3" t="s">
        <v>10</v>
      </c>
      <c r="B235" s="2">
        <v>16</v>
      </c>
      <c r="C235" s="4">
        <v>47286.14453125</v>
      </c>
      <c r="D235" s="4">
        <v>4622.2</v>
      </c>
      <c r="E235" s="4">
        <v>4468</v>
      </c>
      <c r="F235" s="4">
        <v>4558.2093381077602</v>
      </c>
      <c r="G235" s="4">
        <v>4558.2063380687596</v>
      </c>
      <c r="H235" s="4">
        <v>-3.0000389939999999E-3</v>
      </c>
      <c r="I235" s="5">
        <v>5.0269962230000001E-3</v>
      </c>
      <c r="J235" s="5">
        <v>5.0267605569999999E-3</v>
      </c>
      <c r="K235" s="5">
        <v>7.086122393E-3</v>
      </c>
      <c r="L235" s="5">
        <v>7.0863580599999998E-3</v>
      </c>
      <c r="M235" s="30"/>
    </row>
    <row r="236" spans="1:13">
      <c r="A236" s="3" t="s">
        <v>10</v>
      </c>
      <c r="B236" s="2">
        <v>17</v>
      </c>
      <c r="C236" s="4">
        <v>47590.1796875</v>
      </c>
      <c r="D236" s="4">
        <v>4584.8999999999996</v>
      </c>
      <c r="E236" s="4">
        <v>4411.3999999999996</v>
      </c>
      <c r="F236" s="4">
        <v>4550.28516417226</v>
      </c>
      <c r="G236" s="4">
        <v>4550.28658644399</v>
      </c>
      <c r="H236" s="4">
        <v>1.422271729E-3</v>
      </c>
      <c r="I236" s="5">
        <v>2.7190426979999999E-3</v>
      </c>
      <c r="J236" s="5">
        <v>2.7191544240000001E-3</v>
      </c>
      <c r="K236" s="5">
        <v>1.0910179609999999E-2</v>
      </c>
      <c r="L236" s="5">
        <v>1.0910067884000001E-2</v>
      </c>
      <c r="M236" s="30"/>
    </row>
    <row r="237" spans="1:13">
      <c r="A237" s="3" t="s">
        <v>10</v>
      </c>
      <c r="B237" s="2">
        <v>18</v>
      </c>
      <c r="C237" s="4">
        <v>48997.65234375</v>
      </c>
      <c r="D237" s="4">
        <v>4464.8</v>
      </c>
      <c r="E237" s="4">
        <v>4305.8999999999996</v>
      </c>
      <c r="F237" s="4">
        <v>4293.2505835576103</v>
      </c>
      <c r="G237" s="4">
        <v>4293.2434501585003</v>
      </c>
      <c r="H237" s="4">
        <v>-7.1333991150000003E-3</v>
      </c>
      <c r="I237" s="5">
        <v>1.3476555368E-2</v>
      </c>
      <c r="J237" s="5">
        <v>1.3475995007000001E-2</v>
      </c>
      <c r="K237" s="5">
        <v>9.9423015200000007E-4</v>
      </c>
      <c r="L237" s="5">
        <v>9.9366979100000007E-4</v>
      </c>
      <c r="M237" s="30"/>
    </row>
    <row r="238" spans="1:13">
      <c r="A238" s="3" t="s">
        <v>10</v>
      </c>
      <c r="B238" s="2">
        <v>19</v>
      </c>
      <c r="C238" s="4">
        <v>50162.4375</v>
      </c>
      <c r="D238" s="4">
        <v>4810.1000000000004</v>
      </c>
      <c r="E238" s="4">
        <v>4683.8</v>
      </c>
      <c r="F238" s="4">
        <v>4514.9864765331404</v>
      </c>
      <c r="G238" s="4">
        <v>4514.98930984867</v>
      </c>
      <c r="H238" s="4">
        <v>2.8333155309999999E-3</v>
      </c>
      <c r="I238" s="5">
        <v>2.3182300874999999E-2</v>
      </c>
      <c r="J238" s="5">
        <v>2.3182523444999999E-2</v>
      </c>
      <c r="K238" s="5">
        <v>1.3260855471E-2</v>
      </c>
      <c r="L238" s="5">
        <v>1.3261078040999999E-2</v>
      </c>
      <c r="M238" s="30"/>
    </row>
    <row r="239" spans="1:13">
      <c r="A239" s="3" t="s">
        <v>10</v>
      </c>
      <c r="B239" s="2">
        <v>20</v>
      </c>
      <c r="C239" s="4">
        <v>49756.4296875</v>
      </c>
      <c r="D239" s="4">
        <v>5332.7</v>
      </c>
      <c r="E239" s="4">
        <v>5204.8999999999996</v>
      </c>
      <c r="F239" s="4">
        <v>5243.8188285760998</v>
      </c>
      <c r="G239" s="4">
        <v>5243.8137841306398</v>
      </c>
      <c r="H239" s="4">
        <v>-5.0444454599999997E-3</v>
      </c>
      <c r="I239" s="5">
        <v>6.9824207280000002E-3</v>
      </c>
      <c r="J239" s="5">
        <v>6.9820244630000002E-3</v>
      </c>
      <c r="K239" s="5">
        <v>3.0568565690000001E-3</v>
      </c>
      <c r="L239" s="5">
        <v>3.057252833E-3</v>
      </c>
      <c r="M239" s="30"/>
    </row>
    <row r="240" spans="1:13">
      <c r="A240" s="3" t="s">
        <v>10</v>
      </c>
      <c r="B240" s="2">
        <v>21</v>
      </c>
      <c r="C240" s="4">
        <v>48977.09375</v>
      </c>
      <c r="D240" s="4">
        <v>5438.8</v>
      </c>
      <c r="E240" s="4">
        <v>5300.5</v>
      </c>
      <c r="F240" s="4">
        <v>5433.5776118518697</v>
      </c>
      <c r="G240" s="4">
        <v>5433.5776118518697</v>
      </c>
      <c r="H240" s="4">
        <v>0</v>
      </c>
      <c r="I240" s="5">
        <v>4.1024258799999999E-4</v>
      </c>
      <c r="J240" s="5">
        <v>4.1024258799999999E-4</v>
      </c>
      <c r="K240" s="5">
        <v>1.0453857961E-2</v>
      </c>
      <c r="L240" s="5">
        <v>1.0453857961E-2</v>
      </c>
      <c r="M240" s="30"/>
    </row>
    <row r="241" spans="1:13">
      <c r="A241" s="3" t="s">
        <v>10</v>
      </c>
      <c r="B241" s="2">
        <v>22</v>
      </c>
      <c r="C241" s="4">
        <v>47671.04296875</v>
      </c>
      <c r="D241" s="4">
        <v>5470.8</v>
      </c>
      <c r="E241" s="4">
        <v>5331.6</v>
      </c>
      <c r="F241" s="4">
        <v>5281.5374804143103</v>
      </c>
      <c r="G241" s="4">
        <v>5281.5396582758403</v>
      </c>
      <c r="H241" s="4">
        <v>2.1778615310000002E-3</v>
      </c>
      <c r="I241" s="5">
        <v>1.4867269577000001E-2</v>
      </c>
      <c r="J241" s="5">
        <v>1.4867440658000001E-2</v>
      </c>
      <c r="K241" s="5">
        <v>3.9324698910000004E-3</v>
      </c>
      <c r="L241" s="5">
        <v>3.9326409719999999E-3</v>
      </c>
      <c r="M241" s="30"/>
    </row>
    <row r="242" spans="1:13">
      <c r="A242" s="3" t="s">
        <v>10</v>
      </c>
      <c r="B242" s="2">
        <v>23</v>
      </c>
      <c r="C242" s="4">
        <v>45756.1328125</v>
      </c>
      <c r="D242" s="4">
        <v>5683.8</v>
      </c>
      <c r="E242" s="4">
        <v>5530.4</v>
      </c>
      <c r="F242" s="4">
        <v>4952.4520925877496</v>
      </c>
      <c r="G242" s="4">
        <v>4952.4572037819398</v>
      </c>
      <c r="H242" s="4">
        <v>5.111194187E-3</v>
      </c>
      <c r="I242" s="5">
        <v>5.7450337487E-2</v>
      </c>
      <c r="J242" s="5">
        <v>5.7450738995E-2</v>
      </c>
      <c r="K242" s="5">
        <v>4.5400062546E-2</v>
      </c>
      <c r="L242" s="5">
        <v>4.5400464054E-2</v>
      </c>
      <c r="M242" s="30"/>
    </row>
    <row r="243" spans="1:13">
      <c r="A243" s="3" t="s">
        <v>10</v>
      </c>
      <c r="B243" s="2">
        <v>24</v>
      </c>
      <c r="C243" s="4">
        <v>43830.31640625</v>
      </c>
      <c r="D243" s="4">
        <v>5525.9</v>
      </c>
      <c r="E243" s="4">
        <v>5363.4</v>
      </c>
      <c r="F243" s="4">
        <v>5031.5434137524098</v>
      </c>
      <c r="G243" s="4">
        <v>5031.5487581687103</v>
      </c>
      <c r="H243" s="4">
        <v>5.3444162999999999E-3</v>
      </c>
      <c r="I243" s="5">
        <v>3.8833561809000001E-2</v>
      </c>
      <c r="J243" s="5">
        <v>3.8833981636999998E-2</v>
      </c>
      <c r="K243" s="5">
        <v>2.6068440049E-2</v>
      </c>
      <c r="L243" s="5">
        <v>2.6068859877999999E-2</v>
      </c>
      <c r="M243" s="30"/>
    </row>
    <row r="244" spans="1:13">
      <c r="A244" s="3" t="s">
        <v>11</v>
      </c>
      <c r="B244" s="2">
        <v>1</v>
      </c>
      <c r="C244" s="4">
        <v>42186.27734375</v>
      </c>
      <c r="D244" s="4">
        <v>5346.7</v>
      </c>
      <c r="E244" s="4">
        <v>5152.5</v>
      </c>
      <c r="F244" s="4">
        <v>4926.9410440674101</v>
      </c>
      <c r="G244" s="4">
        <v>4926.9410440674101</v>
      </c>
      <c r="H244" s="4">
        <v>0</v>
      </c>
      <c r="I244" s="5">
        <v>3.2973994967E-2</v>
      </c>
      <c r="J244" s="5">
        <v>3.2973994967E-2</v>
      </c>
      <c r="K244" s="5">
        <v>1.7718692532000001E-2</v>
      </c>
      <c r="L244" s="5">
        <v>1.7718692532000001E-2</v>
      </c>
      <c r="M244" s="30"/>
    </row>
    <row r="245" spans="1:13">
      <c r="A245" s="3" t="s">
        <v>11</v>
      </c>
      <c r="B245" s="2">
        <v>2</v>
      </c>
      <c r="C245" s="4">
        <v>41269.75</v>
      </c>
      <c r="D245" s="4">
        <v>4880</v>
      </c>
      <c r="E245" s="4">
        <v>4732</v>
      </c>
      <c r="F245" s="4">
        <v>4641.0615338890802</v>
      </c>
      <c r="G245" s="4">
        <v>4641.0826449493197</v>
      </c>
      <c r="H245" s="4">
        <v>2.1111060247000001E-2</v>
      </c>
      <c r="I245" s="5">
        <v>1.8768056169999998E-2</v>
      </c>
      <c r="J245" s="5">
        <v>1.8769714541000002E-2</v>
      </c>
      <c r="K245" s="5">
        <v>7.1419760440000002E-3</v>
      </c>
      <c r="L245" s="5">
        <v>7.1436344149999999E-3</v>
      </c>
      <c r="M245" s="30"/>
    </row>
    <row r="246" spans="1:13">
      <c r="A246" s="3" t="s">
        <v>11</v>
      </c>
      <c r="B246" s="2">
        <v>3</v>
      </c>
      <c r="C246" s="4">
        <v>40631.296875</v>
      </c>
      <c r="D246" s="4">
        <v>4755.6000000000004</v>
      </c>
      <c r="E246" s="4">
        <v>4607.5</v>
      </c>
      <c r="F246" s="4">
        <v>4506.2169088551</v>
      </c>
      <c r="G246" s="4">
        <v>4506.21930890156</v>
      </c>
      <c r="H246" s="4">
        <v>2.4000464539999998E-3</v>
      </c>
      <c r="I246" s="5">
        <v>1.9589999300000001E-2</v>
      </c>
      <c r="J246" s="5">
        <v>1.9590187835000002E-2</v>
      </c>
      <c r="K246" s="5">
        <v>7.9560637149999995E-3</v>
      </c>
      <c r="L246" s="5">
        <v>7.9562522500000003E-3</v>
      </c>
      <c r="M246" s="30"/>
    </row>
    <row r="247" spans="1:13">
      <c r="A247" s="3" t="s">
        <v>11</v>
      </c>
      <c r="B247" s="2">
        <v>4</v>
      </c>
      <c r="C247" s="4">
        <v>40369.15625</v>
      </c>
      <c r="D247" s="4">
        <v>4497.7</v>
      </c>
      <c r="E247" s="4">
        <v>4349.3</v>
      </c>
      <c r="F247" s="4">
        <v>3783.47832182101</v>
      </c>
      <c r="G247" s="4">
        <v>3783.47845510653</v>
      </c>
      <c r="H247" s="4">
        <v>1.33285521E-4</v>
      </c>
      <c r="I247" s="5">
        <v>5.6105384516000001E-2</v>
      </c>
      <c r="J247" s="5">
        <v>5.6105394986E-2</v>
      </c>
      <c r="K247" s="5">
        <v>4.4447882552000002E-2</v>
      </c>
      <c r="L247" s="5">
        <v>4.4447893022000001E-2</v>
      </c>
      <c r="M247" s="30"/>
    </row>
    <row r="248" spans="1:13">
      <c r="A248" s="3" t="s">
        <v>11</v>
      </c>
      <c r="B248" s="2">
        <v>5</v>
      </c>
      <c r="C248" s="4">
        <v>40500.15234375</v>
      </c>
      <c r="D248" s="4">
        <v>4321.8</v>
      </c>
      <c r="E248" s="4">
        <v>4176.1000000000004</v>
      </c>
      <c r="F248" s="4">
        <v>3131.8891651681602</v>
      </c>
      <c r="G248" s="4">
        <v>3131.8989540628099</v>
      </c>
      <c r="H248" s="4">
        <v>9.7888946530000007E-3</v>
      </c>
      <c r="I248" s="5">
        <v>9.3472195280999995E-2</v>
      </c>
      <c r="J248" s="5">
        <v>9.3472964244000006E-2</v>
      </c>
      <c r="K248" s="5">
        <v>8.2026790725000007E-2</v>
      </c>
      <c r="L248" s="5">
        <v>8.2027559688000004E-2</v>
      </c>
      <c r="M248" s="30"/>
    </row>
    <row r="249" spans="1:13">
      <c r="A249" s="3" t="s">
        <v>11</v>
      </c>
      <c r="B249" s="2">
        <v>6</v>
      </c>
      <c r="C249" s="4">
        <v>41080.796875</v>
      </c>
      <c r="D249" s="4">
        <v>4409.8999999999996</v>
      </c>
      <c r="E249" s="4">
        <v>4266.7</v>
      </c>
      <c r="F249" s="4">
        <v>2677.8581916059702</v>
      </c>
      <c r="G249" s="4">
        <v>2677.86770272285</v>
      </c>
      <c r="H249" s="4">
        <v>9.5111168749999996E-3</v>
      </c>
      <c r="I249" s="5">
        <v>0.13605909640800001</v>
      </c>
      <c r="J249" s="5">
        <v>0.13605984355</v>
      </c>
      <c r="K249" s="5">
        <v>0.12481007834000001</v>
      </c>
      <c r="L249" s="5">
        <v>0.124810825482</v>
      </c>
      <c r="M249" s="30"/>
    </row>
    <row r="250" spans="1:13">
      <c r="A250" s="3" t="s">
        <v>11</v>
      </c>
      <c r="B250" s="2">
        <v>7</v>
      </c>
      <c r="C250" s="4">
        <v>42262.75</v>
      </c>
      <c r="D250" s="4">
        <v>3650</v>
      </c>
      <c r="E250" s="4">
        <v>3497.5</v>
      </c>
      <c r="F250" s="4">
        <v>2292.1766955978901</v>
      </c>
      <c r="G250" s="4">
        <v>2292.1819844912702</v>
      </c>
      <c r="H250" s="4">
        <v>5.288893381E-3</v>
      </c>
      <c r="I250" s="5">
        <v>0.10666284489400001</v>
      </c>
      <c r="J250" s="5">
        <v>0.106663260361</v>
      </c>
      <c r="K250" s="5">
        <v>9.4683269089000002E-2</v>
      </c>
      <c r="L250" s="5">
        <v>9.4683684556E-2</v>
      </c>
      <c r="M250" s="30"/>
    </row>
    <row r="251" spans="1:13">
      <c r="A251" s="3" t="s">
        <v>11</v>
      </c>
      <c r="B251" s="2">
        <v>8</v>
      </c>
      <c r="C251" s="4">
        <v>43409.796875</v>
      </c>
      <c r="D251" s="4">
        <v>3141.9</v>
      </c>
      <c r="E251" s="4">
        <v>2976.2</v>
      </c>
      <c r="F251" s="4">
        <v>2122.5758106477201</v>
      </c>
      <c r="G251" s="4">
        <v>2122.5719217185701</v>
      </c>
      <c r="H251" s="4">
        <v>-3.888929154E-3</v>
      </c>
      <c r="I251" s="5">
        <v>8.0072904813000001E-2</v>
      </c>
      <c r="J251" s="5">
        <v>8.0072599320000007E-2</v>
      </c>
      <c r="K251" s="5">
        <v>6.7056408348000002E-2</v>
      </c>
      <c r="L251" s="5">
        <v>6.7056102854999994E-2</v>
      </c>
      <c r="M251" s="30"/>
    </row>
    <row r="252" spans="1:13">
      <c r="A252" s="3" t="s">
        <v>11</v>
      </c>
      <c r="B252" s="2">
        <v>9</v>
      </c>
      <c r="C252" s="4">
        <v>44407.93359375</v>
      </c>
      <c r="D252" s="4">
        <v>2547.1999999999998</v>
      </c>
      <c r="E252" s="4">
        <v>2366.6</v>
      </c>
      <c r="F252" s="4">
        <v>2052.7343877794001</v>
      </c>
      <c r="G252" s="4">
        <v>2052.7343877794001</v>
      </c>
      <c r="H252" s="4">
        <v>0</v>
      </c>
      <c r="I252" s="5">
        <v>3.8842546127999998E-2</v>
      </c>
      <c r="J252" s="5">
        <v>3.8842546127999998E-2</v>
      </c>
      <c r="K252" s="5">
        <v>2.4655586191000001E-2</v>
      </c>
      <c r="L252" s="5">
        <v>2.4655586191000001E-2</v>
      </c>
      <c r="M252" s="30"/>
    </row>
    <row r="253" spans="1:13">
      <c r="A253" s="3" t="s">
        <v>11</v>
      </c>
      <c r="B253" s="2">
        <v>10</v>
      </c>
      <c r="C253" s="4">
        <v>45089.44921875</v>
      </c>
      <c r="D253" s="4">
        <v>2041</v>
      </c>
      <c r="E253" s="4">
        <v>1905.8</v>
      </c>
      <c r="F253" s="4">
        <v>2047.2589640418</v>
      </c>
      <c r="G253" s="4">
        <v>2047.2629306922399</v>
      </c>
      <c r="H253" s="4">
        <v>3.966650433E-3</v>
      </c>
      <c r="I253" s="5">
        <v>4.9198198600000002E-4</v>
      </c>
      <c r="J253" s="5">
        <v>4.9167038800000001E-4</v>
      </c>
      <c r="K253" s="5">
        <v>1.111256329E-2</v>
      </c>
      <c r="L253" s="5">
        <v>1.1112251692000001E-2</v>
      </c>
      <c r="M253" s="30"/>
    </row>
    <row r="254" spans="1:13">
      <c r="A254" s="3" t="s">
        <v>11</v>
      </c>
      <c r="B254" s="2">
        <v>11</v>
      </c>
      <c r="C254" s="4">
        <v>44774.71484375</v>
      </c>
      <c r="D254" s="4">
        <v>1677.9</v>
      </c>
      <c r="E254" s="4">
        <v>1565</v>
      </c>
      <c r="F254" s="4">
        <v>1763.61056850868</v>
      </c>
      <c r="G254" s="4">
        <v>1764.0938394477801</v>
      </c>
      <c r="H254" s="4">
        <v>0.48327093909699997</v>
      </c>
      <c r="I254" s="5">
        <v>6.7709221870000001E-3</v>
      </c>
      <c r="J254" s="5">
        <v>6.732959034E-3</v>
      </c>
      <c r="K254" s="5">
        <v>1.5639736013000002E-2</v>
      </c>
      <c r="L254" s="5">
        <v>1.560177286E-2</v>
      </c>
      <c r="M254" s="30"/>
    </row>
    <row r="255" spans="1:13">
      <c r="A255" s="3" t="s">
        <v>11</v>
      </c>
      <c r="B255" s="2">
        <v>12</v>
      </c>
      <c r="C255" s="4">
        <v>43966.72265625</v>
      </c>
      <c r="D255" s="4">
        <v>1580.2</v>
      </c>
      <c r="E255" s="4">
        <v>1469.7</v>
      </c>
      <c r="F255" s="4">
        <v>1789.8832489143599</v>
      </c>
      <c r="G255" s="4">
        <v>1790.01451066101</v>
      </c>
      <c r="H255" s="4">
        <v>0.13126174665199999</v>
      </c>
      <c r="I255" s="5">
        <v>1.6481894003E-2</v>
      </c>
      <c r="J255" s="5">
        <v>1.6471582788999999E-2</v>
      </c>
      <c r="K255" s="5">
        <v>2.5162176798999999E-2</v>
      </c>
      <c r="L255" s="5">
        <v>2.5151865586000001E-2</v>
      </c>
      <c r="M255" s="30"/>
    </row>
    <row r="256" spans="1:13">
      <c r="A256" s="3" t="s">
        <v>11</v>
      </c>
      <c r="B256" s="2">
        <v>13</v>
      </c>
      <c r="C256" s="4">
        <v>42822.12890625</v>
      </c>
      <c r="D256" s="4">
        <v>1644.4</v>
      </c>
      <c r="E256" s="4">
        <v>1546</v>
      </c>
      <c r="F256" s="4">
        <v>1704.97946112251</v>
      </c>
      <c r="G256" s="4">
        <v>1704.9792500109399</v>
      </c>
      <c r="H256" s="4">
        <v>-2.1111157200000001E-4</v>
      </c>
      <c r="I256" s="5">
        <v>4.7587784759999998E-3</v>
      </c>
      <c r="J256" s="5">
        <v>4.7587950600000003E-3</v>
      </c>
      <c r="K256" s="5">
        <v>1.2488550668E-2</v>
      </c>
      <c r="L256" s="5">
        <v>1.2488567252E-2</v>
      </c>
      <c r="M256" s="30"/>
    </row>
    <row r="257" spans="1:13">
      <c r="A257" s="3" t="s">
        <v>11</v>
      </c>
      <c r="B257" s="2">
        <v>14</v>
      </c>
      <c r="C257" s="4">
        <v>41515.28515625</v>
      </c>
      <c r="D257" s="4">
        <v>1689.4</v>
      </c>
      <c r="E257" s="4">
        <v>1607.9</v>
      </c>
      <c r="F257" s="4">
        <v>1845.3242739042801</v>
      </c>
      <c r="G257" s="4">
        <v>1845.5212961255299</v>
      </c>
      <c r="H257" s="4">
        <v>0.19702222124999999</v>
      </c>
      <c r="I257" s="5">
        <v>1.2264045257000001E-2</v>
      </c>
      <c r="J257" s="5">
        <v>1.2248568256E-2</v>
      </c>
      <c r="K257" s="5">
        <v>1.8666244785000001E-2</v>
      </c>
      <c r="L257" s="5">
        <v>1.8650767785000001E-2</v>
      </c>
      <c r="M257" s="30"/>
    </row>
    <row r="258" spans="1:13">
      <c r="A258" s="3" t="s">
        <v>11</v>
      </c>
      <c r="B258" s="2">
        <v>15</v>
      </c>
      <c r="C258" s="4">
        <v>40140.33203125</v>
      </c>
      <c r="D258" s="4">
        <v>1729.8</v>
      </c>
      <c r="E258" s="4">
        <v>1659.6</v>
      </c>
      <c r="F258" s="4">
        <v>1827.13918595525</v>
      </c>
      <c r="G258" s="4">
        <v>1828.7466222341</v>
      </c>
      <c r="H258" s="4">
        <v>1.607436278847</v>
      </c>
      <c r="I258" s="5">
        <v>7.7727118799999998E-3</v>
      </c>
      <c r="J258" s="5">
        <v>7.6464403729999998E-3</v>
      </c>
      <c r="K258" s="5">
        <v>1.328724448E-2</v>
      </c>
      <c r="L258" s="5">
        <v>1.3160972973E-2</v>
      </c>
      <c r="M258" s="30"/>
    </row>
    <row r="259" spans="1:13">
      <c r="A259" s="3" t="s">
        <v>11</v>
      </c>
      <c r="B259" s="2">
        <v>16</v>
      </c>
      <c r="C259" s="4">
        <v>39381.27734375</v>
      </c>
      <c r="D259" s="4">
        <v>1677.3</v>
      </c>
      <c r="E259" s="4">
        <v>1594</v>
      </c>
      <c r="F259" s="4">
        <v>1835.21933877686</v>
      </c>
      <c r="G259" s="4">
        <v>1835.21986099532</v>
      </c>
      <c r="H259" s="4">
        <v>5.2221845799999998E-4</v>
      </c>
      <c r="I259" s="5">
        <v>1.2405330793E-2</v>
      </c>
      <c r="J259" s="5">
        <v>1.2405289769999999E-2</v>
      </c>
      <c r="K259" s="5">
        <v>1.8948928593E-2</v>
      </c>
      <c r="L259" s="5">
        <v>1.894888757E-2</v>
      </c>
      <c r="M259" s="30"/>
    </row>
    <row r="260" spans="1:13">
      <c r="A260" s="3" t="s">
        <v>11</v>
      </c>
      <c r="B260" s="2">
        <v>17</v>
      </c>
      <c r="C260" s="4">
        <v>39279.8046875</v>
      </c>
      <c r="D260" s="4">
        <v>1649.3</v>
      </c>
      <c r="E260" s="4">
        <v>1593.3</v>
      </c>
      <c r="F260" s="4">
        <v>1517.45194621976</v>
      </c>
      <c r="G260" s="4">
        <v>1517.4932003860399</v>
      </c>
      <c r="H260" s="4">
        <v>4.1254166281000003E-2</v>
      </c>
      <c r="I260" s="5">
        <v>1.0354029819999999E-2</v>
      </c>
      <c r="J260" s="5">
        <v>1.0357270524E-2</v>
      </c>
      <c r="K260" s="5">
        <v>5.9549724749999996E-3</v>
      </c>
      <c r="L260" s="5">
        <v>5.9582131790000001E-3</v>
      </c>
      <c r="M260" s="30"/>
    </row>
    <row r="261" spans="1:13">
      <c r="A261" s="3" t="s">
        <v>11</v>
      </c>
      <c r="B261" s="2">
        <v>18</v>
      </c>
      <c r="C261" s="4">
        <v>40508.64453125</v>
      </c>
      <c r="D261" s="4">
        <v>1762.8</v>
      </c>
      <c r="E261" s="4">
        <v>1698.5</v>
      </c>
      <c r="F261" s="4">
        <v>1268.51681469185</v>
      </c>
      <c r="G261" s="4">
        <v>1268.5188702462401</v>
      </c>
      <c r="H261" s="4">
        <v>2.055554389E-3</v>
      </c>
      <c r="I261" s="5">
        <v>3.8828054182999998E-2</v>
      </c>
      <c r="J261" s="5">
        <v>3.8828215655999997E-2</v>
      </c>
      <c r="K261" s="5">
        <v>3.3776993695999999E-2</v>
      </c>
      <c r="L261" s="5">
        <v>3.3777155168999998E-2</v>
      </c>
      <c r="M261" s="30"/>
    </row>
    <row r="262" spans="1:13">
      <c r="A262" s="3" t="s">
        <v>11</v>
      </c>
      <c r="B262" s="2">
        <v>19</v>
      </c>
      <c r="C262" s="4">
        <v>42556.12890625</v>
      </c>
      <c r="D262" s="4">
        <v>2289.1</v>
      </c>
      <c r="E262" s="4">
        <v>2173.3000000000002</v>
      </c>
      <c r="F262" s="4">
        <v>2177.4241906546499</v>
      </c>
      <c r="G262" s="4">
        <v>2177.5471128797299</v>
      </c>
      <c r="H262" s="4">
        <v>0.122922225079</v>
      </c>
      <c r="I262" s="5">
        <v>8.7629919180000002E-3</v>
      </c>
      <c r="J262" s="5">
        <v>8.7726480230000004E-3</v>
      </c>
      <c r="K262" s="5">
        <v>3.33630234E-4</v>
      </c>
      <c r="L262" s="5">
        <v>3.2397412800000002E-4</v>
      </c>
      <c r="M262" s="30"/>
    </row>
    <row r="263" spans="1:13">
      <c r="A263" s="3" t="s">
        <v>11</v>
      </c>
      <c r="B263" s="2">
        <v>20</v>
      </c>
      <c r="C263" s="4">
        <v>42808.00390625</v>
      </c>
      <c r="D263" s="4">
        <v>2438.9</v>
      </c>
      <c r="E263" s="4">
        <v>2385.3000000000002</v>
      </c>
      <c r="F263" s="4">
        <v>2936.69604380174</v>
      </c>
      <c r="G263" s="4">
        <v>2936.87999145716</v>
      </c>
      <c r="H263" s="4">
        <v>0.18394765541899999</v>
      </c>
      <c r="I263" s="5">
        <v>3.9118616767999999E-2</v>
      </c>
      <c r="J263" s="5">
        <v>3.9104166833999997E-2</v>
      </c>
      <c r="K263" s="5">
        <v>4.3329143083000003E-2</v>
      </c>
      <c r="L263" s="5">
        <v>4.331469315E-2</v>
      </c>
      <c r="M263" s="30"/>
    </row>
    <row r="264" spans="1:13">
      <c r="A264" s="3" t="s">
        <v>11</v>
      </c>
      <c r="B264" s="2">
        <v>21</v>
      </c>
      <c r="C264" s="4">
        <v>42309.7734375</v>
      </c>
      <c r="D264" s="4">
        <v>2543.8000000000002</v>
      </c>
      <c r="E264" s="4">
        <v>2497.1</v>
      </c>
      <c r="F264" s="4">
        <v>3054.4511100568702</v>
      </c>
      <c r="G264" s="4">
        <v>3054.4497656133099</v>
      </c>
      <c r="H264" s="4">
        <v>-1.344443558E-3</v>
      </c>
      <c r="I264" s="5">
        <v>4.0113885751E-2</v>
      </c>
      <c r="J264" s="5">
        <v>4.0113991363E-2</v>
      </c>
      <c r="K264" s="5">
        <v>4.3782385357999998E-2</v>
      </c>
      <c r="L264" s="5">
        <v>4.3782490969999997E-2</v>
      </c>
      <c r="M264" s="30"/>
    </row>
    <row r="265" spans="1:13">
      <c r="A265" s="3" t="s">
        <v>11</v>
      </c>
      <c r="B265" s="2">
        <v>22</v>
      </c>
      <c r="C265" s="4">
        <v>41003.1328125</v>
      </c>
      <c r="D265" s="4">
        <v>3259.4</v>
      </c>
      <c r="E265" s="4">
        <v>3164.2</v>
      </c>
      <c r="F265" s="4">
        <v>2986.4125730368</v>
      </c>
      <c r="G265" s="4">
        <v>2986.4109397042198</v>
      </c>
      <c r="H265" s="4">
        <v>-1.63333257E-3</v>
      </c>
      <c r="I265" s="5">
        <v>2.1444545192000002E-2</v>
      </c>
      <c r="J265" s="5">
        <v>2.1444416886E-2</v>
      </c>
      <c r="K265" s="5">
        <v>1.3966147704999999E-2</v>
      </c>
      <c r="L265" s="5">
        <v>1.39660194E-2</v>
      </c>
      <c r="M265" s="30"/>
    </row>
    <row r="266" spans="1:13">
      <c r="A266" s="3" t="s">
        <v>11</v>
      </c>
      <c r="B266" s="2">
        <v>23</v>
      </c>
      <c r="C266" s="4">
        <v>38657.1875</v>
      </c>
      <c r="D266" s="4">
        <v>3626.9</v>
      </c>
      <c r="E266" s="4">
        <v>3526</v>
      </c>
      <c r="F266" s="4">
        <v>2877.99713248945</v>
      </c>
      <c r="G266" s="4">
        <v>2878.1592406637401</v>
      </c>
      <c r="H266" s="4">
        <v>0.16210817429499999</v>
      </c>
      <c r="I266" s="5">
        <v>5.8817027441000001E-2</v>
      </c>
      <c r="J266" s="5">
        <v>5.8829761783999998E-2</v>
      </c>
      <c r="K266" s="5">
        <v>5.0890868760999998E-2</v>
      </c>
      <c r="L266" s="5">
        <v>5.0903603103000003E-2</v>
      </c>
      <c r="M266" s="30"/>
    </row>
    <row r="267" spans="1:13">
      <c r="A267" s="3" t="s">
        <v>11</v>
      </c>
      <c r="B267" s="2">
        <v>24</v>
      </c>
      <c r="C267" s="4">
        <v>36373.29296875</v>
      </c>
      <c r="D267" s="4">
        <v>3251.6</v>
      </c>
      <c r="E267" s="4">
        <v>3227</v>
      </c>
      <c r="F267" s="4">
        <v>2917.17229544972</v>
      </c>
      <c r="G267" s="4">
        <v>2917.2421268471799</v>
      </c>
      <c r="H267" s="4">
        <v>6.9831397456000005E-2</v>
      </c>
      <c r="I267" s="5">
        <v>2.6265347458E-2</v>
      </c>
      <c r="J267" s="5">
        <v>2.6270833035999999E-2</v>
      </c>
      <c r="K267" s="5">
        <v>2.4332904411E-2</v>
      </c>
      <c r="L267" s="5">
        <v>2.4338389988E-2</v>
      </c>
      <c r="M267" s="30"/>
    </row>
    <row r="268" spans="1:13">
      <c r="A268" s="3" t="s">
        <v>12</v>
      </c>
      <c r="B268" s="2">
        <v>1</v>
      </c>
      <c r="C268" s="4">
        <v>34955.72265625</v>
      </c>
      <c r="D268" s="4">
        <v>2695.3</v>
      </c>
      <c r="E268" s="4">
        <v>2572</v>
      </c>
      <c r="F268" s="4">
        <v>2767.8543733378901</v>
      </c>
      <c r="G268" s="4">
        <v>2767.85247337282</v>
      </c>
      <c r="H268" s="4">
        <v>-1.8999650739999999E-3</v>
      </c>
      <c r="I268" s="5">
        <v>5.6993301939999999E-3</v>
      </c>
      <c r="J268" s="5">
        <v>5.6994794449999999E-3</v>
      </c>
      <c r="K268" s="5">
        <v>1.5385111812E-2</v>
      </c>
      <c r="L268" s="5">
        <v>1.5385261063E-2</v>
      </c>
      <c r="M268" s="30"/>
    </row>
    <row r="269" spans="1:13">
      <c r="A269" s="3" t="s">
        <v>12</v>
      </c>
      <c r="B269" s="2">
        <v>2</v>
      </c>
      <c r="C269" s="4">
        <v>34346.3125</v>
      </c>
      <c r="D269" s="4">
        <v>2484.4</v>
      </c>
      <c r="E269" s="4">
        <v>2352.1999999999998</v>
      </c>
      <c r="F269" s="4">
        <v>2713.9916391449201</v>
      </c>
      <c r="G269" s="4">
        <v>2713.9822057461402</v>
      </c>
      <c r="H269" s="4">
        <v>-9.4333987759999995E-3</v>
      </c>
      <c r="I269" s="5">
        <v>1.8034737293000001E-2</v>
      </c>
      <c r="J269" s="5">
        <v>1.803547833E-2</v>
      </c>
      <c r="K269" s="5">
        <v>2.8419654810999999E-2</v>
      </c>
      <c r="L269" s="5">
        <v>2.8420395846999999E-2</v>
      </c>
      <c r="M269" s="30"/>
    </row>
    <row r="270" spans="1:13">
      <c r="A270" s="3" t="s">
        <v>12</v>
      </c>
      <c r="B270" s="2">
        <v>3</v>
      </c>
      <c r="C270" s="4">
        <v>34299.00390625</v>
      </c>
      <c r="D270" s="4">
        <v>3144.4</v>
      </c>
      <c r="E270" s="4">
        <v>2971.6</v>
      </c>
      <c r="F270" s="4">
        <v>2568.2362452151701</v>
      </c>
      <c r="G270" s="4">
        <v>2568.23583410525</v>
      </c>
      <c r="H270" s="4">
        <v>-4.1110992499999999E-4</v>
      </c>
      <c r="I270" s="5">
        <v>4.5260342960999997E-2</v>
      </c>
      <c r="J270" s="5">
        <v>4.5260310666000003E-2</v>
      </c>
      <c r="K270" s="5">
        <v>3.1686108868000003E-2</v>
      </c>
      <c r="L270" s="5">
        <v>3.1686076573000002E-2</v>
      </c>
      <c r="M270" s="30"/>
    </row>
    <row r="271" spans="1:13">
      <c r="A271" s="3" t="s">
        <v>12</v>
      </c>
      <c r="B271" s="2">
        <v>4</v>
      </c>
      <c r="C271" s="4">
        <v>34773.6796875</v>
      </c>
      <c r="D271" s="4">
        <v>3621.1</v>
      </c>
      <c r="E271" s="4">
        <v>3479.1</v>
      </c>
      <c r="F271" s="4">
        <v>4130.5471860307598</v>
      </c>
      <c r="G271" s="4">
        <v>4130.9364081694803</v>
      </c>
      <c r="H271" s="4">
        <v>0.38922213872299999</v>
      </c>
      <c r="I271" s="5">
        <v>4.0049992786000001E-2</v>
      </c>
      <c r="J271" s="5">
        <v>4.0019417597999998E-2</v>
      </c>
      <c r="K271" s="5">
        <v>5.1204745338999998E-2</v>
      </c>
      <c r="L271" s="5">
        <v>5.1174170151000002E-2</v>
      </c>
      <c r="M271" s="30"/>
    </row>
    <row r="272" spans="1:13">
      <c r="A272" s="3" t="s">
        <v>12</v>
      </c>
      <c r="B272" s="2">
        <v>5</v>
      </c>
      <c r="C272" s="4">
        <v>36257.421875</v>
      </c>
      <c r="D272" s="4">
        <v>4169.8</v>
      </c>
      <c r="E272" s="4">
        <v>4047.5</v>
      </c>
      <c r="F272" s="4">
        <v>5483.0750494129397</v>
      </c>
      <c r="G272" s="4">
        <v>5489.1490053218304</v>
      </c>
      <c r="H272" s="4">
        <v>6.0739559088809996</v>
      </c>
      <c r="I272" s="5">
        <v>0.10364092736199999</v>
      </c>
      <c r="J272" s="5">
        <v>0.103163790213</v>
      </c>
      <c r="K272" s="5">
        <v>0.11324815438499999</v>
      </c>
      <c r="L272" s="5">
        <v>0.11277101723500001</v>
      </c>
      <c r="M272" s="30"/>
    </row>
    <row r="273" spans="1:13">
      <c r="A273" s="3" t="s">
        <v>12</v>
      </c>
      <c r="B273" s="2">
        <v>6</v>
      </c>
      <c r="C273" s="4">
        <v>39458.15625</v>
      </c>
      <c r="D273" s="4">
        <v>4650.7</v>
      </c>
      <c r="E273" s="4">
        <v>4522.6000000000004</v>
      </c>
      <c r="F273" s="4">
        <v>6731.3848434451102</v>
      </c>
      <c r="G273" s="4">
        <v>6738.7525436277101</v>
      </c>
      <c r="H273" s="4">
        <v>7.3677001825969999</v>
      </c>
      <c r="I273" s="5">
        <v>0.16402612283000001</v>
      </c>
      <c r="J273" s="5">
        <v>0.16344735612200001</v>
      </c>
      <c r="K273" s="5">
        <v>0.174088966506</v>
      </c>
      <c r="L273" s="5">
        <v>0.17351019979900001</v>
      </c>
      <c r="M273" s="30"/>
    </row>
    <row r="274" spans="1:13">
      <c r="A274" s="3" t="s">
        <v>12</v>
      </c>
      <c r="B274" s="2">
        <v>7</v>
      </c>
      <c r="C274" s="4">
        <v>44022.4921875</v>
      </c>
      <c r="D274" s="4">
        <v>5499.2</v>
      </c>
      <c r="E274" s="4">
        <v>5346.2</v>
      </c>
      <c r="F274" s="4">
        <v>7139.3900267643403</v>
      </c>
      <c r="G274" s="4">
        <v>7145.3616264809898</v>
      </c>
      <c r="H274" s="4">
        <v>5.9715997166510002</v>
      </c>
      <c r="I274" s="5">
        <v>0.12931356060300001</v>
      </c>
      <c r="J274" s="5">
        <v>0.12884446400300001</v>
      </c>
      <c r="K274" s="5">
        <v>0.141332413706</v>
      </c>
      <c r="L274" s="5">
        <v>0.140863317106</v>
      </c>
      <c r="M274" s="30"/>
    </row>
    <row r="275" spans="1:13">
      <c r="A275" s="3" t="s">
        <v>12</v>
      </c>
      <c r="B275" s="2">
        <v>8</v>
      </c>
      <c r="C275" s="4">
        <v>45660.9140625</v>
      </c>
      <c r="D275" s="4">
        <v>5580.1</v>
      </c>
      <c r="E275" s="4">
        <v>5423.6</v>
      </c>
      <c r="F275" s="4">
        <v>7223.4324813635403</v>
      </c>
      <c r="G275" s="4">
        <v>7230.4229426899001</v>
      </c>
      <c r="H275" s="4">
        <v>6.9904613263659998</v>
      </c>
      <c r="I275" s="5">
        <v>0.12964045111399999</v>
      </c>
      <c r="J275" s="5">
        <v>0.12909131825299999</v>
      </c>
      <c r="K275" s="5">
        <v>0.14193424530099999</v>
      </c>
      <c r="L275" s="5">
        <v>0.14138511243999999</v>
      </c>
      <c r="M275" s="30"/>
    </row>
    <row r="276" spans="1:13">
      <c r="A276" s="3" t="s">
        <v>12</v>
      </c>
      <c r="B276" s="2">
        <v>9</v>
      </c>
      <c r="C276" s="4">
        <v>44644.9375</v>
      </c>
      <c r="D276" s="4">
        <v>6251.5</v>
      </c>
      <c r="E276" s="4">
        <v>6104.9</v>
      </c>
      <c r="F276" s="4">
        <v>7152.2658243448705</v>
      </c>
      <c r="G276" s="4">
        <v>7153.7824280996801</v>
      </c>
      <c r="H276" s="4">
        <v>1.5166037548139999</v>
      </c>
      <c r="I276" s="5">
        <v>7.0878431115000001E-2</v>
      </c>
      <c r="J276" s="5">
        <v>7.0759294920999999E-2</v>
      </c>
      <c r="K276" s="5">
        <v>8.2394534807E-2</v>
      </c>
      <c r="L276" s="5">
        <v>8.2275398612999998E-2</v>
      </c>
      <c r="M276" s="30"/>
    </row>
    <row r="277" spans="1:13">
      <c r="A277" s="3" t="s">
        <v>12</v>
      </c>
      <c r="B277" s="2">
        <v>10</v>
      </c>
      <c r="C277" s="4">
        <v>44142.41015625</v>
      </c>
      <c r="D277" s="4">
        <v>6071</v>
      </c>
      <c r="E277" s="4">
        <v>5956.5</v>
      </c>
      <c r="F277" s="4">
        <v>6991.6794055250302</v>
      </c>
      <c r="G277" s="4">
        <v>6991.6843833531602</v>
      </c>
      <c r="H277" s="4">
        <v>4.977828131E-3</v>
      </c>
      <c r="I277" s="5">
        <v>7.2323989264999999E-2</v>
      </c>
      <c r="J277" s="5">
        <v>7.2323598234000003E-2</v>
      </c>
      <c r="K277" s="5">
        <v>8.1318490443999997E-2</v>
      </c>
      <c r="L277" s="5">
        <v>8.1318099411999994E-2</v>
      </c>
      <c r="M277" s="30"/>
    </row>
    <row r="278" spans="1:13">
      <c r="A278" s="3" t="s">
        <v>12</v>
      </c>
      <c r="B278" s="2">
        <v>11</v>
      </c>
      <c r="C278" s="4">
        <v>44021.0546875</v>
      </c>
      <c r="D278" s="4">
        <v>5687.6</v>
      </c>
      <c r="E278" s="4">
        <v>5570.4</v>
      </c>
      <c r="F278" s="4">
        <v>6411.6889478922703</v>
      </c>
      <c r="G278" s="4">
        <v>6411.69952105025</v>
      </c>
      <c r="H278" s="4">
        <v>1.0573157982E-2</v>
      </c>
      <c r="I278" s="5">
        <v>5.6881344936999999E-2</v>
      </c>
      <c r="J278" s="5">
        <v>5.6880514367E-2</v>
      </c>
      <c r="K278" s="5">
        <v>6.6087943523000001E-2</v>
      </c>
      <c r="L278" s="5">
        <v>6.6087112953000002E-2</v>
      </c>
      <c r="M278" s="30"/>
    </row>
    <row r="279" spans="1:13">
      <c r="A279" s="3" t="s">
        <v>12</v>
      </c>
      <c r="B279" s="2">
        <v>12</v>
      </c>
      <c r="C279" s="4">
        <v>43649.65625</v>
      </c>
      <c r="D279" s="4">
        <v>5254.9</v>
      </c>
      <c r="E279" s="4">
        <v>5144.5</v>
      </c>
      <c r="F279" s="4">
        <v>5375.6804011166996</v>
      </c>
      <c r="G279" s="4">
        <v>5376.5754807861804</v>
      </c>
      <c r="H279" s="4">
        <v>0.89507966947999995</v>
      </c>
      <c r="I279" s="5">
        <v>9.5581681679999999E-3</v>
      </c>
      <c r="J279" s="5">
        <v>9.4878555470000007E-3</v>
      </c>
      <c r="K279" s="5">
        <v>1.8230595504999999E-2</v>
      </c>
      <c r="L279" s="5">
        <v>1.8160282884000001E-2</v>
      </c>
      <c r="M279" s="30"/>
    </row>
    <row r="280" spans="1:13">
      <c r="A280" s="3" t="s">
        <v>12</v>
      </c>
      <c r="B280" s="2">
        <v>13</v>
      </c>
      <c r="C280" s="4">
        <v>43124.01171875</v>
      </c>
      <c r="D280" s="4">
        <v>5181.8</v>
      </c>
      <c r="E280" s="4">
        <v>5045.8999999999996</v>
      </c>
      <c r="F280" s="4">
        <v>4627.1947405034398</v>
      </c>
      <c r="G280" s="4">
        <v>4628.3545184711102</v>
      </c>
      <c r="H280" s="4">
        <v>1.1597779676640001</v>
      </c>
      <c r="I280" s="5">
        <v>4.3475685900999997E-2</v>
      </c>
      <c r="J280" s="5">
        <v>4.3566791790000003E-2</v>
      </c>
      <c r="K280" s="5">
        <v>3.2800116380000001E-2</v>
      </c>
      <c r="L280" s="5">
        <v>3.2891222269000001E-2</v>
      </c>
      <c r="M280" s="30"/>
    </row>
    <row r="281" spans="1:13">
      <c r="A281" s="3" t="s">
        <v>12</v>
      </c>
      <c r="B281" s="2">
        <v>14</v>
      </c>
      <c r="C281" s="4">
        <v>42958.82421875</v>
      </c>
      <c r="D281" s="4">
        <v>4492.2</v>
      </c>
      <c r="E281" s="4">
        <v>4393.3</v>
      </c>
      <c r="F281" s="4">
        <v>4136.3224354443701</v>
      </c>
      <c r="G281" s="4">
        <v>4136.9459020780596</v>
      </c>
      <c r="H281" s="4">
        <v>0.62346663369099997</v>
      </c>
      <c r="I281" s="5">
        <v>2.7906841942000001E-2</v>
      </c>
      <c r="J281" s="5">
        <v>2.7955818111000001E-2</v>
      </c>
      <c r="K281" s="5">
        <v>2.0137792452000002E-2</v>
      </c>
      <c r="L281" s="5">
        <v>2.0186768620999999E-2</v>
      </c>
      <c r="M281" s="30"/>
    </row>
    <row r="282" spans="1:13">
      <c r="A282" s="3" t="s">
        <v>12</v>
      </c>
      <c r="B282" s="2">
        <v>15</v>
      </c>
      <c r="C282" s="4">
        <v>42815.13671875</v>
      </c>
      <c r="D282" s="4">
        <v>3756.6</v>
      </c>
      <c r="E282" s="4">
        <v>3679.4</v>
      </c>
      <c r="F282" s="4">
        <v>4182.2929040642703</v>
      </c>
      <c r="G282" s="4">
        <v>4183.0968263804998</v>
      </c>
      <c r="H282" s="4">
        <v>0.80392231623300003</v>
      </c>
      <c r="I282" s="5">
        <v>3.3503285654000001E-2</v>
      </c>
      <c r="J282" s="5">
        <v>3.3440133862000003E-2</v>
      </c>
      <c r="K282" s="5">
        <v>3.9567700422000002E-2</v>
      </c>
      <c r="L282" s="5">
        <v>3.9504548629999997E-2</v>
      </c>
      <c r="M282" s="30"/>
    </row>
    <row r="283" spans="1:13">
      <c r="A283" s="3" t="s">
        <v>12</v>
      </c>
      <c r="B283" s="2">
        <v>16</v>
      </c>
      <c r="C283" s="4">
        <v>43104.53515625</v>
      </c>
      <c r="D283" s="4">
        <v>3684.4</v>
      </c>
      <c r="E283" s="4">
        <v>3613.4</v>
      </c>
      <c r="F283" s="4">
        <v>4202.9292086345704</v>
      </c>
      <c r="G283" s="4">
        <v>4202.9282752989502</v>
      </c>
      <c r="H283" s="4">
        <v>-9.3333562199999999E-4</v>
      </c>
      <c r="I283" s="5">
        <v>4.0732778891999999E-2</v>
      </c>
      <c r="J283" s="5">
        <v>4.0732852210000003E-2</v>
      </c>
      <c r="K283" s="5">
        <v>4.6310155168000001E-2</v>
      </c>
      <c r="L283" s="5">
        <v>4.6310228485999999E-2</v>
      </c>
      <c r="M283" s="30"/>
    </row>
    <row r="284" spans="1:13">
      <c r="A284" s="3" t="s">
        <v>12</v>
      </c>
      <c r="B284" s="2">
        <v>17</v>
      </c>
      <c r="C284" s="4">
        <v>44163.40234375</v>
      </c>
      <c r="D284" s="4">
        <v>3929</v>
      </c>
      <c r="E284" s="4">
        <v>3822.1</v>
      </c>
      <c r="F284" s="4">
        <v>3855.7243059305802</v>
      </c>
      <c r="G284" s="4">
        <v>3855.7255170397402</v>
      </c>
      <c r="H284" s="4">
        <v>1.2111091609999999E-3</v>
      </c>
      <c r="I284" s="5">
        <v>5.7560473650000001E-3</v>
      </c>
      <c r="J284" s="5">
        <v>5.7561425029999998E-3</v>
      </c>
      <c r="K284" s="5">
        <v>2.6414388869999998E-3</v>
      </c>
      <c r="L284" s="5">
        <v>2.641343749E-3</v>
      </c>
      <c r="M284" s="30"/>
    </row>
    <row r="285" spans="1:13">
      <c r="A285" s="3" t="s">
        <v>12</v>
      </c>
      <c r="B285" s="2">
        <v>18</v>
      </c>
      <c r="C285" s="4">
        <v>46395.19921875</v>
      </c>
      <c r="D285" s="4">
        <v>3822.1</v>
      </c>
      <c r="E285" s="4">
        <v>3715.8</v>
      </c>
      <c r="F285" s="4">
        <v>3418.3522067638601</v>
      </c>
      <c r="G285" s="4">
        <v>3418.93778448493</v>
      </c>
      <c r="H285" s="4">
        <v>0.58557772106600003</v>
      </c>
      <c r="I285" s="5">
        <v>3.1670244738000002E-2</v>
      </c>
      <c r="J285" s="5">
        <v>3.1716244558999997E-2</v>
      </c>
      <c r="K285" s="5">
        <v>2.3319891241999999E-2</v>
      </c>
      <c r="L285" s="5">
        <v>2.3365891063000001E-2</v>
      </c>
      <c r="M285" s="30"/>
    </row>
    <row r="286" spans="1:13">
      <c r="A286" s="3" t="s">
        <v>12</v>
      </c>
      <c r="B286" s="2">
        <v>19</v>
      </c>
      <c r="C286" s="4">
        <v>48382.3203125</v>
      </c>
      <c r="D286" s="4">
        <v>3608.9</v>
      </c>
      <c r="E286" s="4">
        <v>3519.3</v>
      </c>
      <c r="F286" s="4">
        <v>3030.90077397597</v>
      </c>
      <c r="G286" s="4">
        <v>3033.1166813525601</v>
      </c>
      <c r="H286" s="4">
        <v>2.2159073765909998</v>
      </c>
      <c r="I286" s="5">
        <v>4.5230425658999998E-2</v>
      </c>
      <c r="J286" s="5">
        <v>4.5404495367000003E-2</v>
      </c>
      <c r="K286" s="5">
        <v>3.8191933907E-2</v>
      </c>
      <c r="L286" s="5">
        <v>3.8366003614999998E-2</v>
      </c>
      <c r="M286" s="30"/>
    </row>
    <row r="287" spans="1:13">
      <c r="A287" s="3" t="s">
        <v>12</v>
      </c>
      <c r="B287" s="2">
        <v>20</v>
      </c>
      <c r="C287" s="4">
        <v>48310.46484375</v>
      </c>
      <c r="D287" s="4">
        <v>3403.7</v>
      </c>
      <c r="E287" s="4">
        <v>3288.7</v>
      </c>
      <c r="F287" s="4">
        <v>2962.4005167289702</v>
      </c>
      <c r="G287" s="4">
        <v>2962.5461878361998</v>
      </c>
      <c r="H287" s="4">
        <v>0.14567110722099999</v>
      </c>
      <c r="I287" s="5">
        <v>3.4654659242999999E-2</v>
      </c>
      <c r="J287" s="5">
        <v>3.4666102376999998E-2</v>
      </c>
      <c r="K287" s="5">
        <v>2.5620880766000002E-2</v>
      </c>
      <c r="L287" s="5">
        <v>2.5632323900999999E-2</v>
      </c>
      <c r="M287" s="30"/>
    </row>
    <row r="288" spans="1:13">
      <c r="A288" s="3" t="s">
        <v>12</v>
      </c>
      <c r="B288" s="2">
        <v>21</v>
      </c>
      <c r="C288" s="4">
        <v>47659.17578125</v>
      </c>
      <c r="D288" s="4">
        <v>3155.6</v>
      </c>
      <c r="E288" s="4">
        <v>3060.7</v>
      </c>
      <c r="F288" s="4">
        <v>2797.77166163535</v>
      </c>
      <c r="G288" s="4">
        <v>2797.77587273583</v>
      </c>
      <c r="H288" s="4">
        <v>4.2111004719999996E-3</v>
      </c>
      <c r="I288" s="5">
        <v>2.8108729557000001E-2</v>
      </c>
      <c r="J288" s="5">
        <v>2.8109060357999999E-2</v>
      </c>
      <c r="K288" s="5">
        <v>2.0653898449000001E-2</v>
      </c>
      <c r="L288" s="5">
        <v>2.065422925E-2</v>
      </c>
      <c r="M288" s="30"/>
    </row>
    <row r="289" spans="1:13">
      <c r="A289" s="3" t="s">
        <v>12</v>
      </c>
      <c r="B289" s="2">
        <v>22</v>
      </c>
      <c r="C289" s="4">
        <v>46101.3046875</v>
      </c>
      <c r="D289" s="4">
        <v>2974.8</v>
      </c>
      <c r="E289" s="4">
        <v>2878.8</v>
      </c>
      <c r="F289" s="4">
        <v>2774.5967082104798</v>
      </c>
      <c r="G289" s="4">
        <v>2774.6288815441999</v>
      </c>
      <c r="H289" s="4">
        <v>3.2173333722E-2</v>
      </c>
      <c r="I289" s="5">
        <v>1.5724361228999999E-2</v>
      </c>
      <c r="J289" s="5">
        <v>1.5726888593000001E-2</v>
      </c>
      <c r="K289" s="5">
        <v>8.1831200669999996E-3</v>
      </c>
      <c r="L289" s="5">
        <v>8.1856474299999999E-3</v>
      </c>
      <c r="M289" s="30"/>
    </row>
    <row r="290" spans="1:13">
      <c r="A290" s="3" t="s">
        <v>12</v>
      </c>
      <c r="B290" s="2">
        <v>23</v>
      </c>
      <c r="C290" s="4">
        <v>43431.046875</v>
      </c>
      <c r="D290" s="4">
        <v>2750.2</v>
      </c>
      <c r="E290" s="4">
        <v>2659.7</v>
      </c>
      <c r="F290" s="4">
        <v>2627.4643010677801</v>
      </c>
      <c r="G290" s="4">
        <v>2627.4639121784699</v>
      </c>
      <c r="H290" s="4">
        <v>-3.8888931200000001E-4</v>
      </c>
      <c r="I290" s="5">
        <v>9.6414837250000003E-3</v>
      </c>
      <c r="J290" s="5">
        <v>9.6414531760000005E-3</v>
      </c>
      <c r="K290" s="5">
        <v>2.5322928369999999E-3</v>
      </c>
      <c r="L290" s="5">
        <v>2.5322622880000001E-3</v>
      </c>
      <c r="M290" s="30"/>
    </row>
    <row r="291" spans="1:13">
      <c r="A291" s="3" t="s">
        <v>12</v>
      </c>
      <c r="B291" s="2">
        <v>24</v>
      </c>
      <c r="C291" s="4">
        <v>41002.72265625</v>
      </c>
      <c r="D291" s="4">
        <v>2663</v>
      </c>
      <c r="E291" s="4">
        <v>2596.6999999999998</v>
      </c>
      <c r="F291" s="4">
        <v>2376.62854609856</v>
      </c>
      <c r="G291" s="4">
        <v>2376.83578929961</v>
      </c>
      <c r="H291" s="4">
        <v>0.207243201051</v>
      </c>
      <c r="I291" s="5">
        <v>2.2479513802000001E-2</v>
      </c>
      <c r="J291" s="5">
        <v>2.2495793707E-2</v>
      </c>
      <c r="K291" s="5">
        <v>1.7271344123999999E-2</v>
      </c>
      <c r="L291" s="5">
        <v>1.7287624028999998E-2</v>
      </c>
      <c r="M291" s="30"/>
    </row>
    <row r="292" spans="1:13">
      <c r="A292" s="3" t="s">
        <v>13</v>
      </c>
      <c r="B292" s="2">
        <v>1</v>
      </c>
      <c r="C292" s="4">
        <v>39490.3984375</v>
      </c>
      <c r="D292" s="4">
        <v>2538.8000000000002</v>
      </c>
      <c r="E292" s="4">
        <v>2497.1999999999998</v>
      </c>
      <c r="F292" s="4">
        <v>2414.4268205069602</v>
      </c>
      <c r="G292" s="4">
        <v>2414.4267093953599</v>
      </c>
      <c r="H292" s="4">
        <v>-1.11111601E-4</v>
      </c>
      <c r="I292" s="5">
        <v>9.7700935269999997E-3</v>
      </c>
      <c r="J292" s="5">
        <v>9.7700847989999999E-3</v>
      </c>
      <c r="K292" s="5">
        <v>6.5022223570000001E-3</v>
      </c>
      <c r="L292" s="5">
        <v>6.5022136279999998E-3</v>
      </c>
      <c r="M292" s="30"/>
    </row>
    <row r="293" spans="1:13">
      <c r="A293" s="3" t="s">
        <v>13</v>
      </c>
      <c r="B293" s="2">
        <v>2</v>
      </c>
      <c r="C293" s="4">
        <v>38863.21484375</v>
      </c>
      <c r="D293" s="4">
        <v>2283.8000000000002</v>
      </c>
      <c r="E293" s="4">
        <v>2240</v>
      </c>
      <c r="F293" s="4">
        <v>2356.1544329417002</v>
      </c>
      <c r="G293" s="4">
        <v>2357.1249218228099</v>
      </c>
      <c r="H293" s="4">
        <v>0.97048888110800002</v>
      </c>
      <c r="I293" s="5">
        <v>5.7600095689999999E-3</v>
      </c>
      <c r="J293" s="5">
        <v>5.6837732079999996E-3</v>
      </c>
      <c r="K293" s="5">
        <v>9.2007008500000001E-3</v>
      </c>
      <c r="L293" s="5">
        <v>9.1244644880000003E-3</v>
      </c>
      <c r="M293" s="30"/>
    </row>
    <row r="294" spans="1:13">
      <c r="A294" s="3" t="s">
        <v>13</v>
      </c>
      <c r="B294" s="2">
        <v>3</v>
      </c>
      <c r="C294" s="4">
        <v>38743.34375</v>
      </c>
      <c r="D294" s="4">
        <v>2019.8</v>
      </c>
      <c r="E294" s="4">
        <v>2003</v>
      </c>
      <c r="F294" s="4">
        <v>2044.88056407149</v>
      </c>
      <c r="G294" s="4">
        <v>2044.9197307377499</v>
      </c>
      <c r="H294" s="4">
        <v>3.9166666261000002E-2</v>
      </c>
      <c r="I294" s="5">
        <v>1.9732702849999998E-3</v>
      </c>
      <c r="J294" s="5">
        <v>1.9701935640000002E-3</v>
      </c>
      <c r="K294" s="5">
        <v>3.292987489E-3</v>
      </c>
      <c r="L294" s="5">
        <v>3.289910767E-3</v>
      </c>
      <c r="M294" s="30"/>
    </row>
    <row r="295" spans="1:13">
      <c r="A295" s="3" t="s">
        <v>13</v>
      </c>
      <c r="B295" s="2">
        <v>4</v>
      </c>
      <c r="C295" s="4">
        <v>39142.78515625</v>
      </c>
      <c r="D295" s="4">
        <v>1868</v>
      </c>
      <c r="E295" s="4">
        <v>1858.6</v>
      </c>
      <c r="F295" s="4">
        <v>1767.2764445950199</v>
      </c>
      <c r="G295" s="4">
        <v>1767.4764334868901</v>
      </c>
      <c r="H295" s="4">
        <v>0.19998889186900001</v>
      </c>
      <c r="I295" s="5">
        <v>7.8965881000000009E-3</v>
      </c>
      <c r="J295" s="5">
        <v>7.9122981460000002E-3</v>
      </c>
      <c r="K295" s="5">
        <v>7.1581749019999997E-3</v>
      </c>
      <c r="L295" s="5">
        <v>7.1738849490000003E-3</v>
      </c>
      <c r="M295" s="30"/>
    </row>
    <row r="296" spans="1:13">
      <c r="A296" s="3" t="s">
        <v>13</v>
      </c>
      <c r="B296" s="2">
        <v>5</v>
      </c>
      <c r="C296" s="4">
        <v>40502.68359375</v>
      </c>
      <c r="D296" s="4">
        <v>1739</v>
      </c>
      <c r="E296" s="4">
        <v>1723.6</v>
      </c>
      <c r="F296" s="4">
        <v>1754.9138271353399</v>
      </c>
      <c r="G296" s="4">
        <v>1755.03947713662</v>
      </c>
      <c r="H296" s="4">
        <v>0.125650001278</v>
      </c>
      <c r="I296" s="5">
        <v>1.2599746369999999E-3</v>
      </c>
      <c r="J296" s="5">
        <v>1.250104252E-3</v>
      </c>
      <c r="K296" s="5">
        <v>2.469715407E-3</v>
      </c>
      <c r="L296" s="5">
        <v>2.4598450219999999E-3</v>
      </c>
      <c r="M296" s="30"/>
    </row>
    <row r="297" spans="1:13">
      <c r="A297" s="3" t="s">
        <v>13</v>
      </c>
      <c r="B297" s="2">
        <v>6</v>
      </c>
      <c r="C297" s="4">
        <v>43528.2734375</v>
      </c>
      <c r="D297" s="4">
        <v>1572</v>
      </c>
      <c r="E297" s="4">
        <v>1516.4</v>
      </c>
      <c r="F297" s="4">
        <v>1616.90845118365</v>
      </c>
      <c r="G297" s="4">
        <v>1617.15134383243</v>
      </c>
      <c r="H297" s="4">
        <v>0.24289264878200001</v>
      </c>
      <c r="I297" s="5">
        <v>3.5468455479999998E-3</v>
      </c>
      <c r="J297" s="5">
        <v>3.527765214E-3</v>
      </c>
      <c r="K297" s="5">
        <v>7.9144810550000003E-3</v>
      </c>
      <c r="L297" s="5">
        <v>7.8954007209999996E-3</v>
      </c>
      <c r="M297" s="30"/>
    </row>
    <row r="298" spans="1:13">
      <c r="A298" s="3" t="s">
        <v>13</v>
      </c>
      <c r="B298" s="2">
        <v>7</v>
      </c>
      <c r="C298" s="4">
        <v>47879.28515625</v>
      </c>
      <c r="D298" s="4">
        <v>1464.1</v>
      </c>
      <c r="E298" s="4">
        <v>1398.3</v>
      </c>
      <c r="F298" s="4">
        <v>1450.42736067851</v>
      </c>
      <c r="G298" s="4">
        <v>1450.6802385639701</v>
      </c>
      <c r="H298" s="4">
        <v>0.25287788545899997</v>
      </c>
      <c r="I298" s="5">
        <v>1.05418393E-3</v>
      </c>
      <c r="J298" s="5">
        <v>1.07404865E-3</v>
      </c>
      <c r="K298" s="5">
        <v>4.1147084490000003E-3</v>
      </c>
      <c r="L298" s="5">
        <v>4.094843729E-3</v>
      </c>
      <c r="M298" s="30"/>
    </row>
    <row r="299" spans="1:13">
      <c r="A299" s="3" t="s">
        <v>13</v>
      </c>
      <c r="B299" s="2">
        <v>8</v>
      </c>
      <c r="C299" s="4">
        <v>49464.28515625</v>
      </c>
      <c r="D299" s="4">
        <v>1309.5</v>
      </c>
      <c r="E299" s="4">
        <v>1264.7</v>
      </c>
      <c r="F299" s="4">
        <v>1135.42139227593</v>
      </c>
      <c r="G299" s="4">
        <v>1135.6229603726999</v>
      </c>
      <c r="H299" s="4">
        <v>0.201568096773</v>
      </c>
      <c r="I299" s="5">
        <v>1.3658840504E-2</v>
      </c>
      <c r="J299" s="5">
        <v>1.3674674604999999E-2</v>
      </c>
      <c r="K299" s="5">
        <v>1.0139594629E-2</v>
      </c>
      <c r="L299" s="5">
        <v>1.0155428729E-2</v>
      </c>
      <c r="M299" s="30"/>
    </row>
    <row r="300" spans="1:13">
      <c r="A300" s="3" t="s">
        <v>13</v>
      </c>
      <c r="B300" s="2">
        <v>9</v>
      </c>
      <c r="C300" s="4">
        <v>48595.07421875</v>
      </c>
      <c r="D300" s="4">
        <v>1134.4000000000001</v>
      </c>
      <c r="E300" s="4">
        <v>1107.3</v>
      </c>
      <c r="F300" s="4">
        <v>1321.9449107835801</v>
      </c>
      <c r="G300" s="4">
        <v>1321.9449107835801</v>
      </c>
      <c r="H300" s="4">
        <v>0</v>
      </c>
      <c r="I300" s="5">
        <v>1.4732514594000001E-2</v>
      </c>
      <c r="J300" s="5">
        <v>1.4732514594000001E-2</v>
      </c>
      <c r="K300" s="5">
        <v>1.6861344130000001E-2</v>
      </c>
      <c r="L300" s="5">
        <v>1.6861344130000001E-2</v>
      </c>
      <c r="M300" s="30"/>
    </row>
    <row r="301" spans="1:13">
      <c r="A301" s="3" t="s">
        <v>13</v>
      </c>
      <c r="B301" s="2">
        <v>10</v>
      </c>
      <c r="C301" s="4">
        <v>48432.6328125</v>
      </c>
      <c r="D301" s="4">
        <v>1016.8</v>
      </c>
      <c r="E301" s="4">
        <v>991.9</v>
      </c>
      <c r="F301" s="4">
        <v>1418.97485889413</v>
      </c>
      <c r="G301" s="4">
        <v>1418.94042197058</v>
      </c>
      <c r="H301" s="4">
        <v>-3.4436923546000003E-2</v>
      </c>
      <c r="I301" s="5">
        <v>3.1589978158999998E-2</v>
      </c>
      <c r="J301" s="5">
        <v>3.1592683337999999E-2</v>
      </c>
      <c r="K301" s="5">
        <v>3.3545987585999998E-2</v>
      </c>
      <c r="L301" s="5">
        <v>3.3548692764E-2</v>
      </c>
      <c r="M301" s="30"/>
    </row>
    <row r="302" spans="1:13">
      <c r="A302" s="3" t="s">
        <v>13</v>
      </c>
      <c r="B302" s="2">
        <v>11</v>
      </c>
      <c r="C302" s="4">
        <v>48359.8515625</v>
      </c>
      <c r="D302" s="4">
        <v>715.5</v>
      </c>
      <c r="E302" s="4">
        <v>681.8</v>
      </c>
      <c r="F302" s="4">
        <v>1111.55213997125</v>
      </c>
      <c r="G302" s="4">
        <v>1111.6805733067999</v>
      </c>
      <c r="H302" s="4">
        <v>0.128433335545</v>
      </c>
      <c r="I302" s="5">
        <v>3.1121804658000001E-2</v>
      </c>
      <c r="J302" s="5">
        <v>3.1111715630000002E-2</v>
      </c>
      <c r="K302" s="5">
        <v>3.3769094525000001E-2</v>
      </c>
      <c r="L302" s="5">
        <v>3.3759005496E-2</v>
      </c>
      <c r="M302" s="30"/>
    </row>
    <row r="303" spans="1:13">
      <c r="A303" s="3" t="s">
        <v>13</v>
      </c>
      <c r="B303" s="2">
        <v>12</v>
      </c>
      <c r="C303" s="4">
        <v>47711.296875</v>
      </c>
      <c r="D303" s="4">
        <v>849</v>
      </c>
      <c r="E303" s="4">
        <v>1024.8</v>
      </c>
      <c r="F303" s="4">
        <v>966.59078076557603</v>
      </c>
      <c r="G303" s="4">
        <v>966.68196965639197</v>
      </c>
      <c r="H303" s="4">
        <v>9.1188890815999998E-2</v>
      </c>
      <c r="I303" s="5">
        <v>9.2444595170000001E-3</v>
      </c>
      <c r="J303" s="5">
        <v>9.2372962100000008E-3</v>
      </c>
      <c r="K303" s="5">
        <v>4.5654383609999996E-3</v>
      </c>
      <c r="L303" s="5">
        <v>4.5726016679999999E-3</v>
      </c>
      <c r="M303" s="30"/>
    </row>
    <row r="304" spans="1:13">
      <c r="A304" s="3" t="s">
        <v>13</v>
      </c>
      <c r="B304" s="2">
        <v>13</v>
      </c>
      <c r="C304" s="4">
        <v>46886.62109375</v>
      </c>
      <c r="D304" s="4">
        <v>921.7</v>
      </c>
      <c r="E304" s="4">
        <v>865.9</v>
      </c>
      <c r="F304" s="4">
        <v>736.49121327596299</v>
      </c>
      <c r="G304" s="4">
        <v>736.52310216920296</v>
      </c>
      <c r="H304" s="4">
        <v>3.1888893240000001E-2</v>
      </c>
      <c r="I304" s="5">
        <v>1.4546496294E-2</v>
      </c>
      <c r="J304" s="5">
        <v>1.4549001313E-2</v>
      </c>
      <c r="K304" s="5">
        <v>1.0163149868E-2</v>
      </c>
      <c r="L304" s="5">
        <v>1.0165654886999999E-2</v>
      </c>
      <c r="M304" s="30"/>
    </row>
    <row r="305" spans="1:13">
      <c r="A305" s="3" t="s">
        <v>13</v>
      </c>
      <c r="B305" s="2">
        <v>14</v>
      </c>
      <c r="C305" s="4">
        <v>46070.4453125</v>
      </c>
      <c r="D305" s="4">
        <v>696</v>
      </c>
      <c r="E305" s="4">
        <v>692.1</v>
      </c>
      <c r="F305" s="4">
        <v>631.01527062169896</v>
      </c>
      <c r="G305" s="4">
        <v>632.06493602435501</v>
      </c>
      <c r="H305" s="4">
        <v>1.0496654026559999</v>
      </c>
      <c r="I305" s="5">
        <v>5.0223930850000001E-3</v>
      </c>
      <c r="J305" s="5">
        <v>5.1048491260000002E-3</v>
      </c>
      <c r="K305" s="5">
        <v>4.7160301630000002E-3</v>
      </c>
      <c r="L305" s="5">
        <v>4.7984862040000003E-3</v>
      </c>
      <c r="M305" s="30"/>
    </row>
    <row r="306" spans="1:13">
      <c r="A306" s="3" t="s">
        <v>13</v>
      </c>
      <c r="B306" s="2">
        <v>15</v>
      </c>
      <c r="C306" s="4">
        <v>45297.06640625</v>
      </c>
      <c r="D306" s="4">
        <v>614.29999999999995</v>
      </c>
      <c r="E306" s="4">
        <v>603.5</v>
      </c>
      <c r="F306" s="4">
        <v>530.18902709336101</v>
      </c>
      <c r="G306" s="4">
        <v>530.18902709336101</v>
      </c>
      <c r="H306" s="4">
        <v>0</v>
      </c>
      <c r="I306" s="5">
        <v>6.6073034489999996E-3</v>
      </c>
      <c r="J306" s="5">
        <v>6.6073034489999996E-3</v>
      </c>
      <c r="K306" s="5">
        <v>5.7589138180000003E-3</v>
      </c>
      <c r="L306" s="5">
        <v>5.7589138180000003E-3</v>
      </c>
      <c r="M306" s="30"/>
    </row>
    <row r="307" spans="1:13">
      <c r="A307" s="3" t="s">
        <v>13</v>
      </c>
      <c r="B307" s="2">
        <v>16</v>
      </c>
      <c r="C307" s="4">
        <v>45072.41015625</v>
      </c>
      <c r="D307" s="4">
        <v>484.5</v>
      </c>
      <c r="E307" s="4">
        <v>477.1</v>
      </c>
      <c r="F307" s="4">
        <v>478.91291632239302</v>
      </c>
      <c r="G307" s="4">
        <v>479.21323153028101</v>
      </c>
      <c r="H307" s="4">
        <v>0.30031520788799998</v>
      </c>
      <c r="I307" s="5">
        <v>4.1529995800000002E-4</v>
      </c>
      <c r="J307" s="5">
        <v>4.38891098E-4</v>
      </c>
      <c r="K307" s="5">
        <v>1.6600404700000001E-4</v>
      </c>
      <c r="L307" s="5">
        <v>1.4241290799999999E-4</v>
      </c>
      <c r="M307" s="30"/>
    </row>
    <row r="308" spans="1:13">
      <c r="A308" s="3" t="s">
        <v>13</v>
      </c>
      <c r="B308" s="2">
        <v>17</v>
      </c>
      <c r="C308" s="4">
        <v>45879.34375</v>
      </c>
      <c r="D308" s="4">
        <v>495.3</v>
      </c>
      <c r="E308" s="4">
        <v>487.9</v>
      </c>
      <c r="F308" s="4">
        <v>409.15501125513299</v>
      </c>
      <c r="G308" s="4">
        <v>409.69833960498897</v>
      </c>
      <c r="H308" s="4">
        <v>0.543328349855</v>
      </c>
      <c r="I308" s="5">
        <v>6.7244038010000002E-3</v>
      </c>
      <c r="J308" s="5">
        <v>6.7670847400000001E-3</v>
      </c>
      <c r="K308" s="5">
        <v>6.1430997949999998E-3</v>
      </c>
      <c r="L308" s="5">
        <v>6.1857807339999998E-3</v>
      </c>
      <c r="M308" s="30"/>
    </row>
    <row r="309" spans="1:13">
      <c r="A309" s="3" t="s">
        <v>13</v>
      </c>
      <c r="B309" s="2">
        <v>18</v>
      </c>
      <c r="C309" s="4">
        <v>47814.88671875</v>
      </c>
      <c r="D309" s="4">
        <v>524</v>
      </c>
      <c r="E309" s="4">
        <v>510.6</v>
      </c>
      <c r="F309" s="4">
        <v>516.58804091338004</v>
      </c>
      <c r="G309" s="4">
        <v>516.65619646996402</v>
      </c>
      <c r="H309" s="4">
        <v>6.8155556583000002E-2</v>
      </c>
      <c r="I309" s="5">
        <v>5.7688951500000003E-4</v>
      </c>
      <c r="J309" s="5">
        <v>5.8224344700000003E-4</v>
      </c>
      <c r="K309" s="5">
        <v>4.7574206299999999E-4</v>
      </c>
      <c r="L309" s="5">
        <v>4.7038813099999999E-4</v>
      </c>
      <c r="M309" s="30"/>
    </row>
    <row r="310" spans="1:13">
      <c r="A310" s="3" t="s">
        <v>13</v>
      </c>
      <c r="B310" s="2">
        <v>19</v>
      </c>
      <c r="C310" s="4">
        <v>49868.7109375</v>
      </c>
      <c r="D310" s="4">
        <v>585.1</v>
      </c>
      <c r="E310" s="4">
        <v>560.20000000000005</v>
      </c>
      <c r="F310" s="4">
        <v>598.90795776344396</v>
      </c>
      <c r="G310" s="4">
        <v>598.90721332027204</v>
      </c>
      <c r="H310" s="4">
        <v>-7.4444317099999998E-4</v>
      </c>
      <c r="I310" s="5">
        <v>1.0846200560000001E-3</v>
      </c>
      <c r="J310" s="5">
        <v>1.084678536E-3</v>
      </c>
      <c r="K310" s="5">
        <v>3.0406294829999998E-3</v>
      </c>
      <c r="L310" s="5">
        <v>3.0406879619999999E-3</v>
      </c>
      <c r="M310" s="30"/>
    </row>
    <row r="311" spans="1:13">
      <c r="A311" s="3" t="s">
        <v>13</v>
      </c>
      <c r="B311" s="2">
        <v>20</v>
      </c>
      <c r="C311" s="4">
        <v>49623.19921875</v>
      </c>
      <c r="D311" s="4">
        <v>679</v>
      </c>
      <c r="E311" s="4">
        <v>642</v>
      </c>
      <c r="F311" s="4">
        <v>400.22973455084798</v>
      </c>
      <c r="G311" s="4">
        <v>400.22966788424498</v>
      </c>
      <c r="H311" s="4">
        <v>-6.6666603061094106E-5</v>
      </c>
      <c r="I311" s="5">
        <v>2.1898690661E-2</v>
      </c>
      <c r="J311" s="5">
        <v>2.1898685423999999E-2</v>
      </c>
      <c r="K311" s="5">
        <v>1.8992170629000001E-2</v>
      </c>
      <c r="L311" s="5">
        <v>1.8992165392E-2</v>
      </c>
      <c r="M311" s="30"/>
    </row>
    <row r="312" spans="1:13">
      <c r="A312" s="3" t="s">
        <v>13</v>
      </c>
      <c r="B312" s="2">
        <v>21</v>
      </c>
      <c r="C312" s="4">
        <v>48937.59765625</v>
      </c>
      <c r="D312" s="4">
        <v>825.1</v>
      </c>
      <c r="E312" s="4">
        <v>782.6</v>
      </c>
      <c r="F312" s="4">
        <v>419.04706158538198</v>
      </c>
      <c r="G312" s="4">
        <v>419.11048380966702</v>
      </c>
      <c r="H312" s="4">
        <v>6.3422224284999995E-2</v>
      </c>
      <c r="I312" s="5">
        <v>3.1892342198000002E-2</v>
      </c>
      <c r="J312" s="5">
        <v>3.1897324305000002E-2</v>
      </c>
      <c r="K312" s="5">
        <v>2.8553771892E-2</v>
      </c>
      <c r="L312" s="5">
        <v>2.8558753999E-2</v>
      </c>
      <c r="M312" s="30"/>
    </row>
    <row r="313" spans="1:13">
      <c r="A313" s="3" t="s">
        <v>13</v>
      </c>
      <c r="B313" s="2">
        <v>22</v>
      </c>
      <c r="C313" s="4">
        <v>46879.9296875</v>
      </c>
      <c r="D313" s="4">
        <v>816.4</v>
      </c>
      <c r="E313" s="4">
        <v>767.6</v>
      </c>
      <c r="F313" s="4">
        <v>374.14415726793197</v>
      </c>
      <c r="G313" s="4">
        <v>374.34372393757798</v>
      </c>
      <c r="H313" s="4">
        <v>0.19956666964600001</v>
      </c>
      <c r="I313" s="5">
        <v>3.4725551929000002E-2</v>
      </c>
      <c r="J313" s="5">
        <v>3.4741228807999999E-2</v>
      </c>
      <c r="K313" s="5">
        <v>3.0892087671000001E-2</v>
      </c>
      <c r="L313" s="5">
        <v>3.0907764550000001E-2</v>
      </c>
      <c r="M313" s="30"/>
    </row>
    <row r="314" spans="1:13">
      <c r="A314" s="3" t="s">
        <v>13</v>
      </c>
      <c r="B314" s="2">
        <v>23</v>
      </c>
      <c r="C314" s="4">
        <v>43907.2578125</v>
      </c>
      <c r="D314" s="4">
        <v>617.20000000000005</v>
      </c>
      <c r="E314" s="4">
        <v>573.9</v>
      </c>
      <c r="F314" s="4">
        <v>365.19572001124902</v>
      </c>
      <c r="G314" s="4">
        <v>365.72506593040703</v>
      </c>
      <c r="H314" s="4">
        <v>0.52934591915700002</v>
      </c>
      <c r="I314" s="5">
        <v>1.9754511709999999E-2</v>
      </c>
      <c r="J314" s="5">
        <v>1.9796094263999999E-2</v>
      </c>
      <c r="K314" s="5">
        <v>1.6353097726999999E-2</v>
      </c>
      <c r="L314" s="5">
        <v>1.6394680280999999E-2</v>
      </c>
      <c r="M314" s="30"/>
    </row>
    <row r="315" spans="1:13">
      <c r="A315" s="3" t="s">
        <v>13</v>
      </c>
      <c r="B315" s="2">
        <v>24</v>
      </c>
      <c r="C315" s="4">
        <v>41266.3203125</v>
      </c>
      <c r="D315" s="4">
        <v>523.5</v>
      </c>
      <c r="E315" s="4">
        <v>497.6</v>
      </c>
      <c r="F315" s="4">
        <v>337.27523555427001</v>
      </c>
      <c r="G315" s="4">
        <v>337.92298330499102</v>
      </c>
      <c r="H315" s="4">
        <v>0.64774775072099999</v>
      </c>
      <c r="I315" s="5">
        <v>1.457792747E-2</v>
      </c>
      <c r="J315" s="5">
        <v>1.4628811032E-2</v>
      </c>
      <c r="K315" s="5">
        <v>1.2543363448E-2</v>
      </c>
      <c r="L315" s="5">
        <v>1.259424701E-2</v>
      </c>
      <c r="M315" s="30"/>
    </row>
    <row r="316" spans="1:13">
      <c r="A316" s="3" t="s">
        <v>14</v>
      </c>
      <c r="B316" s="2">
        <v>1</v>
      </c>
      <c r="C316" s="4">
        <v>39413.390625</v>
      </c>
      <c r="D316" s="4">
        <v>472.5</v>
      </c>
      <c r="E316" s="4">
        <v>455.2</v>
      </c>
      <c r="F316" s="4">
        <v>370.11988081331799</v>
      </c>
      <c r="G316" s="4">
        <v>370.36923637209799</v>
      </c>
      <c r="H316" s="4">
        <v>0.24935555877900001</v>
      </c>
      <c r="I316" s="5">
        <v>8.0222106369999997E-3</v>
      </c>
      <c r="J316" s="5">
        <v>8.0417971239999993E-3</v>
      </c>
      <c r="K316" s="5">
        <v>6.6633228829999997E-3</v>
      </c>
      <c r="L316" s="5">
        <v>6.6829093689999997E-3</v>
      </c>
      <c r="M316" s="30"/>
    </row>
    <row r="317" spans="1:13">
      <c r="A317" s="3" t="s">
        <v>14</v>
      </c>
      <c r="B317" s="2">
        <v>2</v>
      </c>
      <c r="C317" s="4">
        <v>38671.75390625</v>
      </c>
      <c r="D317" s="4">
        <v>476</v>
      </c>
      <c r="E317" s="4">
        <v>457</v>
      </c>
      <c r="F317" s="4">
        <v>325.80796576019702</v>
      </c>
      <c r="G317" s="4">
        <v>326.00796576317703</v>
      </c>
      <c r="H317" s="4">
        <v>0.20000000298000001</v>
      </c>
      <c r="I317" s="5">
        <v>1.1781638067E-2</v>
      </c>
      <c r="J317" s="5">
        <v>1.1797347752E-2</v>
      </c>
      <c r="K317" s="5">
        <v>1.028921799E-2</v>
      </c>
      <c r="L317" s="5">
        <v>1.0304927675000001E-2</v>
      </c>
      <c r="M317" s="30"/>
    </row>
    <row r="318" spans="1:13">
      <c r="A318" s="3" t="s">
        <v>14</v>
      </c>
      <c r="B318" s="2">
        <v>3</v>
      </c>
      <c r="C318" s="4">
        <v>38454.10546875</v>
      </c>
      <c r="D318" s="4">
        <v>456</v>
      </c>
      <c r="E318" s="4">
        <v>440.6</v>
      </c>
      <c r="F318" s="4">
        <v>487.08026630895398</v>
      </c>
      <c r="G318" s="4">
        <v>487.28026631193399</v>
      </c>
      <c r="H318" s="4">
        <v>0.20000000298000001</v>
      </c>
      <c r="I318" s="5">
        <v>2.4570156549999999E-3</v>
      </c>
      <c r="J318" s="5">
        <v>2.44130597E-3</v>
      </c>
      <c r="K318" s="5">
        <v>3.666661402E-3</v>
      </c>
      <c r="L318" s="5">
        <v>3.6509517160000001E-3</v>
      </c>
      <c r="M318" s="30"/>
    </row>
    <row r="319" spans="1:13">
      <c r="A319" s="3" t="s">
        <v>14</v>
      </c>
      <c r="B319" s="2">
        <v>4</v>
      </c>
      <c r="C319" s="4">
        <v>38801.35546875</v>
      </c>
      <c r="D319" s="4">
        <v>491.2</v>
      </c>
      <c r="E319" s="4">
        <v>476.8</v>
      </c>
      <c r="F319" s="4">
        <v>526.28062655687404</v>
      </c>
      <c r="G319" s="4">
        <v>526.61412017240195</v>
      </c>
      <c r="H319" s="4">
        <v>0.333493615528</v>
      </c>
      <c r="I319" s="5">
        <v>2.7817233650000001E-3</v>
      </c>
      <c r="J319" s="5">
        <v>2.7555279669999998E-3</v>
      </c>
      <c r="K319" s="5">
        <v>3.9128206870000003E-3</v>
      </c>
      <c r="L319" s="5">
        <v>3.886625289E-3</v>
      </c>
      <c r="M319" s="30"/>
    </row>
    <row r="320" spans="1:13">
      <c r="A320" s="3" t="s">
        <v>14</v>
      </c>
      <c r="B320" s="2">
        <v>5</v>
      </c>
      <c r="C320" s="4">
        <v>39983.765625</v>
      </c>
      <c r="D320" s="4">
        <v>505.5</v>
      </c>
      <c r="E320" s="4">
        <v>488.8</v>
      </c>
      <c r="F320" s="4">
        <v>579.08419133050199</v>
      </c>
      <c r="G320" s="4">
        <v>579.47745848921704</v>
      </c>
      <c r="H320" s="4">
        <v>0.39326715871399998</v>
      </c>
      <c r="I320" s="5">
        <v>5.8108128569999999E-3</v>
      </c>
      <c r="J320" s="5">
        <v>5.7799223409999998E-3</v>
      </c>
      <c r="K320" s="5">
        <v>7.1225715559999998E-3</v>
      </c>
      <c r="L320" s="5">
        <v>7.0916810399999997E-3</v>
      </c>
      <c r="M320" s="30"/>
    </row>
    <row r="321" spans="1:13">
      <c r="A321" s="3" t="s">
        <v>14</v>
      </c>
      <c r="B321" s="2">
        <v>6</v>
      </c>
      <c r="C321" s="4">
        <v>42936.75390625</v>
      </c>
      <c r="D321" s="4">
        <v>590.29999999999995</v>
      </c>
      <c r="E321" s="4">
        <v>569.4</v>
      </c>
      <c r="F321" s="4">
        <v>703.431646944676</v>
      </c>
      <c r="G321" s="4">
        <v>704.731795289714</v>
      </c>
      <c r="H321" s="4">
        <v>1.3001483450369999</v>
      </c>
      <c r="I321" s="5">
        <v>8.9884373009999994E-3</v>
      </c>
      <c r="J321" s="5">
        <v>8.8863126959999993E-3</v>
      </c>
      <c r="K321" s="5">
        <v>1.0630099386E-2</v>
      </c>
      <c r="L321" s="5">
        <v>1.0527974781E-2</v>
      </c>
      <c r="M321" s="30"/>
    </row>
    <row r="322" spans="1:13">
      <c r="A322" s="3" t="s">
        <v>14</v>
      </c>
      <c r="B322" s="2">
        <v>7</v>
      </c>
      <c r="C322" s="4">
        <v>47292.1328125</v>
      </c>
      <c r="D322" s="4">
        <v>632.79999999999995</v>
      </c>
      <c r="E322" s="4">
        <v>612</v>
      </c>
      <c r="F322" s="4">
        <v>634.16063226769199</v>
      </c>
      <c r="G322" s="4">
        <v>634.37511004893099</v>
      </c>
      <c r="H322" s="4">
        <v>0.21447778123899999</v>
      </c>
      <c r="I322" s="5">
        <v>1.23722413E-4</v>
      </c>
      <c r="J322" s="5">
        <v>1.06875521E-4</v>
      </c>
      <c r="K322" s="5">
        <v>1.7575296550000001E-3</v>
      </c>
      <c r="L322" s="5">
        <v>1.7406827629999999E-3</v>
      </c>
      <c r="M322" s="30"/>
    </row>
    <row r="323" spans="1:13">
      <c r="A323" s="3" t="s">
        <v>14</v>
      </c>
      <c r="B323" s="2">
        <v>8</v>
      </c>
      <c r="C323" s="4">
        <v>48659.46484375</v>
      </c>
      <c r="D323" s="4">
        <v>663.5</v>
      </c>
      <c r="E323" s="4">
        <v>646.9</v>
      </c>
      <c r="F323" s="4">
        <v>588.92747119186504</v>
      </c>
      <c r="G323" s="4">
        <v>589.12047119482997</v>
      </c>
      <c r="H323" s="4">
        <v>0.19300000296399999</v>
      </c>
      <c r="I323" s="5">
        <v>5.8423948470000004E-3</v>
      </c>
      <c r="J323" s="5">
        <v>5.8575546930000003E-3</v>
      </c>
      <c r="K323" s="5">
        <v>4.5384909899999996E-3</v>
      </c>
      <c r="L323" s="5">
        <v>4.5536508369999999E-3</v>
      </c>
      <c r="M323" s="30"/>
    </row>
    <row r="324" spans="1:13">
      <c r="A324" s="3" t="s">
        <v>14</v>
      </c>
      <c r="B324" s="2">
        <v>9</v>
      </c>
      <c r="C324" s="4">
        <v>47512.796875</v>
      </c>
      <c r="D324" s="4">
        <v>659.4</v>
      </c>
      <c r="E324" s="4">
        <v>644.4</v>
      </c>
      <c r="F324" s="4">
        <v>494.78466758300999</v>
      </c>
      <c r="G324" s="4">
        <v>495.07897869664498</v>
      </c>
      <c r="H324" s="4">
        <v>0.29431111363399998</v>
      </c>
      <c r="I324" s="5">
        <v>1.2907157434E-2</v>
      </c>
      <c r="J324" s="5">
        <v>1.2930275109E-2</v>
      </c>
      <c r="K324" s="5">
        <v>1.1728931058E-2</v>
      </c>
      <c r="L324" s="5">
        <v>1.1752048732E-2</v>
      </c>
      <c r="M324" s="30"/>
    </row>
    <row r="325" spans="1:13">
      <c r="A325" s="3" t="s">
        <v>14</v>
      </c>
      <c r="B325" s="2">
        <v>10</v>
      </c>
      <c r="C325" s="4">
        <v>47223.9453125</v>
      </c>
      <c r="D325" s="4">
        <v>560.79999999999995</v>
      </c>
      <c r="E325" s="4">
        <v>547.9</v>
      </c>
      <c r="F325" s="4">
        <v>458.00891054221199</v>
      </c>
      <c r="G325" s="4">
        <v>458.80402668507901</v>
      </c>
      <c r="H325" s="4">
        <v>0.79511614286599996</v>
      </c>
      <c r="I325" s="5">
        <v>8.0116230699999996E-3</v>
      </c>
      <c r="J325" s="5">
        <v>8.0740781910000007E-3</v>
      </c>
      <c r="K325" s="5">
        <v>6.9983483870000003E-3</v>
      </c>
      <c r="L325" s="5">
        <v>7.0608035070000002E-3</v>
      </c>
      <c r="M325" s="30"/>
    </row>
    <row r="326" spans="1:13">
      <c r="A326" s="3" t="s">
        <v>14</v>
      </c>
      <c r="B326" s="2">
        <v>11</v>
      </c>
      <c r="C326" s="4">
        <v>47109.3359375</v>
      </c>
      <c r="D326" s="4">
        <v>574.4</v>
      </c>
      <c r="E326" s="4">
        <v>557.29999999999995</v>
      </c>
      <c r="F326" s="4">
        <v>457.49887161702901</v>
      </c>
      <c r="G326" s="4">
        <v>457.74729384102699</v>
      </c>
      <c r="H326" s="4">
        <v>0.24842222399700001</v>
      </c>
      <c r="I326" s="5">
        <v>9.1628863520000006E-3</v>
      </c>
      <c r="J326" s="5">
        <v>9.182399527E-3</v>
      </c>
      <c r="K326" s="5">
        <v>7.819708283E-3</v>
      </c>
      <c r="L326" s="5">
        <v>7.8392214579999994E-3</v>
      </c>
      <c r="M326" s="30"/>
    </row>
    <row r="327" spans="1:13">
      <c r="A327" s="3" t="s">
        <v>14</v>
      </c>
      <c r="B327" s="2">
        <v>12</v>
      </c>
      <c r="C327" s="4">
        <v>46543.375</v>
      </c>
      <c r="D327" s="4">
        <v>515.6</v>
      </c>
      <c r="E327" s="4">
        <v>514.6</v>
      </c>
      <c r="F327" s="4">
        <v>510.099719771948</v>
      </c>
      <c r="G327" s="4">
        <v>510.200264216248</v>
      </c>
      <c r="H327" s="4">
        <v>0.100544444299</v>
      </c>
      <c r="I327" s="5">
        <v>4.2414074100000001E-4</v>
      </c>
      <c r="J327" s="5">
        <v>4.32038349E-4</v>
      </c>
      <c r="K327" s="5">
        <v>3.4559231600000002E-4</v>
      </c>
      <c r="L327" s="5">
        <v>3.5348992400000001E-4</v>
      </c>
      <c r="M327" s="30"/>
    </row>
    <row r="328" spans="1:13">
      <c r="A328" s="3" t="s">
        <v>14</v>
      </c>
      <c r="B328" s="2">
        <v>13</v>
      </c>
      <c r="C328" s="4">
        <v>45829.5859375</v>
      </c>
      <c r="D328" s="4">
        <v>436.6</v>
      </c>
      <c r="E328" s="4">
        <v>427.1</v>
      </c>
      <c r="F328" s="4">
        <v>640.11842034769302</v>
      </c>
      <c r="G328" s="4">
        <v>640.352531459126</v>
      </c>
      <c r="H328" s="4">
        <v>0.23411111143300001</v>
      </c>
      <c r="I328" s="5">
        <v>1.6004440456999999E-2</v>
      </c>
      <c r="J328" s="5">
        <v>1.5986051397E-2</v>
      </c>
      <c r="K328" s="5">
        <v>1.6750650495000002E-2</v>
      </c>
      <c r="L328" s="5">
        <v>1.6732261435999998E-2</v>
      </c>
      <c r="M328" s="30"/>
    </row>
    <row r="329" spans="1:13">
      <c r="A329" s="3" t="s">
        <v>14</v>
      </c>
      <c r="B329" s="2">
        <v>14</v>
      </c>
      <c r="C329" s="4">
        <v>45444.90234375</v>
      </c>
      <c r="D329" s="4">
        <v>442.5</v>
      </c>
      <c r="E329" s="4">
        <v>434.7</v>
      </c>
      <c r="F329" s="4">
        <v>608.46160275913905</v>
      </c>
      <c r="G329" s="4">
        <v>608.509580537641</v>
      </c>
      <c r="H329" s="4">
        <v>4.7977778500999997E-2</v>
      </c>
      <c r="I329" s="5">
        <v>1.3039791102999999E-2</v>
      </c>
      <c r="J329" s="5">
        <v>1.3036022523999999E-2</v>
      </c>
      <c r="K329" s="5">
        <v>1.3652468819000001E-2</v>
      </c>
      <c r="L329" s="5">
        <v>1.364870024E-2</v>
      </c>
      <c r="M329" s="30"/>
    </row>
    <row r="330" spans="1:13">
      <c r="A330" s="3" t="s">
        <v>14</v>
      </c>
      <c r="B330" s="2">
        <v>15</v>
      </c>
      <c r="C330" s="4">
        <v>45066.59765625</v>
      </c>
      <c r="D330" s="4">
        <v>451.6</v>
      </c>
      <c r="E330" s="4">
        <v>442.5</v>
      </c>
      <c r="F330" s="4">
        <v>572.38218784061803</v>
      </c>
      <c r="G330" s="4">
        <v>572.44165450882394</v>
      </c>
      <c r="H330" s="4">
        <v>5.9466668206000002E-2</v>
      </c>
      <c r="I330" s="5">
        <v>9.4919216479999995E-3</v>
      </c>
      <c r="J330" s="5">
        <v>9.4872506349999997E-3</v>
      </c>
      <c r="K330" s="5">
        <v>1.0206712317000001E-2</v>
      </c>
      <c r="L330" s="5">
        <v>1.0202041303E-2</v>
      </c>
      <c r="M330" s="30"/>
    </row>
    <row r="331" spans="1:13">
      <c r="A331" s="3" t="s">
        <v>14</v>
      </c>
      <c r="B331" s="2">
        <v>16</v>
      </c>
      <c r="C331" s="4">
        <v>45209.66015625</v>
      </c>
      <c r="D331" s="4">
        <v>511.9</v>
      </c>
      <c r="E331" s="4">
        <v>501.6</v>
      </c>
      <c r="F331" s="4">
        <v>552.03235317508802</v>
      </c>
      <c r="G331" s="4">
        <v>552.40459921292495</v>
      </c>
      <c r="H331" s="4">
        <v>0.37224603783600002</v>
      </c>
      <c r="I331" s="5">
        <v>3.181572477E-3</v>
      </c>
      <c r="J331" s="5">
        <v>3.1523331370000001E-3</v>
      </c>
      <c r="K331" s="5">
        <v>3.9906212559999996E-3</v>
      </c>
      <c r="L331" s="5">
        <v>3.9613819159999997E-3</v>
      </c>
      <c r="M331" s="30"/>
    </row>
    <row r="332" spans="1:13">
      <c r="A332" s="3" t="s">
        <v>14</v>
      </c>
      <c r="B332" s="2">
        <v>17</v>
      </c>
      <c r="C332" s="4">
        <v>46077.55859375</v>
      </c>
      <c r="D332" s="4">
        <v>568.1</v>
      </c>
      <c r="E332" s="4">
        <v>560.6</v>
      </c>
      <c r="F332" s="4">
        <v>579.248652535887</v>
      </c>
      <c r="G332" s="4">
        <v>579.24981920117602</v>
      </c>
      <c r="H332" s="4">
        <v>1.166665289E-3</v>
      </c>
      <c r="I332" s="5">
        <v>8.7580073800000002E-4</v>
      </c>
      <c r="J332" s="5">
        <v>8.7570909799999995E-4</v>
      </c>
      <c r="K332" s="5">
        <v>1.464913926E-3</v>
      </c>
      <c r="L332" s="5">
        <v>1.4648222869999999E-3</v>
      </c>
      <c r="M332" s="30"/>
    </row>
    <row r="333" spans="1:13">
      <c r="A333" s="3" t="s">
        <v>14</v>
      </c>
      <c r="B333" s="2">
        <v>18</v>
      </c>
      <c r="C333" s="4">
        <v>48069.3671875</v>
      </c>
      <c r="D333" s="4">
        <v>636.5</v>
      </c>
      <c r="E333" s="4">
        <v>628.4</v>
      </c>
      <c r="F333" s="4">
        <v>599.69513637871205</v>
      </c>
      <c r="G333" s="4">
        <v>599.78774749271201</v>
      </c>
      <c r="H333" s="4">
        <v>9.2611113999000003E-2</v>
      </c>
      <c r="I333" s="5">
        <v>2.8836896160000002E-3</v>
      </c>
      <c r="J333" s="5">
        <v>2.8909640729999999E-3</v>
      </c>
      <c r="K333" s="5">
        <v>2.2474473729999999E-3</v>
      </c>
      <c r="L333" s="5">
        <v>2.25472183E-3</v>
      </c>
      <c r="M333" s="30"/>
    </row>
    <row r="334" spans="1:13">
      <c r="A334" s="3" t="s">
        <v>14</v>
      </c>
      <c r="B334" s="2">
        <v>19</v>
      </c>
      <c r="C334" s="4">
        <v>49727.27734375</v>
      </c>
      <c r="D334" s="4">
        <v>704.3</v>
      </c>
      <c r="E334" s="4">
        <v>697.7</v>
      </c>
      <c r="F334" s="4">
        <v>685.52422760796901</v>
      </c>
      <c r="G334" s="4">
        <v>685.71192254750804</v>
      </c>
      <c r="H334" s="4">
        <v>0.18769493953899999</v>
      </c>
      <c r="I334" s="5">
        <v>1.4600642090000001E-3</v>
      </c>
      <c r="J334" s="5">
        <v>1.474807351E-3</v>
      </c>
      <c r="K334" s="5">
        <v>9.4164460300000003E-4</v>
      </c>
      <c r="L334" s="5">
        <v>9.5638774500000001E-4</v>
      </c>
      <c r="M334" s="30"/>
    </row>
    <row r="335" spans="1:13">
      <c r="A335" s="3" t="s">
        <v>14</v>
      </c>
      <c r="B335" s="2">
        <v>20</v>
      </c>
      <c r="C335" s="4">
        <v>49419.8671875</v>
      </c>
      <c r="D335" s="4">
        <v>678.8</v>
      </c>
      <c r="E335" s="4">
        <v>671.7</v>
      </c>
      <c r="F335" s="4">
        <v>728.69259498424401</v>
      </c>
      <c r="G335" s="4">
        <v>728.93819498770097</v>
      </c>
      <c r="H335" s="4">
        <v>0.245600003457</v>
      </c>
      <c r="I335" s="5">
        <v>3.9382762530000004E-3</v>
      </c>
      <c r="J335" s="5">
        <v>3.9189847599999999E-3</v>
      </c>
      <c r="K335" s="5">
        <v>4.4959700719999999E-3</v>
      </c>
      <c r="L335" s="5">
        <v>4.4766785779999999E-3</v>
      </c>
      <c r="M335" s="30"/>
    </row>
    <row r="336" spans="1:13">
      <c r="A336" s="3" t="s">
        <v>14</v>
      </c>
      <c r="B336" s="2">
        <v>21</v>
      </c>
      <c r="C336" s="4">
        <v>48683.1484375</v>
      </c>
      <c r="D336" s="4">
        <v>658</v>
      </c>
      <c r="E336" s="4">
        <v>649.6</v>
      </c>
      <c r="F336" s="4">
        <v>711.99158470740304</v>
      </c>
      <c r="G336" s="4">
        <v>712.33067359829897</v>
      </c>
      <c r="H336" s="4">
        <v>0.33908889089599997</v>
      </c>
      <c r="I336" s="5">
        <v>4.2675888449999998E-3</v>
      </c>
      <c r="J336" s="5">
        <v>4.2409539469999997E-3</v>
      </c>
      <c r="K336" s="5">
        <v>4.9273956160000004E-3</v>
      </c>
      <c r="L336" s="5">
        <v>4.9007607180000003E-3</v>
      </c>
      <c r="M336" s="30"/>
    </row>
    <row r="337" spans="1:13">
      <c r="A337" s="3" t="s">
        <v>14</v>
      </c>
      <c r="B337" s="2">
        <v>22</v>
      </c>
      <c r="C337" s="4">
        <v>46811.66796875</v>
      </c>
      <c r="D337" s="4">
        <v>675</v>
      </c>
      <c r="E337" s="4">
        <v>665.9</v>
      </c>
      <c r="F337" s="4">
        <v>709.25291800638695</v>
      </c>
      <c r="G337" s="4">
        <v>709.67464023129799</v>
      </c>
      <c r="H337" s="4">
        <v>0.42172222491099998</v>
      </c>
      <c r="I337" s="5">
        <v>2.7236383809999998E-3</v>
      </c>
      <c r="J337" s="5">
        <v>2.6905127639999999E-3</v>
      </c>
      <c r="K337" s="5">
        <v>3.438429049E-3</v>
      </c>
      <c r="L337" s="5">
        <v>3.4053034330000002E-3</v>
      </c>
      <c r="M337" s="30"/>
    </row>
    <row r="338" spans="1:13">
      <c r="A338" s="3" t="s">
        <v>14</v>
      </c>
      <c r="B338" s="2">
        <v>23</v>
      </c>
      <c r="C338" s="4">
        <v>43763.1875</v>
      </c>
      <c r="D338" s="4">
        <v>790.3</v>
      </c>
      <c r="E338" s="4">
        <v>779.1</v>
      </c>
      <c r="F338" s="4">
        <v>750.02598402904903</v>
      </c>
      <c r="G338" s="4">
        <v>750.52404982821304</v>
      </c>
      <c r="H338" s="4">
        <v>0.49806579916400001</v>
      </c>
      <c r="I338" s="5">
        <v>3.1243382429999998E-3</v>
      </c>
      <c r="J338" s="5">
        <v>3.1634605269999999E-3</v>
      </c>
      <c r="K338" s="5">
        <v>2.2445958809999998E-3</v>
      </c>
      <c r="L338" s="5">
        <v>2.2837181649999999E-3</v>
      </c>
      <c r="M338" s="30"/>
    </row>
    <row r="339" spans="1:13">
      <c r="A339" s="3" t="s">
        <v>14</v>
      </c>
      <c r="B339" s="2">
        <v>24</v>
      </c>
      <c r="C339" s="4">
        <v>40990.05859375</v>
      </c>
      <c r="D339" s="4">
        <v>912.8</v>
      </c>
      <c r="E339" s="4">
        <v>898.3</v>
      </c>
      <c r="F339" s="4">
        <v>977.27509578782804</v>
      </c>
      <c r="G339" s="4">
        <v>977.515286899378</v>
      </c>
      <c r="H339" s="4">
        <v>0.24019111155</v>
      </c>
      <c r="I339" s="5">
        <v>5.0832838660000001E-3</v>
      </c>
      <c r="J339" s="5">
        <v>5.0644172319999998E-3</v>
      </c>
      <c r="K339" s="5">
        <v>6.2222360299999998E-3</v>
      </c>
      <c r="L339" s="5">
        <v>6.2033693960000004E-3</v>
      </c>
      <c r="M339" s="30"/>
    </row>
    <row r="340" spans="1:13">
      <c r="A340" s="3" t="s">
        <v>15</v>
      </c>
      <c r="B340" s="2">
        <v>1</v>
      </c>
      <c r="C340" s="4">
        <v>39355.28515625</v>
      </c>
      <c r="D340" s="4">
        <v>1126.3</v>
      </c>
      <c r="E340" s="4">
        <v>1097.8</v>
      </c>
      <c r="F340" s="4">
        <v>1344.36012555039</v>
      </c>
      <c r="G340" s="4">
        <v>1344.47553666151</v>
      </c>
      <c r="H340" s="4">
        <v>0.115411111128</v>
      </c>
      <c r="I340" s="5">
        <v>1.7138691017999998E-2</v>
      </c>
      <c r="J340" s="5">
        <v>1.7129624945000001E-2</v>
      </c>
      <c r="K340" s="5">
        <v>1.9377496987999999E-2</v>
      </c>
      <c r="L340" s="5">
        <v>1.9368430914999998E-2</v>
      </c>
      <c r="M340" s="30"/>
    </row>
    <row r="341" spans="1:13">
      <c r="A341" s="3" t="s">
        <v>15</v>
      </c>
      <c r="B341" s="2">
        <v>2</v>
      </c>
      <c r="C341" s="4">
        <v>38645.33203125</v>
      </c>
      <c r="D341" s="4">
        <v>1426.3</v>
      </c>
      <c r="E341" s="4">
        <v>1374.8</v>
      </c>
      <c r="F341" s="4">
        <v>1672.13075989804</v>
      </c>
      <c r="G341" s="4">
        <v>1672.1298932306199</v>
      </c>
      <c r="H341" s="4">
        <v>-8.6666742900000002E-4</v>
      </c>
      <c r="I341" s="5">
        <v>1.9311067809999999E-2</v>
      </c>
      <c r="J341" s="5">
        <v>1.9311135891E-2</v>
      </c>
      <c r="K341" s="5">
        <v>2.3356629476E-2</v>
      </c>
      <c r="L341" s="5">
        <v>2.3356697555999999E-2</v>
      </c>
      <c r="M341" s="30"/>
    </row>
    <row r="342" spans="1:13">
      <c r="A342" s="3" t="s">
        <v>15</v>
      </c>
      <c r="B342" s="2">
        <v>3</v>
      </c>
      <c r="C342" s="4">
        <v>38328.00390625</v>
      </c>
      <c r="D342" s="4">
        <v>1830.7</v>
      </c>
      <c r="E342" s="4">
        <v>1729.2</v>
      </c>
      <c r="F342" s="4">
        <v>1963.2478581544799</v>
      </c>
      <c r="G342" s="4">
        <v>1963.2478581544799</v>
      </c>
      <c r="H342" s="4">
        <v>0</v>
      </c>
      <c r="I342" s="5">
        <v>1.0412243373999999E-2</v>
      </c>
      <c r="J342" s="5">
        <v>1.0412243373999999E-2</v>
      </c>
      <c r="K342" s="5">
        <v>1.8385534810999998E-2</v>
      </c>
      <c r="L342" s="5">
        <v>1.8385534810999998E-2</v>
      </c>
      <c r="M342" s="30"/>
    </row>
    <row r="343" spans="1:13">
      <c r="A343" s="3" t="s">
        <v>15</v>
      </c>
      <c r="B343" s="2">
        <v>4</v>
      </c>
      <c r="C343" s="4">
        <v>38602.98828125</v>
      </c>
      <c r="D343" s="4">
        <v>2028</v>
      </c>
      <c r="E343" s="4">
        <v>1919.7</v>
      </c>
      <c r="F343" s="4">
        <v>2385.2565671480002</v>
      </c>
      <c r="G343" s="4">
        <v>2385.2559449221299</v>
      </c>
      <c r="H343" s="4">
        <v>-6.2222586700000002E-4</v>
      </c>
      <c r="I343" s="5">
        <v>2.8064096223000001E-2</v>
      </c>
      <c r="J343" s="5">
        <v>2.8064145100999999E-2</v>
      </c>
      <c r="K343" s="5">
        <v>3.6571558908999997E-2</v>
      </c>
      <c r="L343" s="5">
        <v>3.6571607787999998E-2</v>
      </c>
      <c r="M343" s="30"/>
    </row>
    <row r="344" spans="1:13">
      <c r="A344" s="3" t="s">
        <v>15</v>
      </c>
      <c r="B344" s="2">
        <v>5</v>
      </c>
      <c r="C344" s="4">
        <v>39719.32421875</v>
      </c>
      <c r="D344" s="4">
        <v>2159.8000000000002</v>
      </c>
      <c r="E344" s="4">
        <v>2025.6</v>
      </c>
      <c r="F344" s="4">
        <v>2662.3111749785498</v>
      </c>
      <c r="G344" s="4">
        <v>2662.3126749810999</v>
      </c>
      <c r="H344" s="4">
        <v>1.5000025420000001E-3</v>
      </c>
      <c r="I344" s="5">
        <v>3.9474679887999999E-2</v>
      </c>
      <c r="J344" s="5">
        <v>3.9474562056000001E-2</v>
      </c>
      <c r="K344" s="5">
        <v>5.0016706596999999E-2</v>
      </c>
      <c r="L344" s="5">
        <v>5.0016588765000002E-2</v>
      </c>
      <c r="M344" s="30"/>
    </row>
    <row r="345" spans="1:13">
      <c r="A345" s="3" t="s">
        <v>15</v>
      </c>
      <c r="B345" s="2">
        <v>6</v>
      </c>
      <c r="C345" s="4">
        <v>42770.01171875</v>
      </c>
      <c r="D345" s="4">
        <v>2492.6</v>
      </c>
      <c r="E345" s="4">
        <v>2359.6999999999998</v>
      </c>
      <c r="F345" s="4">
        <v>2745.21424266536</v>
      </c>
      <c r="G345" s="4">
        <v>2745.21424266536</v>
      </c>
      <c r="H345" s="4">
        <v>0</v>
      </c>
      <c r="I345" s="5">
        <v>1.9844009635E-2</v>
      </c>
      <c r="J345" s="5">
        <v>1.9844009635E-2</v>
      </c>
      <c r="K345" s="5">
        <v>3.0283915370000001E-2</v>
      </c>
      <c r="L345" s="5">
        <v>3.0283915370000001E-2</v>
      </c>
      <c r="M345" s="30"/>
    </row>
    <row r="346" spans="1:13">
      <c r="A346" s="3" t="s">
        <v>15</v>
      </c>
      <c r="B346" s="2">
        <v>7</v>
      </c>
      <c r="C346" s="4">
        <v>47292.95703125</v>
      </c>
      <c r="D346" s="4">
        <v>2769.8</v>
      </c>
      <c r="E346" s="4">
        <v>2638</v>
      </c>
      <c r="F346" s="4">
        <v>2628.4360559176198</v>
      </c>
      <c r="G346" s="4">
        <v>2628.4351003656202</v>
      </c>
      <c r="H346" s="4">
        <v>-9.5555199500000005E-4</v>
      </c>
      <c r="I346" s="5">
        <v>1.11048625E-2</v>
      </c>
      <c r="J346" s="5">
        <v>1.1104787437E-2</v>
      </c>
      <c r="K346" s="5">
        <v>7.5136682100000003E-4</v>
      </c>
      <c r="L346" s="5">
        <v>7.5129175799999997E-4</v>
      </c>
      <c r="M346" s="30"/>
    </row>
    <row r="347" spans="1:13">
      <c r="A347" s="3" t="s">
        <v>15</v>
      </c>
      <c r="B347" s="2">
        <v>8</v>
      </c>
      <c r="C347" s="4">
        <v>48702.5859375</v>
      </c>
      <c r="D347" s="4">
        <v>2701.9</v>
      </c>
      <c r="E347" s="4">
        <v>2561.6999999999998</v>
      </c>
      <c r="F347" s="4">
        <v>2795.6769376008201</v>
      </c>
      <c r="G347" s="4">
        <v>2795.7411198611198</v>
      </c>
      <c r="H347" s="4">
        <v>6.4182260300999994E-2</v>
      </c>
      <c r="I347" s="5">
        <v>7.3716512059999999E-3</v>
      </c>
      <c r="J347" s="5">
        <v>7.3666093950000002E-3</v>
      </c>
      <c r="K347" s="5">
        <v>1.8385005486999999E-2</v>
      </c>
      <c r="L347" s="5">
        <v>1.8379963676000002E-2</v>
      </c>
      <c r="M347" s="30"/>
    </row>
    <row r="348" spans="1:13">
      <c r="A348" s="3" t="s">
        <v>15</v>
      </c>
      <c r="B348" s="2">
        <v>9</v>
      </c>
      <c r="C348" s="4">
        <v>47052.21875</v>
      </c>
      <c r="D348" s="4">
        <v>2431.1</v>
      </c>
      <c r="E348" s="4">
        <v>2274.8000000000002</v>
      </c>
      <c r="F348" s="4">
        <v>2873.7224231168998</v>
      </c>
      <c r="G348" s="4">
        <v>2874.9204645783602</v>
      </c>
      <c r="H348" s="4">
        <v>1.1980414614570001</v>
      </c>
      <c r="I348" s="5">
        <v>3.4864137044000001E-2</v>
      </c>
      <c r="J348" s="5">
        <v>3.4770025381999997E-2</v>
      </c>
      <c r="K348" s="5">
        <v>4.7142220312000001E-2</v>
      </c>
      <c r="L348" s="5">
        <v>4.7048108650000003E-2</v>
      </c>
      <c r="M348" s="30"/>
    </row>
    <row r="349" spans="1:13">
      <c r="A349" s="3" t="s">
        <v>15</v>
      </c>
      <c r="B349" s="2">
        <v>10</v>
      </c>
      <c r="C349" s="4">
        <v>45501.19921875</v>
      </c>
      <c r="D349" s="4">
        <v>1966.1</v>
      </c>
      <c r="E349" s="4">
        <v>1874.2</v>
      </c>
      <c r="F349" s="4">
        <v>1997.99590635543</v>
      </c>
      <c r="G349" s="4">
        <v>1998.90309526342</v>
      </c>
      <c r="H349" s="4">
        <v>0.90718890799399998</v>
      </c>
      <c r="I349" s="5">
        <v>2.5768338770000001E-3</v>
      </c>
      <c r="J349" s="5">
        <v>2.5055700199999999E-3</v>
      </c>
      <c r="K349" s="5">
        <v>9.7960011990000009E-3</v>
      </c>
      <c r="L349" s="5">
        <v>9.7247373409999997E-3</v>
      </c>
      <c r="M349" s="30"/>
    </row>
    <row r="350" spans="1:13">
      <c r="A350" s="3" t="s">
        <v>15</v>
      </c>
      <c r="B350" s="2">
        <v>11</v>
      </c>
      <c r="C350" s="4">
        <v>43776</v>
      </c>
      <c r="D350" s="4">
        <v>1787.3</v>
      </c>
      <c r="E350" s="4">
        <v>1708.8</v>
      </c>
      <c r="F350" s="4">
        <v>2013.3514019700201</v>
      </c>
      <c r="G350" s="4">
        <v>2013.84172805868</v>
      </c>
      <c r="H350" s="4">
        <v>0.49032608865400001</v>
      </c>
      <c r="I350" s="5">
        <v>1.7795893798E-2</v>
      </c>
      <c r="J350" s="5">
        <v>1.7757376431000001E-2</v>
      </c>
      <c r="K350" s="5">
        <v>2.3962429540999999E-2</v>
      </c>
      <c r="L350" s="5">
        <v>2.3923912172999998E-2</v>
      </c>
      <c r="M350" s="30"/>
    </row>
    <row r="351" spans="1:13">
      <c r="A351" s="3" t="s">
        <v>15</v>
      </c>
      <c r="B351" s="2">
        <v>12</v>
      </c>
      <c r="C351" s="4">
        <v>41847.203125</v>
      </c>
      <c r="D351" s="4">
        <v>1820.2</v>
      </c>
      <c r="E351" s="4">
        <v>1761.2</v>
      </c>
      <c r="F351" s="4">
        <v>2492.1186999875999</v>
      </c>
      <c r="G351" s="4">
        <v>2492.11307779352</v>
      </c>
      <c r="H351" s="4">
        <v>-5.6221940780000002E-3</v>
      </c>
      <c r="I351" s="5">
        <v>5.2781859999000001E-2</v>
      </c>
      <c r="J351" s="5">
        <v>5.2782301647999998E-2</v>
      </c>
      <c r="K351" s="5">
        <v>5.7416581129999998E-2</v>
      </c>
      <c r="L351" s="5">
        <v>5.7417022779000002E-2</v>
      </c>
      <c r="M351" s="30"/>
    </row>
    <row r="352" spans="1:13">
      <c r="A352" s="3" t="s">
        <v>15</v>
      </c>
      <c r="B352" s="2">
        <v>13</v>
      </c>
      <c r="C352" s="4">
        <v>39925.265625</v>
      </c>
      <c r="D352" s="4">
        <v>1412.5</v>
      </c>
      <c r="E352" s="4">
        <v>1506.7</v>
      </c>
      <c r="F352" s="4">
        <v>2357.4237126366802</v>
      </c>
      <c r="G352" s="4">
        <v>2357.7499428313399</v>
      </c>
      <c r="H352" s="4">
        <v>0.32623019465600001</v>
      </c>
      <c r="I352" s="5">
        <v>7.4253726852000004E-2</v>
      </c>
      <c r="J352" s="5">
        <v>7.4228099970999994E-2</v>
      </c>
      <c r="K352" s="5">
        <v>6.6853883961000005E-2</v>
      </c>
      <c r="L352" s="5">
        <v>6.6828257079999995E-2</v>
      </c>
      <c r="M352" s="30"/>
    </row>
    <row r="353" spans="1:13">
      <c r="A353" s="3" t="s">
        <v>15</v>
      </c>
      <c r="B353" s="2">
        <v>14</v>
      </c>
      <c r="C353" s="4">
        <v>38416.9765625</v>
      </c>
      <c r="D353" s="4">
        <v>1425.1</v>
      </c>
      <c r="E353" s="4">
        <v>1377.7</v>
      </c>
      <c r="F353" s="4">
        <v>2112.8741008781699</v>
      </c>
      <c r="G353" s="4">
        <v>2112.8909453221499</v>
      </c>
      <c r="H353" s="4">
        <v>1.6844443984E-2</v>
      </c>
      <c r="I353" s="5">
        <v>5.4029139459000002E-2</v>
      </c>
      <c r="J353" s="5">
        <v>5.4027816250999998E-2</v>
      </c>
      <c r="K353" s="5">
        <v>5.7752627282999999E-2</v>
      </c>
      <c r="L353" s="5">
        <v>5.7751304075000003E-2</v>
      </c>
      <c r="M353" s="30"/>
    </row>
    <row r="354" spans="1:13">
      <c r="A354" s="3" t="s">
        <v>15</v>
      </c>
      <c r="B354" s="2">
        <v>15</v>
      </c>
      <c r="C354" s="4">
        <v>37023.05859375</v>
      </c>
      <c r="D354" s="4">
        <v>1662.9</v>
      </c>
      <c r="E354" s="4">
        <v>1599.3</v>
      </c>
      <c r="F354" s="4">
        <v>1854.6921073670401</v>
      </c>
      <c r="G354" s="4">
        <v>1854.70669403388</v>
      </c>
      <c r="H354" s="4">
        <v>1.4586666845E-2</v>
      </c>
      <c r="I354" s="5">
        <v>1.5067297253E-2</v>
      </c>
      <c r="J354" s="5">
        <v>1.5066151403E-2</v>
      </c>
      <c r="K354" s="5">
        <v>2.0063369522999999E-2</v>
      </c>
      <c r="L354" s="5">
        <v>2.0062223673E-2</v>
      </c>
      <c r="M354" s="30"/>
    </row>
    <row r="355" spans="1:13">
      <c r="A355" s="3" t="s">
        <v>15</v>
      </c>
      <c r="B355" s="2">
        <v>16</v>
      </c>
      <c r="C355" s="4">
        <v>36268.1484375</v>
      </c>
      <c r="D355" s="4">
        <v>1375.3</v>
      </c>
      <c r="E355" s="4">
        <v>1341.7</v>
      </c>
      <c r="F355" s="4">
        <v>1440.01888095808</v>
      </c>
      <c r="G355" s="4">
        <v>1440.0982742864801</v>
      </c>
      <c r="H355" s="4">
        <v>7.9393328402999994E-2</v>
      </c>
      <c r="I355" s="5">
        <v>5.0902022220000002E-3</v>
      </c>
      <c r="J355" s="5">
        <v>5.0839655110000003E-3</v>
      </c>
      <c r="K355" s="5">
        <v>7.7296366279999999E-3</v>
      </c>
      <c r="L355" s="5">
        <v>7.7233999180000004E-3</v>
      </c>
      <c r="M355" s="30"/>
    </row>
    <row r="356" spans="1:13">
      <c r="A356" s="3" t="s">
        <v>15</v>
      </c>
      <c r="B356" s="2">
        <v>17</v>
      </c>
      <c r="C356" s="4">
        <v>36422.8515625</v>
      </c>
      <c r="D356" s="4">
        <v>1079.5</v>
      </c>
      <c r="E356" s="4">
        <v>1058.2</v>
      </c>
      <c r="F356" s="4">
        <v>1180.83290977191</v>
      </c>
      <c r="G356" s="4">
        <v>1180.84941088237</v>
      </c>
      <c r="H356" s="4">
        <v>1.6501110454E-2</v>
      </c>
      <c r="I356" s="5">
        <v>7.96146197E-3</v>
      </c>
      <c r="J356" s="5">
        <v>7.9601657320000005E-3</v>
      </c>
      <c r="K356" s="5">
        <v>9.6346748529999998E-3</v>
      </c>
      <c r="L356" s="5">
        <v>9.6333786150000003E-3</v>
      </c>
      <c r="M356" s="30"/>
    </row>
    <row r="357" spans="1:13">
      <c r="A357" s="3" t="s">
        <v>15</v>
      </c>
      <c r="B357" s="2">
        <v>18</v>
      </c>
      <c r="C357" s="4">
        <v>38138.40234375</v>
      </c>
      <c r="D357" s="4">
        <v>877.9</v>
      </c>
      <c r="E357" s="4">
        <v>857.5</v>
      </c>
      <c r="F357" s="4">
        <v>728.74187336363502</v>
      </c>
      <c r="G357" s="4">
        <v>728.74265113590195</v>
      </c>
      <c r="H357" s="4">
        <v>7.7777226700000005E-4</v>
      </c>
      <c r="I357" s="5">
        <v>1.1716995197000001E-2</v>
      </c>
      <c r="J357" s="5">
        <v>1.1717056295E-2</v>
      </c>
      <c r="K357" s="5">
        <v>1.0114481450000001E-2</v>
      </c>
      <c r="L357" s="5">
        <v>1.0114542548E-2</v>
      </c>
      <c r="M357" s="30"/>
    </row>
    <row r="358" spans="1:13">
      <c r="A358" s="3" t="s">
        <v>15</v>
      </c>
      <c r="B358" s="2">
        <v>19</v>
      </c>
      <c r="C358" s="4">
        <v>41500.30859375</v>
      </c>
      <c r="D358" s="4">
        <v>708.4</v>
      </c>
      <c r="E358" s="4">
        <v>694.3</v>
      </c>
      <c r="F358" s="4">
        <v>418.80421052084</v>
      </c>
      <c r="G358" s="4">
        <v>418.80421052084</v>
      </c>
      <c r="H358" s="4">
        <v>0</v>
      </c>
      <c r="I358" s="5">
        <v>2.2749080083999999E-2</v>
      </c>
      <c r="J358" s="5">
        <v>2.2749080083999999E-2</v>
      </c>
      <c r="K358" s="5">
        <v>2.1641460288999999E-2</v>
      </c>
      <c r="L358" s="5">
        <v>2.1641460288999999E-2</v>
      </c>
      <c r="M358" s="30"/>
    </row>
    <row r="359" spans="1:13">
      <c r="A359" s="3" t="s">
        <v>15</v>
      </c>
      <c r="B359" s="2">
        <v>20</v>
      </c>
      <c r="C359" s="4">
        <v>42489.80078125</v>
      </c>
      <c r="D359" s="4">
        <v>660.8</v>
      </c>
      <c r="E359" s="4">
        <v>856.7</v>
      </c>
      <c r="F359" s="4">
        <v>342.38317481520602</v>
      </c>
      <c r="G359" s="4">
        <v>342.430397038244</v>
      </c>
      <c r="H359" s="4">
        <v>4.7222223037000001E-2</v>
      </c>
      <c r="I359" s="5">
        <v>2.5009395362E-2</v>
      </c>
      <c r="J359" s="5">
        <v>2.5013104883999999E-2</v>
      </c>
      <c r="K359" s="5">
        <v>4.0398240608999998E-2</v>
      </c>
      <c r="L359" s="5">
        <v>4.0401950132E-2</v>
      </c>
      <c r="M359" s="30"/>
    </row>
    <row r="360" spans="1:13">
      <c r="A360" s="3" t="s">
        <v>15</v>
      </c>
      <c r="B360" s="2">
        <v>21</v>
      </c>
      <c r="C360" s="4">
        <v>42903.05078125</v>
      </c>
      <c r="D360" s="4">
        <v>493.3</v>
      </c>
      <c r="E360" s="4">
        <v>484.3</v>
      </c>
      <c r="F360" s="4">
        <v>266.20400080129201</v>
      </c>
      <c r="G360" s="4">
        <v>266.52153465819498</v>
      </c>
      <c r="H360" s="4">
        <v>0.31753385690199998</v>
      </c>
      <c r="I360" s="5">
        <v>1.78144906E-2</v>
      </c>
      <c r="J360" s="5">
        <v>1.7839434343000001E-2</v>
      </c>
      <c r="K360" s="5">
        <v>1.7107499240999999E-2</v>
      </c>
      <c r="L360" s="5">
        <v>1.7132442984000001E-2</v>
      </c>
      <c r="M360" s="30"/>
    </row>
    <row r="361" spans="1:13">
      <c r="A361" s="3" t="s">
        <v>15</v>
      </c>
      <c r="B361" s="2">
        <v>22</v>
      </c>
      <c r="C361" s="4">
        <v>42261.4609375</v>
      </c>
      <c r="D361" s="4">
        <v>515.70000000000005</v>
      </c>
      <c r="E361" s="4">
        <v>497.2</v>
      </c>
      <c r="F361" s="4">
        <v>181.45870807637701</v>
      </c>
      <c r="G361" s="4">
        <v>181.831275190089</v>
      </c>
      <c r="H361" s="4">
        <v>0.37256711371200002</v>
      </c>
      <c r="I361" s="5">
        <v>2.6226922608000001E-2</v>
      </c>
      <c r="J361" s="5">
        <v>2.6256189467E-2</v>
      </c>
      <c r="K361" s="5">
        <v>2.4773662593000002E-2</v>
      </c>
      <c r="L361" s="5">
        <v>2.4802929450999999E-2</v>
      </c>
      <c r="M361" s="30"/>
    </row>
    <row r="362" spans="1:13">
      <c r="A362" s="3" t="s">
        <v>15</v>
      </c>
      <c r="B362" s="2">
        <v>23</v>
      </c>
      <c r="C362" s="4">
        <v>40480.01171875</v>
      </c>
      <c r="D362" s="4">
        <v>595.4</v>
      </c>
      <c r="E362" s="4">
        <v>562.6</v>
      </c>
      <c r="F362" s="4">
        <v>192.79343974739601</v>
      </c>
      <c r="G362" s="4">
        <v>193.42463916272101</v>
      </c>
      <c r="H362" s="4">
        <v>0.63119941532400003</v>
      </c>
      <c r="I362" s="5">
        <v>3.1577011847999999E-2</v>
      </c>
      <c r="J362" s="5">
        <v>3.1626595463E-2</v>
      </c>
      <c r="K362" s="5">
        <v>2.9000421118000001E-2</v>
      </c>
      <c r="L362" s="5">
        <v>2.9050004732999998E-2</v>
      </c>
      <c r="M362" s="30"/>
    </row>
    <row r="363" spans="1:13">
      <c r="A363" s="3" t="s">
        <v>15</v>
      </c>
      <c r="B363" s="2">
        <v>24</v>
      </c>
      <c r="C363" s="4">
        <v>38503.453125</v>
      </c>
      <c r="D363" s="4">
        <v>671.6</v>
      </c>
      <c r="E363" s="4">
        <v>636.9</v>
      </c>
      <c r="F363" s="4">
        <v>228.280714831735</v>
      </c>
      <c r="G363" s="4">
        <v>228.598293375666</v>
      </c>
      <c r="H363" s="4">
        <v>0.31757854393000001</v>
      </c>
      <c r="I363" s="5">
        <v>3.4799819843999998E-2</v>
      </c>
      <c r="J363" s="5">
        <v>3.4824767097999997E-2</v>
      </c>
      <c r="K363" s="5">
        <v>3.2073975381999999E-2</v>
      </c>
      <c r="L363" s="5">
        <v>3.2098922635999998E-2</v>
      </c>
      <c r="M363" s="30"/>
    </row>
    <row r="364" spans="1:13">
      <c r="A364" s="3" t="s">
        <v>16</v>
      </c>
      <c r="B364" s="2">
        <v>1</v>
      </c>
      <c r="C364" s="4">
        <v>37596.59375</v>
      </c>
      <c r="D364" s="4">
        <v>841.9</v>
      </c>
      <c r="E364" s="4">
        <v>755</v>
      </c>
      <c r="F364" s="4">
        <v>386.73369837211698</v>
      </c>
      <c r="G364" s="4">
        <v>386.73580503869499</v>
      </c>
      <c r="H364" s="4">
        <v>2.106666577E-3</v>
      </c>
      <c r="I364" s="5">
        <v>3.5755239195000003E-2</v>
      </c>
      <c r="J364" s="5">
        <v>3.5755404684E-2</v>
      </c>
      <c r="K364" s="5">
        <v>2.8928844850999998E-2</v>
      </c>
      <c r="L364" s="5">
        <v>2.8929010339E-2</v>
      </c>
      <c r="M364" s="30"/>
    </row>
    <row r="365" spans="1:13">
      <c r="A365" s="3" t="s">
        <v>16</v>
      </c>
      <c r="B365" s="2">
        <v>2</v>
      </c>
      <c r="C365" s="4">
        <v>37512.328125</v>
      </c>
      <c r="D365" s="4">
        <v>1286.5</v>
      </c>
      <c r="E365" s="4">
        <v>1183.9000000000001</v>
      </c>
      <c r="F365" s="4">
        <v>660.51121623535596</v>
      </c>
      <c r="G365" s="4">
        <v>660.51121623535596</v>
      </c>
      <c r="H365" s="4">
        <v>0</v>
      </c>
      <c r="I365" s="5">
        <v>4.9174295660999998E-2</v>
      </c>
      <c r="J365" s="5">
        <v>4.9174295660999998E-2</v>
      </c>
      <c r="K365" s="5">
        <v>4.1114594168E-2</v>
      </c>
      <c r="L365" s="5">
        <v>4.1114594168E-2</v>
      </c>
      <c r="M365" s="30"/>
    </row>
    <row r="366" spans="1:13">
      <c r="A366" s="3" t="s">
        <v>16</v>
      </c>
      <c r="B366" s="2">
        <v>3</v>
      </c>
      <c r="C366" s="4">
        <v>37803.8125</v>
      </c>
      <c r="D366" s="4">
        <v>1338.1</v>
      </c>
      <c r="E366" s="4">
        <v>1232.5</v>
      </c>
      <c r="F366" s="4">
        <v>898.27037789139501</v>
      </c>
      <c r="G366" s="4">
        <v>898.27037789139501</v>
      </c>
      <c r="H366" s="4">
        <v>0</v>
      </c>
      <c r="I366" s="5">
        <v>3.4550638028E-2</v>
      </c>
      <c r="J366" s="5">
        <v>3.4550638028E-2</v>
      </c>
      <c r="K366" s="5">
        <v>2.6255272749999999E-2</v>
      </c>
      <c r="L366" s="5">
        <v>2.6255272749999999E-2</v>
      </c>
      <c r="M366" s="30"/>
    </row>
    <row r="367" spans="1:13">
      <c r="A367" s="3" t="s">
        <v>16</v>
      </c>
      <c r="B367" s="2">
        <v>4</v>
      </c>
      <c r="C367" s="4">
        <v>38547.5703125</v>
      </c>
      <c r="D367" s="4">
        <v>1298.3</v>
      </c>
      <c r="E367" s="4">
        <v>1192.9000000000001</v>
      </c>
      <c r="F367" s="4">
        <v>992.05229424065396</v>
      </c>
      <c r="G367" s="4">
        <v>992.05115312950102</v>
      </c>
      <c r="H367" s="4">
        <v>-1.141111153E-3</v>
      </c>
      <c r="I367" s="5">
        <v>2.4057254271E-2</v>
      </c>
      <c r="J367" s="5">
        <v>2.4057164631000001E-2</v>
      </c>
      <c r="K367" s="5">
        <v>1.5777599911000001E-2</v>
      </c>
      <c r="L367" s="5">
        <v>1.5777510270999998E-2</v>
      </c>
      <c r="M367" s="30"/>
    </row>
    <row r="368" spans="1:13">
      <c r="A368" s="3" t="s">
        <v>16</v>
      </c>
      <c r="B368" s="2">
        <v>5</v>
      </c>
      <c r="C368" s="4">
        <v>40092.30078125</v>
      </c>
      <c r="D368" s="4">
        <v>1298.9000000000001</v>
      </c>
      <c r="E368" s="4">
        <v>1185.2</v>
      </c>
      <c r="F368" s="4">
        <v>1076.6286909840701</v>
      </c>
      <c r="G368" s="4">
        <v>1076.6286909840701</v>
      </c>
      <c r="H368" s="4">
        <v>0</v>
      </c>
      <c r="I368" s="5">
        <v>1.7460432758000001E-2</v>
      </c>
      <c r="J368" s="5">
        <v>1.7460432758000001E-2</v>
      </c>
      <c r="K368" s="5">
        <v>8.5287752559999996E-3</v>
      </c>
      <c r="L368" s="5">
        <v>8.5287752559999996E-3</v>
      </c>
      <c r="M368" s="30"/>
    </row>
    <row r="369" spans="1:13">
      <c r="A369" s="3" t="s">
        <v>16</v>
      </c>
      <c r="B369" s="2">
        <v>6</v>
      </c>
      <c r="C369" s="4">
        <v>43416.140625</v>
      </c>
      <c r="D369" s="4">
        <v>1677.6</v>
      </c>
      <c r="E369" s="4">
        <v>1549.5</v>
      </c>
      <c r="F369" s="4">
        <v>1195.04242804144</v>
      </c>
      <c r="G369" s="4">
        <v>1195.04242804144</v>
      </c>
      <c r="H369" s="4">
        <v>0</v>
      </c>
      <c r="I369" s="5">
        <v>3.7907114843000002E-2</v>
      </c>
      <c r="J369" s="5">
        <v>3.7907114843000002E-2</v>
      </c>
      <c r="K369" s="5">
        <v>2.7844271167000001E-2</v>
      </c>
      <c r="L369" s="5">
        <v>2.7844271167000001E-2</v>
      </c>
      <c r="M369" s="30"/>
    </row>
    <row r="370" spans="1:13">
      <c r="A370" s="3" t="s">
        <v>16</v>
      </c>
      <c r="B370" s="2">
        <v>7</v>
      </c>
      <c r="C370" s="4">
        <v>47898.48046875</v>
      </c>
      <c r="D370" s="4">
        <v>1713.6</v>
      </c>
      <c r="E370" s="4">
        <v>1574.4</v>
      </c>
      <c r="F370" s="4">
        <v>1350.52570413751</v>
      </c>
      <c r="G370" s="4">
        <v>1350.5923243438399</v>
      </c>
      <c r="H370" s="4">
        <v>6.6620206330000001E-2</v>
      </c>
      <c r="I370" s="5">
        <v>2.8515921103999999E-2</v>
      </c>
      <c r="J370" s="5">
        <v>2.8521154427000001E-2</v>
      </c>
      <c r="K370" s="5">
        <v>1.7581121418000001E-2</v>
      </c>
      <c r="L370" s="5">
        <v>1.7586354740999999E-2</v>
      </c>
      <c r="M370" s="30"/>
    </row>
    <row r="371" spans="1:13">
      <c r="A371" s="3" t="s">
        <v>16</v>
      </c>
      <c r="B371" s="2">
        <v>8</v>
      </c>
      <c r="C371" s="4">
        <v>49432.109375</v>
      </c>
      <c r="D371" s="4">
        <v>1894</v>
      </c>
      <c r="E371" s="4">
        <v>1751.9</v>
      </c>
      <c r="F371" s="4">
        <v>1416.5769085673901</v>
      </c>
      <c r="G371" s="4">
        <v>1416.5781085609501</v>
      </c>
      <c r="H371" s="4">
        <v>1.1999935570000001E-3</v>
      </c>
      <c r="I371" s="5">
        <v>3.7503683538000002E-2</v>
      </c>
      <c r="J371" s="5">
        <v>3.7503777803000002E-2</v>
      </c>
      <c r="K371" s="5">
        <v>2.6341075525E-2</v>
      </c>
      <c r="L371" s="5">
        <v>2.6341169790000001E-2</v>
      </c>
      <c r="M371" s="30"/>
    </row>
    <row r="372" spans="1:13">
      <c r="A372" s="3" t="s">
        <v>16</v>
      </c>
      <c r="B372" s="2">
        <v>9</v>
      </c>
      <c r="C372" s="4">
        <v>47434.921875</v>
      </c>
      <c r="D372" s="4">
        <v>1910.5</v>
      </c>
      <c r="E372" s="4">
        <v>1770.5</v>
      </c>
      <c r="F372" s="4">
        <v>1497.7072279629001</v>
      </c>
      <c r="G372" s="4">
        <v>1497.7072279629001</v>
      </c>
      <c r="H372" s="4">
        <v>0</v>
      </c>
      <c r="I372" s="5">
        <v>3.2426769208999999E-2</v>
      </c>
      <c r="J372" s="5">
        <v>3.2426769208999999E-2</v>
      </c>
      <c r="K372" s="5">
        <v>2.1429125847000002E-2</v>
      </c>
      <c r="L372" s="5">
        <v>2.1429125847000002E-2</v>
      </c>
      <c r="M372" s="30"/>
    </row>
    <row r="373" spans="1:13">
      <c r="A373" s="3" t="s">
        <v>16</v>
      </c>
      <c r="B373" s="2">
        <v>10</v>
      </c>
      <c r="C373" s="4">
        <v>44710.765625</v>
      </c>
      <c r="D373" s="4">
        <v>1680</v>
      </c>
      <c r="E373" s="4">
        <v>1567.7</v>
      </c>
      <c r="F373" s="4">
        <v>1471.5524497042099</v>
      </c>
      <c r="G373" s="4">
        <v>1471.6092912203901</v>
      </c>
      <c r="H373" s="4">
        <v>5.6841516178999997E-2</v>
      </c>
      <c r="I373" s="5">
        <v>1.6370047822000001E-2</v>
      </c>
      <c r="J373" s="5">
        <v>1.6374512984E-2</v>
      </c>
      <c r="K373" s="5">
        <v>7.5483667540000004E-3</v>
      </c>
      <c r="L373" s="5">
        <v>7.5528319160000001E-3</v>
      </c>
      <c r="M373" s="30"/>
    </row>
    <row r="374" spans="1:13">
      <c r="A374" s="3" t="s">
        <v>16</v>
      </c>
      <c r="B374" s="2">
        <v>11</v>
      </c>
      <c r="C374" s="4">
        <v>42007.5234375</v>
      </c>
      <c r="D374" s="4">
        <v>1330.8</v>
      </c>
      <c r="E374" s="4">
        <v>1257.7</v>
      </c>
      <c r="F374" s="4">
        <v>1175.4410838195399</v>
      </c>
      <c r="G374" s="4">
        <v>1175.4485171683</v>
      </c>
      <c r="H374" s="4">
        <v>7.4333487610000002E-3</v>
      </c>
      <c r="I374" s="5">
        <v>1.2203572885E-2</v>
      </c>
      <c r="J374" s="5">
        <v>1.2204156809E-2</v>
      </c>
      <c r="K374" s="5">
        <v>6.4612319580000001E-3</v>
      </c>
      <c r="L374" s="5">
        <v>6.461815882E-3</v>
      </c>
      <c r="M374" s="30"/>
    </row>
    <row r="375" spans="1:13">
      <c r="A375" s="3" t="s">
        <v>16</v>
      </c>
      <c r="B375" s="2">
        <v>12</v>
      </c>
      <c r="C375" s="4">
        <v>39508.7421875</v>
      </c>
      <c r="D375" s="4">
        <v>1415.9</v>
      </c>
      <c r="E375" s="4">
        <v>1334.6</v>
      </c>
      <c r="F375" s="4">
        <v>1716.5414234175901</v>
      </c>
      <c r="G375" s="4">
        <v>1716.5271245192</v>
      </c>
      <c r="H375" s="4">
        <v>-1.4298898389E-2</v>
      </c>
      <c r="I375" s="5">
        <v>2.3615642145999999E-2</v>
      </c>
      <c r="J375" s="5">
        <v>2.3616765389999999E-2</v>
      </c>
      <c r="K375" s="5">
        <v>3.0002130754999998E-2</v>
      </c>
      <c r="L375" s="5">
        <v>3.0003253999000001E-2</v>
      </c>
      <c r="M375" s="30"/>
    </row>
    <row r="376" spans="1:13">
      <c r="A376" s="3" t="s">
        <v>16</v>
      </c>
      <c r="B376" s="2">
        <v>13</v>
      </c>
      <c r="C376" s="4">
        <v>37009.3671875</v>
      </c>
      <c r="D376" s="4">
        <v>1661.6</v>
      </c>
      <c r="E376" s="4">
        <v>1571.8</v>
      </c>
      <c r="F376" s="4">
        <v>2855.2637288893502</v>
      </c>
      <c r="G376" s="4">
        <v>2855.2668844472</v>
      </c>
      <c r="H376" s="4">
        <v>3.1555578439999999E-3</v>
      </c>
      <c r="I376" s="5">
        <v>9.3768019201999994E-2</v>
      </c>
      <c r="J376" s="5">
        <v>9.3767771318000001E-2</v>
      </c>
      <c r="K376" s="5">
        <v>0.100822221873</v>
      </c>
      <c r="L376" s="5">
        <v>0.100821973989</v>
      </c>
      <c r="M376" s="30"/>
    </row>
    <row r="377" spans="1:13">
      <c r="A377" s="3" t="s">
        <v>16</v>
      </c>
      <c r="B377" s="2">
        <v>14</v>
      </c>
      <c r="C377" s="4">
        <v>35472.27734375</v>
      </c>
      <c r="D377" s="4">
        <v>1872.9</v>
      </c>
      <c r="E377" s="4">
        <v>1764.2</v>
      </c>
      <c r="F377" s="4">
        <v>3290.3986500342198</v>
      </c>
      <c r="G377" s="4">
        <v>3290.56118419003</v>
      </c>
      <c r="H377" s="4">
        <v>0.16253415581700001</v>
      </c>
      <c r="I377" s="5">
        <v>0.1113638008</v>
      </c>
      <c r="J377" s="5">
        <v>0.111351032995</v>
      </c>
      <c r="K377" s="5">
        <v>0.11990268532499999</v>
      </c>
      <c r="L377" s="5">
        <v>0.11988991752</v>
      </c>
      <c r="M377" s="30"/>
    </row>
    <row r="378" spans="1:13">
      <c r="A378" s="3" t="s">
        <v>16</v>
      </c>
      <c r="B378" s="2">
        <v>15</v>
      </c>
      <c r="C378" s="4">
        <v>34310.95703125</v>
      </c>
      <c r="D378" s="4">
        <v>2524.6</v>
      </c>
      <c r="E378" s="4">
        <v>2347.8000000000002</v>
      </c>
      <c r="F378" s="4">
        <v>3561.67474031137</v>
      </c>
      <c r="G378" s="4">
        <v>3561.6590736739499</v>
      </c>
      <c r="H378" s="4">
        <v>-1.5666637420000001E-2</v>
      </c>
      <c r="I378" s="5">
        <v>8.1465755983000002E-2</v>
      </c>
      <c r="J378" s="5">
        <v>8.1466986670000005E-2</v>
      </c>
      <c r="K378" s="5">
        <v>9.5354208457999995E-2</v>
      </c>
      <c r="L378" s="5">
        <v>9.5355439144000007E-2</v>
      </c>
      <c r="M378" s="30"/>
    </row>
    <row r="379" spans="1:13">
      <c r="A379" s="3" t="s">
        <v>16</v>
      </c>
      <c r="B379" s="2">
        <v>16</v>
      </c>
      <c r="C379" s="4">
        <v>33680.8515625</v>
      </c>
      <c r="D379" s="4">
        <v>3168.8</v>
      </c>
      <c r="E379" s="4">
        <v>3021.6</v>
      </c>
      <c r="F379" s="4">
        <v>3751.4702152759801</v>
      </c>
      <c r="G379" s="4">
        <v>3751.52620072846</v>
      </c>
      <c r="H379" s="4">
        <v>5.5985452478999997E-2</v>
      </c>
      <c r="I379" s="5">
        <v>4.5775820952000001E-2</v>
      </c>
      <c r="J379" s="5">
        <v>4.5771423037999998E-2</v>
      </c>
      <c r="K379" s="5">
        <v>5.7339057402000002E-2</v>
      </c>
      <c r="L379" s="5">
        <v>5.7334659486999999E-2</v>
      </c>
      <c r="M379" s="30"/>
    </row>
    <row r="380" spans="1:13">
      <c r="A380" s="3" t="s">
        <v>16</v>
      </c>
      <c r="B380" s="2">
        <v>17</v>
      </c>
      <c r="C380" s="4">
        <v>33509.53125</v>
      </c>
      <c r="D380" s="4">
        <v>3217.7</v>
      </c>
      <c r="E380" s="4">
        <v>3061</v>
      </c>
      <c r="F380" s="4">
        <v>3804.2016849268398</v>
      </c>
      <c r="G380" s="4">
        <v>3804.2016849268398</v>
      </c>
      <c r="H380" s="4">
        <v>0</v>
      </c>
      <c r="I380" s="5">
        <v>4.6072402585999997E-2</v>
      </c>
      <c r="J380" s="5">
        <v>4.6072402585999997E-2</v>
      </c>
      <c r="K380" s="5">
        <v>5.8381907692000003E-2</v>
      </c>
      <c r="L380" s="5">
        <v>5.8381907692000003E-2</v>
      </c>
      <c r="M380" s="30"/>
    </row>
    <row r="381" spans="1:13">
      <c r="A381" s="3" t="s">
        <v>16</v>
      </c>
      <c r="B381" s="2">
        <v>18</v>
      </c>
      <c r="C381" s="4">
        <v>34529.484375</v>
      </c>
      <c r="D381" s="4">
        <v>3457.1</v>
      </c>
      <c r="E381" s="4">
        <v>3311.2</v>
      </c>
      <c r="F381" s="4">
        <v>3609.3378211744398</v>
      </c>
      <c r="G381" s="4">
        <v>3609.3378211744398</v>
      </c>
      <c r="H381" s="4">
        <v>0</v>
      </c>
      <c r="I381" s="5">
        <v>1.1958980453E-2</v>
      </c>
      <c r="J381" s="5">
        <v>1.1958980453E-2</v>
      </c>
      <c r="K381" s="5">
        <v>2.3420095928000002E-2</v>
      </c>
      <c r="L381" s="5">
        <v>2.3420095928000002E-2</v>
      </c>
      <c r="M381" s="30"/>
    </row>
    <row r="382" spans="1:13">
      <c r="A382" s="3" t="s">
        <v>16</v>
      </c>
      <c r="B382" s="2">
        <v>19</v>
      </c>
      <c r="C382" s="4">
        <v>37173.83203125</v>
      </c>
      <c r="D382" s="4">
        <v>4141.2</v>
      </c>
      <c r="E382" s="4">
        <v>3973.6</v>
      </c>
      <c r="F382" s="4">
        <v>4498.4149315960103</v>
      </c>
      <c r="G382" s="4">
        <v>4498.4145871627597</v>
      </c>
      <c r="H382" s="4">
        <v>-3.4443325500000001E-4</v>
      </c>
      <c r="I382" s="5">
        <v>2.8060847380999999E-2</v>
      </c>
      <c r="J382" s="5">
        <v>2.8060874438E-2</v>
      </c>
      <c r="K382" s="5">
        <v>4.1226597577E-2</v>
      </c>
      <c r="L382" s="5">
        <v>4.1226624634000002E-2</v>
      </c>
      <c r="M382" s="30"/>
    </row>
    <row r="383" spans="1:13">
      <c r="A383" s="3" t="s">
        <v>16</v>
      </c>
      <c r="B383" s="2">
        <v>20</v>
      </c>
      <c r="C383" s="4">
        <v>37732.8203125</v>
      </c>
      <c r="D383" s="4">
        <v>5302.4</v>
      </c>
      <c r="E383" s="4">
        <v>5110.2</v>
      </c>
      <c r="F383" s="4">
        <v>6140.6646011775001</v>
      </c>
      <c r="G383" s="4">
        <v>6146.7629347905804</v>
      </c>
      <c r="H383" s="4">
        <v>6.0983336130770001</v>
      </c>
      <c r="I383" s="5">
        <v>6.632858875E-2</v>
      </c>
      <c r="J383" s="5">
        <v>6.5849536619999996E-2</v>
      </c>
      <c r="K383" s="5">
        <v>8.1426781993999997E-2</v>
      </c>
      <c r="L383" s="5">
        <v>8.0947729864000006E-2</v>
      </c>
      <c r="M383" s="30"/>
    </row>
    <row r="384" spans="1:13">
      <c r="A384" s="3" t="s">
        <v>16</v>
      </c>
      <c r="B384" s="2">
        <v>21</v>
      </c>
      <c r="C384" s="4">
        <v>37933.96875</v>
      </c>
      <c r="D384" s="4">
        <v>5865.9</v>
      </c>
      <c r="E384" s="4">
        <v>5695.9</v>
      </c>
      <c r="F384" s="4">
        <v>7238.9721441482097</v>
      </c>
      <c r="G384" s="4">
        <v>7249.1597011525</v>
      </c>
      <c r="H384" s="4">
        <v>10.187557004293</v>
      </c>
      <c r="I384" s="5">
        <v>0.108661406217</v>
      </c>
      <c r="J384" s="5">
        <v>0.107861126798</v>
      </c>
      <c r="K384" s="5">
        <v>0.122015687443</v>
      </c>
      <c r="L384" s="5">
        <v>0.12121540802399999</v>
      </c>
      <c r="M384" s="30"/>
    </row>
    <row r="385" spans="1:13">
      <c r="A385" s="3" t="s">
        <v>16</v>
      </c>
      <c r="B385" s="2">
        <v>22</v>
      </c>
      <c r="C385" s="4">
        <v>37661.24609375</v>
      </c>
      <c r="D385" s="4">
        <v>6583.6</v>
      </c>
      <c r="E385" s="4">
        <v>6381.1</v>
      </c>
      <c r="F385" s="4">
        <v>8197.7759788665808</v>
      </c>
      <c r="G385" s="4">
        <v>8204.1041801266201</v>
      </c>
      <c r="H385" s="4">
        <v>6.3282012600349997</v>
      </c>
      <c r="I385" s="5">
        <v>0.12729805028399999</v>
      </c>
      <c r="J385" s="5">
        <v>0.126800940995</v>
      </c>
      <c r="K385" s="5">
        <v>0.14320535586200001</v>
      </c>
      <c r="L385" s="5">
        <v>0.14270824657200001</v>
      </c>
      <c r="M385" s="30"/>
    </row>
    <row r="386" spans="1:13">
      <c r="A386" s="3" t="s">
        <v>16</v>
      </c>
      <c r="B386" s="2">
        <v>23</v>
      </c>
      <c r="C386" s="4">
        <v>36539.8984375</v>
      </c>
      <c r="D386" s="4">
        <v>7338.3</v>
      </c>
      <c r="E386" s="4">
        <v>7129.1</v>
      </c>
      <c r="F386" s="4">
        <v>8922.9583785619998</v>
      </c>
      <c r="G386" s="4">
        <v>8932.6459573778793</v>
      </c>
      <c r="H386" s="4">
        <v>9.6875788158830005</v>
      </c>
      <c r="I386" s="5">
        <v>0.12524320167899999</v>
      </c>
      <c r="J386" s="5">
        <v>0.124482197844</v>
      </c>
      <c r="K386" s="5">
        <v>0.14167682304599999</v>
      </c>
      <c r="L386" s="5">
        <v>0.14091581921099999</v>
      </c>
      <c r="M386" s="30"/>
    </row>
    <row r="387" spans="1:13">
      <c r="A387" s="3" t="s">
        <v>16</v>
      </c>
      <c r="B387" s="2">
        <v>24</v>
      </c>
      <c r="C387" s="4">
        <v>35053.703125</v>
      </c>
      <c r="D387" s="4">
        <v>8142.3</v>
      </c>
      <c r="E387" s="4">
        <v>7901.9</v>
      </c>
      <c r="F387" s="4">
        <v>9197.5807325430305</v>
      </c>
      <c r="G387" s="4">
        <v>9209.2146396704102</v>
      </c>
      <c r="H387" s="4">
        <v>11.633907127381001</v>
      </c>
      <c r="I387" s="5">
        <v>8.3811047892000001E-2</v>
      </c>
      <c r="J387" s="5">
        <v>8.2897151023999999E-2</v>
      </c>
      <c r="K387" s="5">
        <v>0.10269557263699999</v>
      </c>
      <c r="L387" s="5">
        <v>0.101781675769</v>
      </c>
      <c r="M387" s="30"/>
    </row>
    <row r="388" spans="1:13">
      <c r="A388" s="3" t="s">
        <v>17</v>
      </c>
      <c r="B388" s="2">
        <v>1</v>
      </c>
      <c r="C388" s="4">
        <v>34079.94921875</v>
      </c>
      <c r="D388" s="4">
        <v>8402.7000000000007</v>
      </c>
      <c r="E388" s="4">
        <v>8169.9</v>
      </c>
      <c r="F388" s="4">
        <v>9150.4705414760501</v>
      </c>
      <c r="G388" s="4">
        <v>9168.96699251059</v>
      </c>
      <c r="H388" s="4">
        <v>18.496451034545</v>
      </c>
      <c r="I388" s="5">
        <v>6.0193793597999999E-2</v>
      </c>
      <c r="J388" s="5">
        <v>5.8740812369999999E-2</v>
      </c>
      <c r="K388" s="5">
        <v>7.8481303417000006E-2</v>
      </c>
      <c r="L388" s="5">
        <v>7.7028322189000006E-2</v>
      </c>
      <c r="M388" s="30"/>
    </row>
    <row r="389" spans="1:13">
      <c r="A389" s="3" t="s">
        <v>17</v>
      </c>
      <c r="B389" s="2">
        <v>2</v>
      </c>
      <c r="C389" s="4">
        <v>33373.39453125</v>
      </c>
      <c r="D389" s="4">
        <v>8537.2000000000007</v>
      </c>
      <c r="E389" s="4">
        <v>8282.6</v>
      </c>
      <c r="F389" s="4">
        <v>8846.8426450268908</v>
      </c>
      <c r="G389" s="4">
        <v>8858.1361149942095</v>
      </c>
      <c r="H389" s="4">
        <v>11.293469967312999</v>
      </c>
      <c r="I389" s="5">
        <v>2.5211006676E-2</v>
      </c>
      <c r="J389" s="5">
        <v>2.4323852712000001E-2</v>
      </c>
      <c r="K389" s="5">
        <v>4.5211006675999997E-2</v>
      </c>
      <c r="L389" s="5">
        <v>4.4323852711999998E-2</v>
      </c>
      <c r="M389" s="30"/>
    </row>
    <row r="390" spans="1:13">
      <c r="A390" s="3" t="s">
        <v>17</v>
      </c>
      <c r="B390" s="2">
        <v>3</v>
      </c>
      <c r="C390" s="4">
        <v>33228.32421875</v>
      </c>
      <c r="D390" s="4">
        <v>8521.2999999999993</v>
      </c>
      <c r="E390" s="4">
        <v>8359.2999999999993</v>
      </c>
      <c r="F390" s="4">
        <v>8672.0938030559901</v>
      </c>
      <c r="G390" s="4">
        <v>8681.5782304232998</v>
      </c>
      <c r="H390" s="4">
        <v>9.4844273673170001</v>
      </c>
      <c r="I390" s="5">
        <v>1.2590591549E-2</v>
      </c>
      <c r="J390" s="5">
        <v>1.1845546194E-2</v>
      </c>
      <c r="K390" s="5">
        <v>2.5316436011000001E-2</v>
      </c>
      <c r="L390" s="5">
        <v>2.4571390655999999E-2</v>
      </c>
      <c r="M390" s="30"/>
    </row>
    <row r="391" spans="1:13">
      <c r="A391" s="3" t="s">
        <v>17</v>
      </c>
      <c r="B391" s="2">
        <v>4</v>
      </c>
      <c r="C391" s="4">
        <v>33484.83984375</v>
      </c>
      <c r="D391" s="4">
        <v>8508.2000000000007</v>
      </c>
      <c r="E391" s="4">
        <v>8306.5</v>
      </c>
      <c r="F391" s="4">
        <v>8560.6190752830807</v>
      </c>
      <c r="G391" s="4">
        <v>8569.4896984774605</v>
      </c>
      <c r="H391" s="4">
        <v>8.8706231943739997</v>
      </c>
      <c r="I391" s="5">
        <v>4.8145874680000002E-3</v>
      </c>
      <c r="J391" s="5">
        <v>4.1177592520000002E-3</v>
      </c>
      <c r="K391" s="5">
        <v>2.0659049368999999E-2</v>
      </c>
      <c r="L391" s="5">
        <v>1.9962221153E-2</v>
      </c>
      <c r="M391" s="30"/>
    </row>
    <row r="392" spans="1:13">
      <c r="A392" s="3" t="s">
        <v>17</v>
      </c>
      <c r="B392" s="2">
        <v>5</v>
      </c>
      <c r="C392" s="4">
        <v>34206.6796875</v>
      </c>
      <c r="D392" s="4">
        <v>8184.6</v>
      </c>
      <c r="E392" s="4">
        <v>8045.5</v>
      </c>
      <c r="F392" s="4">
        <v>8505.0518655198994</v>
      </c>
      <c r="G392" s="4">
        <v>8513.2893672153205</v>
      </c>
      <c r="H392" s="4">
        <v>8.2375016954210007</v>
      </c>
      <c r="I392" s="5">
        <v>2.5820060268E-2</v>
      </c>
      <c r="J392" s="5">
        <v>2.5172966655E-2</v>
      </c>
      <c r="K392" s="5">
        <v>3.6747004494E-2</v>
      </c>
      <c r="L392" s="5">
        <v>3.6099910881000001E-2</v>
      </c>
      <c r="M392" s="30"/>
    </row>
    <row r="393" spans="1:13">
      <c r="A393" s="3" t="s">
        <v>17</v>
      </c>
      <c r="B393" s="2">
        <v>6</v>
      </c>
      <c r="C393" s="4">
        <v>35766.20703125</v>
      </c>
      <c r="D393" s="4">
        <v>8058.7</v>
      </c>
      <c r="E393" s="4">
        <v>7900.8</v>
      </c>
      <c r="F393" s="4">
        <v>8603.3531084220995</v>
      </c>
      <c r="G393" s="4">
        <v>8618.08270728973</v>
      </c>
      <c r="H393" s="4">
        <v>14.729598867628001</v>
      </c>
      <c r="I393" s="5">
        <v>4.3942082269000003E-2</v>
      </c>
      <c r="J393" s="5">
        <v>4.2785004589000003E-2</v>
      </c>
      <c r="K393" s="5">
        <v>5.6345852889999999E-2</v>
      </c>
      <c r="L393" s="5">
        <v>5.5188775209E-2</v>
      </c>
      <c r="M393" s="30"/>
    </row>
    <row r="394" spans="1:13">
      <c r="A394" s="3" t="s">
        <v>17</v>
      </c>
      <c r="B394" s="2">
        <v>7</v>
      </c>
      <c r="C394" s="4">
        <v>37793.734375</v>
      </c>
      <c r="D394" s="4">
        <v>7963.8</v>
      </c>
      <c r="E394" s="4">
        <v>7836.1</v>
      </c>
      <c r="F394" s="4">
        <v>8625.8698714401307</v>
      </c>
      <c r="G394" s="4">
        <v>8642.9502927903995</v>
      </c>
      <c r="H394" s="4">
        <v>17.080421350268001</v>
      </c>
      <c r="I394" s="5">
        <v>5.3350376494999997E-2</v>
      </c>
      <c r="J394" s="5">
        <v>5.2008630905999997E-2</v>
      </c>
      <c r="K394" s="5">
        <v>6.3381798333000006E-2</v>
      </c>
      <c r="L394" s="5">
        <v>6.2040052743999999E-2</v>
      </c>
      <c r="M394" s="30"/>
    </row>
    <row r="395" spans="1:13">
      <c r="A395" s="3" t="s">
        <v>17</v>
      </c>
      <c r="B395" s="2">
        <v>8</v>
      </c>
      <c r="C395" s="4">
        <v>39462.63671875</v>
      </c>
      <c r="D395" s="4">
        <v>7921.3</v>
      </c>
      <c r="E395" s="4">
        <v>7784.3</v>
      </c>
      <c r="F395" s="4">
        <v>8604.7666905103197</v>
      </c>
      <c r="G395" s="4">
        <v>8621.8954174314003</v>
      </c>
      <c r="H395" s="4">
        <v>17.128726921079998</v>
      </c>
      <c r="I395" s="5">
        <v>5.5034989585999998E-2</v>
      </c>
      <c r="J395" s="5">
        <v>5.3689449372E-2</v>
      </c>
      <c r="K395" s="5">
        <v>6.5796969161000002E-2</v>
      </c>
      <c r="L395" s="5">
        <v>6.4451428948000003E-2</v>
      </c>
      <c r="M395" s="30"/>
    </row>
    <row r="396" spans="1:13">
      <c r="A396" s="3" t="s">
        <v>17</v>
      </c>
      <c r="B396" s="2">
        <v>9</v>
      </c>
      <c r="C396" s="4">
        <v>39799.0546875</v>
      </c>
      <c r="D396" s="4">
        <v>7914.9</v>
      </c>
      <c r="E396" s="4">
        <v>7741.2</v>
      </c>
      <c r="F396" s="4">
        <v>8186.6941545563404</v>
      </c>
      <c r="G396" s="4">
        <v>8198.8608427802901</v>
      </c>
      <c r="H396" s="4">
        <v>12.166688223944</v>
      </c>
      <c r="I396" s="5">
        <v>2.2306429126000001E-2</v>
      </c>
      <c r="J396" s="5">
        <v>2.1350679854999999E-2</v>
      </c>
      <c r="K396" s="5">
        <v>3.5951362355000002E-2</v>
      </c>
      <c r="L396" s="5">
        <v>3.4995613082999998E-2</v>
      </c>
      <c r="M396" s="30"/>
    </row>
    <row r="397" spans="1:13">
      <c r="A397" s="3" t="s">
        <v>17</v>
      </c>
      <c r="B397" s="2">
        <v>10</v>
      </c>
      <c r="C397" s="4">
        <v>38691.8828125</v>
      </c>
      <c r="D397" s="4">
        <v>7136.1</v>
      </c>
      <c r="E397" s="4">
        <v>6939.4</v>
      </c>
      <c r="F397" s="4">
        <v>6405.69107340965</v>
      </c>
      <c r="G397" s="4">
        <v>6410.4462946788099</v>
      </c>
      <c r="H397" s="4">
        <v>4.7552212691640001</v>
      </c>
      <c r="I397" s="5">
        <v>5.7003433253000002E-2</v>
      </c>
      <c r="J397" s="5">
        <v>5.7376977736E-2</v>
      </c>
      <c r="K397" s="5">
        <v>4.1551744330000001E-2</v>
      </c>
      <c r="L397" s="5">
        <v>4.1925288812999999E-2</v>
      </c>
      <c r="M397" s="30"/>
    </row>
    <row r="398" spans="1:13">
      <c r="A398" s="3" t="s">
        <v>17</v>
      </c>
      <c r="B398" s="2">
        <v>11</v>
      </c>
      <c r="C398" s="4">
        <v>37025.4609375</v>
      </c>
      <c r="D398" s="4">
        <v>6486.2</v>
      </c>
      <c r="E398" s="4">
        <v>6304.7</v>
      </c>
      <c r="F398" s="4">
        <v>6464.5889847177305</v>
      </c>
      <c r="G398" s="4">
        <v>6465.7273567975599</v>
      </c>
      <c r="H398" s="4">
        <v>1.1383720798320001</v>
      </c>
      <c r="I398" s="5">
        <v>1.6082202040000001E-3</v>
      </c>
      <c r="J398" s="5">
        <v>1.697644562E-3</v>
      </c>
      <c r="K398" s="5">
        <v>1.2649438868000001E-2</v>
      </c>
      <c r="L398" s="5">
        <v>1.256001451E-2</v>
      </c>
      <c r="M398" s="30"/>
    </row>
    <row r="399" spans="1:13">
      <c r="A399" s="3" t="s">
        <v>17</v>
      </c>
      <c r="B399" s="2">
        <v>12</v>
      </c>
      <c r="C399" s="4">
        <v>35138.3125</v>
      </c>
      <c r="D399" s="4">
        <v>6949.3</v>
      </c>
      <c r="E399" s="4">
        <v>6758.7</v>
      </c>
      <c r="F399" s="4">
        <v>7497.8904244266296</v>
      </c>
      <c r="G399" s="4">
        <v>7499.8913800379696</v>
      </c>
      <c r="H399" s="4">
        <v>2.0009556113350002</v>
      </c>
      <c r="I399" s="5">
        <v>4.3251483112999999E-2</v>
      </c>
      <c r="J399" s="5">
        <v>4.3094298854999998E-2</v>
      </c>
      <c r="K399" s="5">
        <v>5.8223989004999997E-2</v>
      </c>
      <c r="L399" s="5">
        <v>5.8066804745999998E-2</v>
      </c>
      <c r="M399" s="30"/>
    </row>
    <row r="400" spans="1:13">
      <c r="A400" s="3" t="s">
        <v>17</v>
      </c>
      <c r="B400" s="2">
        <v>13</v>
      </c>
      <c r="C400" s="4">
        <v>33426.9453125</v>
      </c>
      <c r="D400" s="4">
        <v>6548.3</v>
      </c>
      <c r="E400" s="4">
        <v>6358.5</v>
      </c>
      <c r="F400" s="4">
        <v>8255.8089274148897</v>
      </c>
      <c r="G400" s="4">
        <v>8267.8827058767693</v>
      </c>
      <c r="H400" s="4">
        <v>12.073778461881</v>
      </c>
      <c r="I400" s="5">
        <v>0.13508112379199999</v>
      </c>
      <c r="J400" s="5">
        <v>0.134132673009</v>
      </c>
      <c r="K400" s="5">
        <v>0.149990786007</v>
      </c>
      <c r="L400" s="5">
        <v>0.14904233522499999</v>
      </c>
      <c r="M400" s="30"/>
    </row>
    <row r="401" spans="1:13">
      <c r="A401" s="3" t="s">
        <v>17</v>
      </c>
      <c r="B401" s="2">
        <v>14</v>
      </c>
      <c r="C401" s="4">
        <v>32021.888671875</v>
      </c>
      <c r="D401" s="4">
        <v>7044.8</v>
      </c>
      <c r="E401" s="4">
        <v>6869.2</v>
      </c>
      <c r="F401" s="4">
        <v>8225.3932608172108</v>
      </c>
      <c r="G401" s="4">
        <v>8238.3918619189808</v>
      </c>
      <c r="H401" s="4">
        <v>12.998601101767999</v>
      </c>
      <c r="I401" s="5">
        <v>9.3762125838000004E-2</v>
      </c>
      <c r="J401" s="5">
        <v>9.2741025987E-2</v>
      </c>
      <c r="K401" s="5">
        <v>0.107556312798</v>
      </c>
      <c r="L401" s="5">
        <v>0.106535212947</v>
      </c>
      <c r="M401" s="30"/>
    </row>
    <row r="402" spans="1:13">
      <c r="A402" s="3" t="s">
        <v>17</v>
      </c>
      <c r="B402" s="2">
        <v>15</v>
      </c>
      <c r="C402" s="4">
        <v>31159.6640625</v>
      </c>
      <c r="D402" s="4">
        <v>8032.6</v>
      </c>
      <c r="E402" s="4">
        <v>7860.9</v>
      </c>
      <c r="F402" s="4">
        <v>8529.8638406161099</v>
      </c>
      <c r="G402" s="4">
        <v>8577.581864496</v>
      </c>
      <c r="H402" s="4">
        <v>47.718023879889998</v>
      </c>
      <c r="I402" s="5">
        <v>4.2810829889E-2</v>
      </c>
      <c r="J402" s="5">
        <v>3.9062359828E-2</v>
      </c>
      <c r="K402" s="5">
        <v>5.6298653927000002E-2</v>
      </c>
      <c r="L402" s="5">
        <v>5.2550183866000001E-2</v>
      </c>
      <c r="M402" s="30"/>
    </row>
    <row r="403" spans="1:13">
      <c r="A403" s="3" t="s">
        <v>17</v>
      </c>
      <c r="B403" s="2">
        <v>16</v>
      </c>
      <c r="C403" s="4">
        <v>30599.96484375</v>
      </c>
      <c r="D403" s="4">
        <v>7560.9</v>
      </c>
      <c r="E403" s="4">
        <v>7416.9</v>
      </c>
      <c r="F403" s="4">
        <v>8348.8760699047398</v>
      </c>
      <c r="G403" s="4">
        <v>8363.7701041293494</v>
      </c>
      <c r="H403" s="4">
        <v>14.894034224615</v>
      </c>
      <c r="I403" s="5">
        <v>6.3069136223000005E-2</v>
      </c>
      <c r="J403" s="5">
        <v>6.1899141390000002E-2</v>
      </c>
      <c r="K403" s="5">
        <v>7.4380997966999998E-2</v>
      </c>
      <c r="L403" s="5">
        <v>7.3211003134000002E-2</v>
      </c>
      <c r="M403" s="30"/>
    </row>
    <row r="404" spans="1:13">
      <c r="A404" s="3" t="s">
        <v>17</v>
      </c>
      <c r="B404" s="2">
        <v>17</v>
      </c>
      <c r="C404" s="4">
        <v>30527.142578125</v>
      </c>
      <c r="D404" s="4">
        <v>6344.2</v>
      </c>
      <c r="E404" s="4">
        <v>6286.7</v>
      </c>
      <c r="F404" s="4">
        <v>7402.9785125726703</v>
      </c>
      <c r="G404" s="4">
        <v>7430.8919131826597</v>
      </c>
      <c r="H404" s="4">
        <v>27.913400609985999</v>
      </c>
      <c r="I404" s="5">
        <v>8.5364643611999996E-2</v>
      </c>
      <c r="J404" s="5">
        <v>8.3171917718999996E-2</v>
      </c>
      <c r="K404" s="5">
        <v>8.9881532850000001E-2</v>
      </c>
      <c r="L404" s="5">
        <v>8.7688806957000001E-2</v>
      </c>
      <c r="M404" s="30"/>
    </row>
    <row r="405" spans="1:13">
      <c r="A405" s="3" t="s">
        <v>17</v>
      </c>
      <c r="B405" s="2">
        <v>18</v>
      </c>
      <c r="C405" s="4">
        <v>31324.5</v>
      </c>
      <c r="D405" s="4">
        <v>5190.8999999999996</v>
      </c>
      <c r="E405" s="4">
        <v>5157.8</v>
      </c>
      <c r="F405" s="4">
        <v>4946.1981951998196</v>
      </c>
      <c r="G405" s="4">
        <v>4948.1778951363603</v>
      </c>
      <c r="H405" s="4">
        <v>1.979699936539</v>
      </c>
      <c r="I405" s="5">
        <v>1.9066936752E-2</v>
      </c>
      <c r="J405" s="5">
        <v>1.922245128E-2</v>
      </c>
      <c r="K405" s="5">
        <v>1.6466779643000001E-2</v>
      </c>
      <c r="L405" s="5">
        <v>1.6622294171000002E-2</v>
      </c>
      <c r="M405" s="30"/>
    </row>
    <row r="406" spans="1:13">
      <c r="A406" s="3" t="s">
        <v>17</v>
      </c>
      <c r="B406" s="2">
        <v>19</v>
      </c>
      <c r="C406" s="4">
        <v>33656.37109375</v>
      </c>
      <c r="D406" s="4">
        <v>4149.7</v>
      </c>
      <c r="E406" s="4">
        <v>4129.1000000000004</v>
      </c>
      <c r="F406" s="4">
        <v>3325.47804751078</v>
      </c>
      <c r="G406" s="4">
        <v>3325.47804751078</v>
      </c>
      <c r="H406" s="4">
        <v>0</v>
      </c>
      <c r="I406" s="5">
        <v>6.4746422033000003E-2</v>
      </c>
      <c r="J406" s="5">
        <v>6.4746422033000003E-2</v>
      </c>
      <c r="K406" s="5">
        <v>6.3128197366999997E-2</v>
      </c>
      <c r="L406" s="5">
        <v>6.3128197366999997E-2</v>
      </c>
      <c r="M406" s="30"/>
    </row>
    <row r="407" spans="1:13">
      <c r="A407" s="3" t="s">
        <v>17</v>
      </c>
      <c r="B407" s="2">
        <v>20</v>
      </c>
      <c r="C407" s="4">
        <v>33896.20703125</v>
      </c>
      <c r="D407" s="4">
        <v>3934.2</v>
      </c>
      <c r="E407" s="4">
        <v>3914.7</v>
      </c>
      <c r="F407" s="4">
        <v>3089.46595889114</v>
      </c>
      <c r="G407" s="4">
        <v>3089.46595889114</v>
      </c>
      <c r="H407" s="4">
        <v>0</v>
      </c>
      <c r="I407" s="5">
        <v>6.6357740856000005E-2</v>
      </c>
      <c r="J407" s="5">
        <v>6.6357740856000005E-2</v>
      </c>
      <c r="K407" s="5">
        <v>6.4825926244999998E-2</v>
      </c>
      <c r="L407" s="5">
        <v>6.4825926244999998E-2</v>
      </c>
      <c r="M407" s="30"/>
    </row>
    <row r="408" spans="1:13">
      <c r="A408" s="3" t="s">
        <v>17</v>
      </c>
      <c r="B408" s="2">
        <v>21</v>
      </c>
      <c r="C408" s="4">
        <v>33700.921875</v>
      </c>
      <c r="D408" s="4">
        <v>2860.3</v>
      </c>
      <c r="E408" s="4">
        <v>2837.2</v>
      </c>
      <c r="F408" s="4">
        <v>2635.3968216789499</v>
      </c>
      <c r="G408" s="4">
        <v>2636.4020684089801</v>
      </c>
      <c r="H408" s="4">
        <v>1.005246730024</v>
      </c>
      <c r="I408" s="5">
        <v>1.7588211435999999E-2</v>
      </c>
      <c r="J408" s="5">
        <v>1.7667178187000001E-2</v>
      </c>
      <c r="K408" s="5">
        <v>1.5773600281999998E-2</v>
      </c>
      <c r="L408" s="5">
        <v>1.5852567032000001E-2</v>
      </c>
      <c r="M408" s="30"/>
    </row>
    <row r="409" spans="1:13">
      <c r="A409" s="3" t="s">
        <v>17</v>
      </c>
      <c r="B409" s="2">
        <v>22</v>
      </c>
      <c r="C409" s="4">
        <v>33292.63671875</v>
      </c>
      <c r="D409" s="4">
        <v>2104.4</v>
      </c>
      <c r="E409" s="4">
        <v>2084.9</v>
      </c>
      <c r="F409" s="4">
        <v>2174.73713969254</v>
      </c>
      <c r="G409" s="4">
        <v>2175.3939319428</v>
      </c>
      <c r="H409" s="4">
        <v>0.65679225025999999</v>
      </c>
      <c r="I409" s="5">
        <v>5.5768996019999999E-3</v>
      </c>
      <c r="J409" s="5">
        <v>5.5253055530000003E-3</v>
      </c>
      <c r="K409" s="5">
        <v>7.1087142129999999E-3</v>
      </c>
      <c r="L409" s="5">
        <v>7.0571201640000003E-3</v>
      </c>
      <c r="M409" s="30"/>
    </row>
    <row r="410" spans="1:13">
      <c r="A410" s="3" t="s">
        <v>17</v>
      </c>
      <c r="B410" s="2">
        <v>23</v>
      </c>
      <c r="C410" s="4">
        <v>32249.6015625</v>
      </c>
      <c r="D410" s="4">
        <v>2291.9</v>
      </c>
      <c r="E410" s="4">
        <v>2251.5</v>
      </c>
      <c r="F410" s="4">
        <v>1593.33341950203</v>
      </c>
      <c r="G410" s="4">
        <v>1593.39909728101</v>
      </c>
      <c r="H410" s="4">
        <v>6.5677778975000004E-2</v>
      </c>
      <c r="I410" s="5">
        <v>5.4870455829999998E-2</v>
      </c>
      <c r="J410" s="5">
        <v>5.4875615120999997E-2</v>
      </c>
      <c r="K410" s="5">
        <v>5.1696850173999997E-2</v>
      </c>
      <c r="L410" s="5">
        <v>5.1702009464999997E-2</v>
      </c>
      <c r="M410" s="30"/>
    </row>
    <row r="411" spans="1:13">
      <c r="A411" s="3" t="s">
        <v>17</v>
      </c>
      <c r="B411" s="2">
        <v>24</v>
      </c>
      <c r="C411" s="4">
        <v>31093.47265625</v>
      </c>
      <c r="D411" s="4">
        <v>2006.5</v>
      </c>
      <c r="E411" s="4">
        <v>1942.5</v>
      </c>
      <c r="F411" s="4">
        <v>1199.4594866309001</v>
      </c>
      <c r="G411" s="4">
        <v>1199.5143010739801</v>
      </c>
      <c r="H411" s="4">
        <v>5.4814443083E-2</v>
      </c>
      <c r="I411" s="5">
        <v>6.3392435107999995E-2</v>
      </c>
      <c r="J411" s="5">
        <v>6.3396741034000004E-2</v>
      </c>
      <c r="K411" s="5">
        <v>5.8364940998999998E-2</v>
      </c>
      <c r="L411" s="5">
        <v>5.8369246925999999E-2</v>
      </c>
      <c r="M411" s="30"/>
    </row>
    <row r="412" spans="1:13">
      <c r="A412" s="3" t="s">
        <v>18</v>
      </c>
      <c r="B412" s="2">
        <v>1</v>
      </c>
      <c r="C412" s="4">
        <v>30283.5390625</v>
      </c>
      <c r="D412" s="4">
        <v>1891</v>
      </c>
      <c r="E412" s="4">
        <v>1729.2</v>
      </c>
      <c r="F412" s="4">
        <v>1375.9367762618399</v>
      </c>
      <c r="G412" s="4">
        <v>1376.44826516073</v>
      </c>
      <c r="H412" s="4">
        <v>0.51148889889500004</v>
      </c>
      <c r="I412" s="5">
        <v>4.0420403365000003E-2</v>
      </c>
      <c r="J412" s="5">
        <v>4.0460583167999997E-2</v>
      </c>
      <c r="K412" s="5">
        <v>2.7710269821999998E-2</v>
      </c>
      <c r="L412" s="5">
        <v>2.7750449625E-2</v>
      </c>
      <c r="M412" s="30"/>
    </row>
    <row r="413" spans="1:13">
      <c r="A413" s="3" t="s">
        <v>18</v>
      </c>
      <c r="B413" s="2">
        <v>2</v>
      </c>
      <c r="C413" s="4">
        <v>29891.646484375</v>
      </c>
      <c r="D413" s="4">
        <v>2002.5</v>
      </c>
      <c r="E413" s="4">
        <v>1830.3</v>
      </c>
      <c r="F413" s="4">
        <v>1754.9424597903001</v>
      </c>
      <c r="G413" s="4">
        <v>1754.9136522700301</v>
      </c>
      <c r="H413" s="4">
        <v>-2.8807520268999999E-2</v>
      </c>
      <c r="I413" s="5">
        <v>1.9449045383000001E-2</v>
      </c>
      <c r="J413" s="5">
        <v>1.9446782419999999E-2</v>
      </c>
      <c r="K413" s="5">
        <v>5.9219440470000004E-3</v>
      </c>
      <c r="L413" s="5">
        <v>5.9196810840000001E-3</v>
      </c>
      <c r="M413" s="30"/>
    </row>
    <row r="414" spans="1:13">
      <c r="A414" s="3" t="s">
        <v>18</v>
      </c>
      <c r="B414" s="2">
        <v>3</v>
      </c>
      <c r="C414" s="4">
        <v>29847.84765625</v>
      </c>
      <c r="D414" s="4">
        <v>2225.4</v>
      </c>
      <c r="E414" s="4">
        <v>2058.4</v>
      </c>
      <c r="F414" s="4">
        <v>2168.1412146150301</v>
      </c>
      <c r="G414" s="4">
        <v>2168.3698146165598</v>
      </c>
      <c r="H414" s="4">
        <v>0.228600001523</v>
      </c>
      <c r="I414" s="5">
        <v>4.4799831400000002E-3</v>
      </c>
      <c r="J414" s="5">
        <v>4.4979407209999999E-3</v>
      </c>
      <c r="K414" s="5">
        <v>8.6386342980000006E-3</v>
      </c>
      <c r="L414" s="5">
        <v>8.620676717E-3</v>
      </c>
      <c r="M414" s="30"/>
    </row>
    <row r="415" spans="1:13">
      <c r="A415" s="3" t="s">
        <v>18</v>
      </c>
      <c r="B415" s="2">
        <v>4</v>
      </c>
      <c r="C415" s="4">
        <v>30194.01953125</v>
      </c>
      <c r="D415" s="4">
        <v>2292.1</v>
      </c>
      <c r="E415" s="4">
        <v>2134.5</v>
      </c>
      <c r="F415" s="4">
        <v>2533.75660061294</v>
      </c>
      <c r="G415" s="4">
        <v>2533.7937686683199</v>
      </c>
      <c r="H415" s="4">
        <v>3.7168055377999998E-2</v>
      </c>
      <c r="I415" s="5">
        <v>1.8986156218999999E-2</v>
      </c>
      <c r="J415" s="5">
        <v>1.8983236497000001E-2</v>
      </c>
      <c r="K415" s="5">
        <v>3.1366360459999999E-2</v>
      </c>
      <c r="L415" s="5">
        <v>3.1363440738999999E-2</v>
      </c>
      <c r="M415" s="30"/>
    </row>
    <row r="416" spans="1:13">
      <c r="A416" s="3" t="s">
        <v>18</v>
      </c>
      <c r="B416" s="2">
        <v>5</v>
      </c>
      <c r="C416" s="4">
        <v>30933.052734375</v>
      </c>
      <c r="D416" s="4">
        <v>2516.5</v>
      </c>
      <c r="E416" s="4">
        <v>2372.9</v>
      </c>
      <c r="F416" s="4">
        <v>2994.8490446016699</v>
      </c>
      <c r="G416" s="4">
        <v>2994.8486946015601</v>
      </c>
      <c r="H416" s="4">
        <v>-3.5000011199999998E-4</v>
      </c>
      <c r="I416" s="5">
        <v>3.7576488185E-2</v>
      </c>
      <c r="J416" s="5">
        <v>3.7576515679E-2</v>
      </c>
      <c r="K416" s="5">
        <v>4.8856928091E-2</v>
      </c>
      <c r="L416" s="5">
        <v>4.8856955585E-2</v>
      </c>
      <c r="M416" s="30"/>
    </row>
    <row r="417" spans="1:13">
      <c r="A417" s="3" t="s">
        <v>18</v>
      </c>
      <c r="B417" s="2">
        <v>6</v>
      </c>
      <c r="C417" s="4">
        <v>32291.876953125</v>
      </c>
      <c r="D417" s="4">
        <v>3140.9</v>
      </c>
      <c r="E417" s="4">
        <v>2979.1</v>
      </c>
      <c r="F417" s="4">
        <v>3343.3556594179399</v>
      </c>
      <c r="G417" s="4">
        <v>3343.3556594179399</v>
      </c>
      <c r="H417" s="4">
        <v>0</v>
      </c>
      <c r="I417" s="5">
        <v>1.5903822420000002E-2</v>
      </c>
      <c r="J417" s="5">
        <v>1.5903822420000002E-2</v>
      </c>
      <c r="K417" s="5">
        <v>2.8613955962999999E-2</v>
      </c>
      <c r="L417" s="5">
        <v>2.8613955962999999E-2</v>
      </c>
      <c r="M417" s="30"/>
    </row>
    <row r="418" spans="1:13">
      <c r="A418" s="3" t="s">
        <v>18</v>
      </c>
      <c r="B418" s="2">
        <v>7</v>
      </c>
      <c r="C418" s="4">
        <v>34163.6953125</v>
      </c>
      <c r="D418" s="4">
        <v>3882.5</v>
      </c>
      <c r="E418" s="4">
        <v>3715.4</v>
      </c>
      <c r="F418" s="4">
        <v>4032.3732648791802</v>
      </c>
      <c r="G418" s="4">
        <v>4032.7781316975002</v>
      </c>
      <c r="H418" s="4">
        <v>0.40486681832100002</v>
      </c>
      <c r="I418" s="5">
        <v>1.1805037839000001E-2</v>
      </c>
      <c r="J418" s="5">
        <v>1.1773233690000001E-2</v>
      </c>
      <c r="K418" s="5">
        <v>2.4931510737999998E-2</v>
      </c>
      <c r="L418" s="5">
        <v>2.4899706588999999E-2</v>
      </c>
      <c r="M418" s="30"/>
    </row>
    <row r="419" spans="1:13">
      <c r="A419" s="3" t="s">
        <v>18</v>
      </c>
      <c r="B419" s="2">
        <v>8</v>
      </c>
      <c r="C419" s="4">
        <v>35880.7265625</v>
      </c>
      <c r="D419" s="4">
        <v>4700.8999999999996</v>
      </c>
      <c r="E419" s="4">
        <v>4539.3999999999996</v>
      </c>
      <c r="F419" s="4">
        <v>5214.8243490446503</v>
      </c>
      <c r="G419" s="4">
        <v>5217.1189138146101</v>
      </c>
      <c r="H419" s="4">
        <v>2.2945647699629999</v>
      </c>
      <c r="I419" s="5">
        <v>4.0551367934999999E-2</v>
      </c>
      <c r="J419" s="5">
        <v>4.0371119327E-2</v>
      </c>
      <c r="K419" s="5">
        <v>5.3237935099000003E-2</v>
      </c>
      <c r="L419" s="5">
        <v>5.3057686492000003E-2</v>
      </c>
      <c r="M419" s="30"/>
    </row>
    <row r="420" spans="1:13">
      <c r="A420" s="3" t="s">
        <v>18</v>
      </c>
      <c r="B420" s="2">
        <v>9</v>
      </c>
      <c r="C420" s="4">
        <v>36652.08984375</v>
      </c>
      <c r="D420" s="4">
        <v>5021</v>
      </c>
      <c r="E420" s="4">
        <v>4872.8999999999996</v>
      </c>
      <c r="F420" s="4">
        <v>6277.2247129308698</v>
      </c>
      <c r="G420" s="4">
        <v>6279.2381246265604</v>
      </c>
      <c r="H420" s="4">
        <v>2.0134116956920001</v>
      </c>
      <c r="I420" s="5">
        <v>9.8840386852000001E-2</v>
      </c>
      <c r="J420" s="5">
        <v>9.8682224109999994E-2</v>
      </c>
      <c r="K420" s="5">
        <v>0.11047432243700001</v>
      </c>
      <c r="L420" s="5">
        <v>0.110316159696</v>
      </c>
      <c r="M420" s="30"/>
    </row>
    <row r="421" spans="1:13">
      <c r="A421" s="3" t="s">
        <v>18</v>
      </c>
      <c r="B421" s="2">
        <v>10</v>
      </c>
      <c r="C421" s="4">
        <v>35860.80078125</v>
      </c>
      <c r="D421" s="4">
        <v>4677.2</v>
      </c>
      <c r="E421" s="4">
        <v>4535.8999999999996</v>
      </c>
      <c r="F421" s="4">
        <v>6135.0457693877497</v>
      </c>
      <c r="G421" s="4">
        <v>6135.0925473344296</v>
      </c>
      <c r="H421" s="4">
        <v>4.6777946682999998E-2</v>
      </c>
      <c r="I421" s="5">
        <v>0.114524159256</v>
      </c>
      <c r="J421" s="5">
        <v>0.11452048463300001</v>
      </c>
      <c r="K421" s="5">
        <v>0.125623923592</v>
      </c>
      <c r="L421" s="5">
        <v>0.12562024896900001</v>
      </c>
      <c r="M421" s="30"/>
    </row>
    <row r="422" spans="1:13">
      <c r="A422" s="3" t="s">
        <v>18</v>
      </c>
      <c r="B422" s="2">
        <v>11</v>
      </c>
      <c r="C422" s="4">
        <v>34245.95703125</v>
      </c>
      <c r="D422" s="4">
        <v>4343.3999999999996</v>
      </c>
      <c r="E422" s="4">
        <v>4199</v>
      </c>
      <c r="F422" s="4">
        <v>4864.1832392174701</v>
      </c>
      <c r="G422" s="4">
        <v>4864.1832392174701</v>
      </c>
      <c r="H422" s="4">
        <v>0</v>
      </c>
      <c r="I422" s="5">
        <v>4.0909916669999997E-2</v>
      </c>
      <c r="J422" s="5">
        <v>4.0909916669999997E-2</v>
      </c>
      <c r="K422" s="5">
        <v>5.2253200251999997E-2</v>
      </c>
      <c r="L422" s="5">
        <v>5.2253200251999997E-2</v>
      </c>
      <c r="M422" s="30"/>
    </row>
    <row r="423" spans="1:13">
      <c r="A423" s="3" t="s">
        <v>18</v>
      </c>
      <c r="B423" s="2">
        <v>12</v>
      </c>
      <c r="C423" s="4">
        <v>32707.59765625</v>
      </c>
      <c r="D423" s="4">
        <v>4870</v>
      </c>
      <c r="E423" s="4">
        <v>4727.1000000000004</v>
      </c>
      <c r="F423" s="4">
        <v>4752.3115933914396</v>
      </c>
      <c r="G423" s="4">
        <v>4752.3109711719299</v>
      </c>
      <c r="H423" s="4">
        <v>-6.2221950799999995E-4</v>
      </c>
      <c r="I423" s="5">
        <v>9.2450140470000004E-3</v>
      </c>
      <c r="J423" s="5">
        <v>9.2449651690000006E-3</v>
      </c>
      <c r="K423" s="5">
        <v>1.9804376409999999E-3</v>
      </c>
      <c r="L423" s="5">
        <v>1.9804865190000001E-3</v>
      </c>
      <c r="M423" s="30"/>
    </row>
    <row r="424" spans="1:13">
      <c r="A424" s="3" t="s">
        <v>18</v>
      </c>
      <c r="B424" s="2">
        <v>13</v>
      </c>
      <c r="C424" s="4">
        <v>31595.609375</v>
      </c>
      <c r="D424" s="4">
        <v>5093</v>
      </c>
      <c r="E424" s="4">
        <v>4990</v>
      </c>
      <c r="F424" s="4">
        <v>4820.6465530596997</v>
      </c>
      <c r="G424" s="4">
        <v>4820.6465530596997</v>
      </c>
      <c r="H424" s="4">
        <v>0</v>
      </c>
      <c r="I424" s="5">
        <v>2.1394614842E-2</v>
      </c>
      <c r="J424" s="5">
        <v>2.1394614842E-2</v>
      </c>
      <c r="K424" s="5">
        <v>1.3303491511E-2</v>
      </c>
      <c r="L424" s="5">
        <v>1.3303491511E-2</v>
      </c>
      <c r="M424" s="30"/>
    </row>
    <row r="425" spans="1:13">
      <c r="A425" s="3" t="s">
        <v>18</v>
      </c>
      <c r="B425" s="2">
        <v>14</v>
      </c>
      <c r="C425" s="4">
        <v>30771.560546875</v>
      </c>
      <c r="D425" s="4">
        <v>4418.2</v>
      </c>
      <c r="E425" s="4">
        <v>4285.8999999999996</v>
      </c>
      <c r="F425" s="4">
        <v>5088.0198831381404</v>
      </c>
      <c r="G425" s="4">
        <v>5088.0860721241797</v>
      </c>
      <c r="H425" s="4">
        <v>6.6188986034999994E-2</v>
      </c>
      <c r="I425" s="5">
        <v>5.2622629389000003E-2</v>
      </c>
      <c r="J425" s="5">
        <v>5.2617429940000002E-2</v>
      </c>
      <c r="K425" s="5">
        <v>6.3015402366000006E-2</v>
      </c>
      <c r="L425" s="5">
        <v>6.3010202917000005E-2</v>
      </c>
      <c r="M425" s="30"/>
    </row>
    <row r="426" spans="1:13">
      <c r="A426" s="3" t="s">
        <v>18</v>
      </c>
      <c r="B426" s="2">
        <v>15</v>
      </c>
      <c r="C426" s="4">
        <v>30103.845703125</v>
      </c>
      <c r="D426" s="4">
        <v>4686.3</v>
      </c>
      <c r="E426" s="4">
        <v>4570.8999999999996</v>
      </c>
      <c r="F426" s="4">
        <v>5706.1128809203501</v>
      </c>
      <c r="G426" s="4">
        <v>5711.6644479895003</v>
      </c>
      <c r="H426" s="4">
        <v>5.5515670691589998</v>
      </c>
      <c r="I426" s="5">
        <v>8.0547089394000002E-2</v>
      </c>
      <c r="J426" s="5">
        <v>8.0110988288999999E-2</v>
      </c>
      <c r="K426" s="5">
        <v>8.9612289708000004E-2</v>
      </c>
      <c r="L426" s="5">
        <v>8.9176188603000001E-2</v>
      </c>
      <c r="M426" s="30"/>
    </row>
    <row r="427" spans="1:13">
      <c r="A427" s="3" t="s">
        <v>18</v>
      </c>
      <c r="B427" s="2">
        <v>16</v>
      </c>
      <c r="C427" s="4">
        <v>29691.515625</v>
      </c>
      <c r="D427" s="4">
        <v>4887.5</v>
      </c>
      <c r="E427" s="4">
        <v>4775.2</v>
      </c>
      <c r="F427" s="4">
        <v>6003.7263006132898</v>
      </c>
      <c r="G427" s="4">
        <v>6012.5607451933702</v>
      </c>
      <c r="H427" s="4">
        <v>8.8344445800769993</v>
      </c>
      <c r="I427" s="5">
        <v>8.8378691688E-2</v>
      </c>
      <c r="J427" s="5">
        <v>8.7684705468000002E-2</v>
      </c>
      <c r="K427" s="5">
        <v>9.7200372756000006E-2</v>
      </c>
      <c r="L427" s="5">
        <v>9.6506386535999994E-2</v>
      </c>
      <c r="M427" s="30"/>
    </row>
    <row r="428" spans="1:13">
      <c r="A428" s="3" t="s">
        <v>18</v>
      </c>
      <c r="B428" s="2">
        <v>17</v>
      </c>
      <c r="C428" s="4">
        <v>29650.30078125</v>
      </c>
      <c r="D428" s="4">
        <v>5005.6000000000004</v>
      </c>
      <c r="E428" s="4">
        <v>4899.8</v>
      </c>
      <c r="F428" s="4">
        <v>5822.7137856499203</v>
      </c>
      <c r="G428" s="4">
        <v>5829.0490522294403</v>
      </c>
      <c r="H428" s="4">
        <v>6.335266579522</v>
      </c>
      <c r="I428" s="5">
        <v>6.4685707166E-2</v>
      </c>
      <c r="J428" s="5">
        <v>6.4188042863000006E-2</v>
      </c>
      <c r="K428" s="5">
        <v>7.2996783364000006E-2</v>
      </c>
      <c r="L428" s="5">
        <v>7.2499119060999997E-2</v>
      </c>
      <c r="M428" s="30"/>
    </row>
    <row r="429" spans="1:13">
      <c r="A429" s="3" t="s">
        <v>18</v>
      </c>
      <c r="B429" s="2">
        <v>18</v>
      </c>
      <c r="C429" s="4">
        <v>30667.83203125</v>
      </c>
      <c r="D429" s="4">
        <v>5415.6</v>
      </c>
      <c r="E429" s="4">
        <v>5331.5</v>
      </c>
      <c r="F429" s="4">
        <v>4925.2242757126296</v>
      </c>
      <c r="G429" s="4">
        <v>4926.0841535490699</v>
      </c>
      <c r="H429" s="4">
        <v>0.85987783643899995</v>
      </c>
      <c r="I429" s="5">
        <v>3.8453719280999998E-2</v>
      </c>
      <c r="J429" s="5">
        <v>3.8521266636000001E-2</v>
      </c>
      <c r="K429" s="5">
        <v>3.1847277803999999E-2</v>
      </c>
      <c r="L429" s="5">
        <v>3.191482516E-2</v>
      </c>
      <c r="M429" s="30"/>
    </row>
    <row r="430" spans="1:13">
      <c r="A430" s="3" t="s">
        <v>18</v>
      </c>
      <c r="B430" s="2">
        <v>19</v>
      </c>
      <c r="C430" s="4">
        <v>33634.921875</v>
      </c>
      <c r="D430" s="4">
        <v>6151.6</v>
      </c>
      <c r="E430" s="4">
        <v>6066</v>
      </c>
      <c r="F430" s="4">
        <v>6333.4389950259001</v>
      </c>
      <c r="G430" s="4">
        <v>6342.3984394788204</v>
      </c>
      <c r="H430" s="4">
        <v>8.9594444529219999</v>
      </c>
      <c r="I430" s="5">
        <v>1.4988094224E-2</v>
      </c>
      <c r="J430" s="5">
        <v>1.4284288690000001E-2</v>
      </c>
      <c r="K430" s="5">
        <v>2.1712367593999998E-2</v>
      </c>
      <c r="L430" s="5">
        <v>2.1008562059999999E-2</v>
      </c>
      <c r="M430" s="30"/>
    </row>
    <row r="431" spans="1:13">
      <c r="A431" s="3" t="s">
        <v>18</v>
      </c>
      <c r="B431" s="2">
        <v>20</v>
      </c>
      <c r="C431" s="4">
        <v>34213.1875</v>
      </c>
      <c r="D431" s="4">
        <v>6885</v>
      </c>
      <c r="E431" s="4">
        <v>6829.7</v>
      </c>
      <c r="F431" s="4">
        <v>7613.9821745255003</v>
      </c>
      <c r="G431" s="4">
        <v>7625.3719531352999</v>
      </c>
      <c r="H431" s="4">
        <v>11.389778609804001</v>
      </c>
      <c r="I431" s="5">
        <v>5.8159619256000002E-2</v>
      </c>
      <c r="J431" s="5">
        <v>5.7264899804999998E-2</v>
      </c>
      <c r="K431" s="5">
        <v>6.2503688384E-2</v>
      </c>
      <c r="L431" s="5">
        <v>6.1608968932999997E-2</v>
      </c>
      <c r="M431" s="30"/>
    </row>
    <row r="432" spans="1:13">
      <c r="A432" s="3" t="s">
        <v>18</v>
      </c>
      <c r="B432" s="2">
        <v>21</v>
      </c>
      <c r="C432" s="4">
        <v>34105.71484375</v>
      </c>
      <c r="D432" s="4">
        <v>6494.5</v>
      </c>
      <c r="E432" s="4">
        <v>6508.5</v>
      </c>
      <c r="F432" s="4">
        <v>7824.6406267125803</v>
      </c>
      <c r="G432" s="4">
        <v>7835.7312751665404</v>
      </c>
      <c r="H432" s="4">
        <v>11.090648453963</v>
      </c>
      <c r="I432" s="5">
        <v>0.105359880217</v>
      </c>
      <c r="J432" s="5">
        <v>0.104488658814</v>
      </c>
      <c r="K432" s="5">
        <v>0.104260115881</v>
      </c>
      <c r="L432" s="5">
        <v>0.103388894478</v>
      </c>
      <c r="M432" s="30"/>
    </row>
    <row r="433" spans="1:13">
      <c r="A433" s="3" t="s">
        <v>18</v>
      </c>
      <c r="B433" s="2">
        <v>22</v>
      </c>
      <c r="C433" s="4">
        <v>33594.3125</v>
      </c>
      <c r="D433" s="4">
        <v>7319.7</v>
      </c>
      <c r="E433" s="4">
        <v>7291.7</v>
      </c>
      <c r="F433" s="4">
        <v>7987.3613842405102</v>
      </c>
      <c r="G433" s="4">
        <v>7998.2564874254203</v>
      </c>
      <c r="H433" s="4">
        <v>10.895103184911999</v>
      </c>
      <c r="I433" s="5">
        <v>5.3303730355000002E-2</v>
      </c>
      <c r="J433" s="5">
        <v>5.2447869931999999E-2</v>
      </c>
      <c r="K433" s="5">
        <v>5.5503259026999999E-2</v>
      </c>
      <c r="L433" s="5">
        <v>5.4647398604000003E-2</v>
      </c>
      <c r="M433" s="30"/>
    </row>
    <row r="434" spans="1:13">
      <c r="A434" s="3" t="s">
        <v>18</v>
      </c>
      <c r="B434" s="2">
        <v>23</v>
      </c>
      <c r="C434" s="4">
        <v>32388.6640625</v>
      </c>
      <c r="D434" s="4">
        <v>7468.5</v>
      </c>
      <c r="E434" s="4">
        <v>7443.2</v>
      </c>
      <c r="F434" s="4">
        <v>7882.3709240913204</v>
      </c>
      <c r="G434" s="4">
        <v>7893.6226305240898</v>
      </c>
      <c r="H434" s="4">
        <v>11.251706432767</v>
      </c>
      <c r="I434" s="5">
        <v>3.3395336253999999E-2</v>
      </c>
      <c r="J434" s="5">
        <v>3.2511463007000002E-2</v>
      </c>
      <c r="K434" s="5">
        <v>3.5382767518999998E-2</v>
      </c>
      <c r="L434" s="5">
        <v>3.4498894272000001E-2</v>
      </c>
      <c r="M434" s="30"/>
    </row>
    <row r="435" spans="1:13">
      <c r="A435" s="3" t="s">
        <v>18</v>
      </c>
      <c r="B435" s="2">
        <v>24</v>
      </c>
      <c r="C435" s="4">
        <v>30997.4765625</v>
      </c>
      <c r="D435" s="4">
        <v>7373.2</v>
      </c>
      <c r="E435" s="4">
        <v>7308.3</v>
      </c>
      <c r="F435" s="4">
        <v>7686.9721475588403</v>
      </c>
      <c r="G435" s="4">
        <v>7697.80888798056</v>
      </c>
      <c r="H435" s="4">
        <v>10.836740421718</v>
      </c>
      <c r="I435" s="5">
        <v>2.5499519872000002E-2</v>
      </c>
      <c r="J435" s="5">
        <v>2.4648244113000001E-2</v>
      </c>
      <c r="K435" s="5">
        <v>3.0597713116999999E-2</v>
      </c>
      <c r="L435" s="5">
        <v>2.9746437357E-2</v>
      </c>
      <c r="M435" s="30"/>
    </row>
    <row r="436" spans="1:13">
      <c r="A436" s="3" t="s">
        <v>19</v>
      </c>
      <c r="B436" s="2">
        <v>1</v>
      </c>
      <c r="C436" s="4">
        <v>30092.87890625</v>
      </c>
      <c r="D436" s="4">
        <v>7260</v>
      </c>
      <c r="E436" s="4">
        <v>7096</v>
      </c>
      <c r="F436" s="4">
        <v>7327.8625415889401</v>
      </c>
      <c r="G436" s="4">
        <v>7339.81212221241</v>
      </c>
      <c r="H436" s="4">
        <v>11.94958062347</v>
      </c>
      <c r="I436" s="5">
        <v>6.2207421830000002E-3</v>
      </c>
      <c r="J436" s="5">
        <v>5.2893641139999999E-3</v>
      </c>
      <c r="K436" s="5">
        <v>1.9003283103E-2</v>
      </c>
      <c r="L436" s="5">
        <v>1.8071905034E-2</v>
      </c>
      <c r="M436" s="30"/>
    </row>
    <row r="437" spans="1:13">
      <c r="A437" s="3" t="s">
        <v>19</v>
      </c>
      <c r="B437" s="2">
        <v>2</v>
      </c>
      <c r="C437" s="4">
        <v>29803.591796875</v>
      </c>
      <c r="D437" s="4">
        <v>6749.2</v>
      </c>
      <c r="E437" s="4">
        <v>6612.4</v>
      </c>
      <c r="F437" s="4">
        <v>6755.9052681679696</v>
      </c>
      <c r="G437" s="4">
        <v>6767.2442690309399</v>
      </c>
      <c r="H437" s="4">
        <v>11.339000862969</v>
      </c>
      <c r="I437" s="5">
        <v>1.406412239E-3</v>
      </c>
      <c r="J437" s="5">
        <v>5.2262417500000002E-4</v>
      </c>
      <c r="K437" s="5">
        <v>1.2068921982E-2</v>
      </c>
      <c r="L437" s="5">
        <v>1.1185133918000001E-2</v>
      </c>
      <c r="M437" s="30"/>
    </row>
    <row r="438" spans="1:13">
      <c r="A438" s="3" t="s">
        <v>19</v>
      </c>
      <c r="B438" s="2">
        <v>3</v>
      </c>
      <c r="C438" s="4">
        <v>29939.275390625</v>
      </c>
      <c r="D438" s="4">
        <v>6320.9</v>
      </c>
      <c r="E438" s="4">
        <v>6204.3</v>
      </c>
      <c r="F438" s="4">
        <v>6031.7120318933903</v>
      </c>
      <c r="G438" s="4">
        <v>6042.2264376435596</v>
      </c>
      <c r="H438" s="4">
        <v>10.514405750164</v>
      </c>
      <c r="I438" s="5">
        <v>2.1720464719E-2</v>
      </c>
      <c r="J438" s="5">
        <v>2.2539981925000001E-2</v>
      </c>
      <c r="K438" s="5">
        <v>1.2632389895E-2</v>
      </c>
      <c r="L438" s="5">
        <v>1.3451907101000001E-2</v>
      </c>
      <c r="M438" s="30"/>
    </row>
    <row r="439" spans="1:13">
      <c r="A439" s="3" t="s">
        <v>19</v>
      </c>
      <c r="B439" s="2">
        <v>4</v>
      </c>
      <c r="C439" s="4">
        <v>30563.103515625</v>
      </c>
      <c r="D439" s="4">
        <v>6292</v>
      </c>
      <c r="E439" s="4">
        <v>6168.9</v>
      </c>
      <c r="F439" s="4">
        <v>5340.8434387582702</v>
      </c>
      <c r="G439" s="4">
        <v>5344.6236096858902</v>
      </c>
      <c r="H439" s="4">
        <v>3.78017092762</v>
      </c>
      <c r="I439" s="5">
        <v>7.3840716313999993E-2</v>
      </c>
      <c r="J439" s="5">
        <v>7.4135351616000003E-2</v>
      </c>
      <c r="K439" s="5">
        <v>6.4246016392000005E-2</v>
      </c>
      <c r="L439" s="5">
        <v>6.4540651694000001E-2</v>
      </c>
      <c r="M439" s="30"/>
    </row>
    <row r="440" spans="1:13">
      <c r="A440" s="3" t="s">
        <v>19</v>
      </c>
      <c r="B440" s="2">
        <v>5</v>
      </c>
      <c r="C440" s="4">
        <v>31884.640625</v>
      </c>
      <c r="D440" s="4">
        <v>5944.9</v>
      </c>
      <c r="E440" s="4">
        <v>5840.5</v>
      </c>
      <c r="F440" s="4">
        <v>5141.5307066621899</v>
      </c>
      <c r="G440" s="4">
        <v>5141.5305622177502</v>
      </c>
      <c r="H440" s="4">
        <v>-1.4444443800000001E-4</v>
      </c>
      <c r="I440" s="5">
        <v>6.2616479951000004E-2</v>
      </c>
      <c r="J440" s="5">
        <v>6.2616468692999999E-2</v>
      </c>
      <c r="K440" s="5">
        <v>5.4479301463E-2</v>
      </c>
      <c r="L440" s="5">
        <v>5.4479290205000003E-2</v>
      </c>
      <c r="M440" s="30"/>
    </row>
    <row r="441" spans="1:13">
      <c r="A441" s="3" t="s">
        <v>19</v>
      </c>
      <c r="B441" s="2">
        <v>6</v>
      </c>
      <c r="C441" s="4">
        <v>34651.6171875</v>
      </c>
      <c r="D441" s="4">
        <v>5529.2</v>
      </c>
      <c r="E441" s="4">
        <v>5425.9</v>
      </c>
      <c r="F441" s="4">
        <v>4974.1505739690201</v>
      </c>
      <c r="G441" s="4">
        <v>4974.8857183864702</v>
      </c>
      <c r="H441" s="4">
        <v>0.73514441745199999</v>
      </c>
      <c r="I441" s="5">
        <v>4.3204542604000001E-2</v>
      </c>
      <c r="J441" s="5">
        <v>4.3261841467000003E-2</v>
      </c>
      <c r="K441" s="5">
        <v>3.5153100670999998E-2</v>
      </c>
      <c r="L441" s="5">
        <v>3.5210399534E-2</v>
      </c>
      <c r="M441" s="30"/>
    </row>
    <row r="442" spans="1:13">
      <c r="A442" s="3" t="s">
        <v>19</v>
      </c>
      <c r="B442" s="2">
        <v>7</v>
      </c>
      <c r="C442" s="4">
        <v>38064.32421875</v>
      </c>
      <c r="D442" s="4">
        <v>4690.7</v>
      </c>
      <c r="E442" s="4">
        <v>4482</v>
      </c>
      <c r="F442" s="4">
        <v>4389.7616674501096</v>
      </c>
      <c r="G442" s="4">
        <v>4396.1957076183098</v>
      </c>
      <c r="H442" s="4">
        <v>6.4340401681920003</v>
      </c>
      <c r="I442" s="5">
        <v>2.2954348587E-2</v>
      </c>
      <c r="J442" s="5">
        <v>2.3455832621999999E-2</v>
      </c>
      <c r="K442" s="5">
        <v>6.687785844E-3</v>
      </c>
      <c r="L442" s="5">
        <v>7.1892698790000003E-3</v>
      </c>
      <c r="M442" s="30"/>
    </row>
    <row r="443" spans="1:13">
      <c r="A443" s="3" t="s">
        <v>19</v>
      </c>
      <c r="B443" s="2">
        <v>8</v>
      </c>
      <c r="C443" s="4">
        <v>39913.28125</v>
      </c>
      <c r="D443" s="4">
        <v>4063.2</v>
      </c>
      <c r="E443" s="4">
        <v>3909.9</v>
      </c>
      <c r="F443" s="4">
        <v>3797.0723467667399</v>
      </c>
      <c r="G443" s="4">
        <v>3797.3776852517699</v>
      </c>
      <c r="H443" s="4">
        <v>0.30533848502799998</v>
      </c>
      <c r="I443" s="5">
        <v>2.0718808631000001E-2</v>
      </c>
      <c r="J443" s="5">
        <v>2.0742607422000001E-2</v>
      </c>
      <c r="K443" s="5">
        <v>8.7702505639999997E-3</v>
      </c>
      <c r="L443" s="5">
        <v>8.7940493549999998E-3</v>
      </c>
      <c r="M443" s="30"/>
    </row>
    <row r="444" spans="1:13">
      <c r="A444" s="3" t="s">
        <v>19</v>
      </c>
      <c r="B444" s="2">
        <v>9</v>
      </c>
      <c r="C444" s="4">
        <v>39544.71875</v>
      </c>
      <c r="D444" s="4">
        <v>3631.7</v>
      </c>
      <c r="E444" s="4">
        <v>3486.2</v>
      </c>
      <c r="F444" s="4">
        <v>3238.7449034124602</v>
      </c>
      <c r="G444" s="4">
        <v>3238.7442367458998</v>
      </c>
      <c r="H444" s="4">
        <v>-6.6666656000000004E-4</v>
      </c>
      <c r="I444" s="5">
        <v>3.0627884897999998E-2</v>
      </c>
      <c r="J444" s="5">
        <v>3.0627832936999999E-2</v>
      </c>
      <c r="K444" s="5">
        <v>1.9287276948E-2</v>
      </c>
      <c r="L444" s="5">
        <v>1.9287224987000001E-2</v>
      </c>
      <c r="M444" s="30"/>
    </row>
    <row r="445" spans="1:13">
      <c r="A445" s="3" t="s">
        <v>19</v>
      </c>
      <c r="B445" s="2">
        <v>10</v>
      </c>
      <c r="C445" s="4">
        <v>38237.125</v>
      </c>
      <c r="D445" s="4">
        <v>2437.6999999999998</v>
      </c>
      <c r="E445" s="4">
        <v>2436.6999999999998</v>
      </c>
      <c r="F445" s="4">
        <v>1809.6689493137401</v>
      </c>
      <c r="G445" s="4">
        <v>1809.7551024166401</v>
      </c>
      <c r="H445" s="4">
        <v>8.61531029E-2</v>
      </c>
      <c r="I445" s="5">
        <v>4.8943483832999998E-2</v>
      </c>
      <c r="J445" s="5">
        <v>4.8950198806000003E-2</v>
      </c>
      <c r="K445" s="5">
        <v>4.8865541509999999E-2</v>
      </c>
      <c r="L445" s="5">
        <v>4.8872256482999997E-2</v>
      </c>
      <c r="M445" s="30"/>
    </row>
    <row r="446" spans="1:13">
      <c r="A446" s="3" t="s">
        <v>19</v>
      </c>
      <c r="B446" s="2">
        <v>11</v>
      </c>
      <c r="C446" s="4">
        <v>36924.89453125</v>
      </c>
      <c r="D446" s="4">
        <v>1872.8</v>
      </c>
      <c r="E446" s="4">
        <v>1828.2</v>
      </c>
      <c r="F446" s="4">
        <v>1087.8217273841401</v>
      </c>
      <c r="G446" s="4">
        <v>1088.02948960903</v>
      </c>
      <c r="H446" s="4">
        <v>0.20776222488599999</v>
      </c>
      <c r="I446" s="5">
        <v>6.1166836351000002E-2</v>
      </c>
      <c r="J446" s="5">
        <v>6.1183029820999997E-2</v>
      </c>
      <c r="K446" s="5">
        <v>5.7690608759999998E-2</v>
      </c>
      <c r="L446" s="5">
        <v>5.770680223E-2</v>
      </c>
      <c r="M446" s="30"/>
    </row>
    <row r="447" spans="1:13">
      <c r="A447" s="3" t="s">
        <v>19</v>
      </c>
      <c r="B447" s="2">
        <v>12</v>
      </c>
      <c r="C447" s="4">
        <v>35544.66796875</v>
      </c>
      <c r="D447" s="4">
        <v>1353.3</v>
      </c>
      <c r="E447" s="4">
        <v>1320.6</v>
      </c>
      <c r="F447" s="4">
        <v>920.09701396455296</v>
      </c>
      <c r="G447" s="4">
        <v>920.32513952227703</v>
      </c>
      <c r="H447" s="4">
        <v>0.228125557723</v>
      </c>
      <c r="I447" s="5">
        <v>3.3747066287999998E-2</v>
      </c>
      <c r="J447" s="5">
        <v>3.3764846924000003E-2</v>
      </c>
      <c r="K447" s="5">
        <v>3.1198352336000001E-2</v>
      </c>
      <c r="L447" s="5">
        <v>3.1216132971999998E-2</v>
      </c>
      <c r="M447" s="30"/>
    </row>
    <row r="448" spans="1:13">
      <c r="A448" s="3" t="s">
        <v>19</v>
      </c>
      <c r="B448" s="2">
        <v>13</v>
      </c>
      <c r="C448" s="4">
        <v>34397.5078125</v>
      </c>
      <c r="D448" s="4">
        <v>848.1</v>
      </c>
      <c r="E448" s="4">
        <v>835.5</v>
      </c>
      <c r="F448" s="4">
        <v>1000.02932451825</v>
      </c>
      <c r="G448" s="4">
        <v>1000.34419785134</v>
      </c>
      <c r="H448" s="4">
        <v>0.31487333308999998</v>
      </c>
      <c r="I448" s="5">
        <v>1.1866266395E-2</v>
      </c>
      <c r="J448" s="5">
        <v>1.1841724436E-2</v>
      </c>
      <c r="K448" s="5">
        <v>1.2848339661E-2</v>
      </c>
      <c r="L448" s="5">
        <v>1.2823797701999999E-2</v>
      </c>
      <c r="M448" s="30"/>
    </row>
    <row r="449" spans="1:13">
      <c r="A449" s="3" t="s">
        <v>19</v>
      </c>
      <c r="B449" s="2">
        <v>14</v>
      </c>
      <c r="C449" s="4">
        <v>33725.34765625</v>
      </c>
      <c r="D449" s="4">
        <v>744.8</v>
      </c>
      <c r="E449" s="4">
        <v>740.7</v>
      </c>
      <c r="F449" s="4">
        <v>989.48444729667403</v>
      </c>
      <c r="G449" s="4">
        <v>989.58596952082598</v>
      </c>
      <c r="H449" s="4">
        <v>0.101522224152</v>
      </c>
      <c r="I449" s="5">
        <v>1.9079187024000001E-2</v>
      </c>
      <c r="J449" s="5">
        <v>1.9071274145999999E-2</v>
      </c>
      <c r="K449" s="5">
        <v>1.9398750547E-2</v>
      </c>
      <c r="L449" s="5">
        <v>1.9390837668999999E-2</v>
      </c>
      <c r="M449" s="30"/>
    </row>
    <row r="450" spans="1:13">
      <c r="A450" s="3" t="s">
        <v>19</v>
      </c>
      <c r="B450" s="2">
        <v>15</v>
      </c>
      <c r="C450" s="4">
        <v>33309.25390625</v>
      </c>
      <c r="D450" s="4">
        <v>697.1</v>
      </c>
      <c r="E450" s="4">
        <v>703.6</v>
      </c>
      <c r="F450" s="4">
        <v>864.22929532308103</v>
      </c>
      <c r="G450" s="4">
        <v>864.62039801952005</v>
      </c>
      <c r="H450" s="4">
        <v>0.39110269643899997</v>
      </c>
      <c r="I450" s="5">
        <v>1.3056928918E-2</v>
      </c>
      <c r="J450" s="5">
        <v>1.3026445465E-2</v>
      </c>
      <c r="K450" s="5">
        <v>1.2550303820000001E-2</v>
      </c>
      <c r="L450" s="5">
        <v>1.2519820367999999E-2</v>
      </c>
      <c r="M450" s="30"/>
    </row>
    <row r="451" spans="1:13">
      <c r="A451" s="3" t="s">
        <v>19</v>
      </c>
      <c r="B451" s="2">
        <v>16</v>
      </c>
      <c r="C451" s="4">
        <v>33048.25</v>
      </c>
      <c r="D451" s="4">
        <v>760.3</v>
      </c>
      <c r="E451" s="4">
        <v>763.1</v>
      </c>
      <c r="F451" s="4">
        <v>653.617136670783</v>
      </c>
      <c r="G451" s="4">
        <v>653.72216500286595</v>
      </c>
      <c r="H451" s="4">
        <v>0.10502833208200001</v>
      </c>
      <c r="I451" s="5">
        <v>8.3069240059999994E-3</v>
      </c>
      <c r="J451" s="5">
        <v>8.3151101580000008E-3</v>
      </c>
      <c r="K451" s="5">
        <v>8.5251625089999995E-3</v>
      </c>
      <c r="L451" s="5">
        <v>8.5333486609999992E-3</v>
      </c>
      <c r="M451" s="30"/>
    </row>
    <row r="452" spans="1:13">
      <c r="A452" s="3" t="s">
        <v>19</v>
      </c>
      <c r="B452" s="2">
        <v>17</v>
      </c>
      <c r="C452" s="4">
        <v>33020.30859375</v>
      </c>
      <c r="D452" s="4">
        <v>809.3</v>
      </c>
      <c r="E452" s="4">
        <v>1001</v>
      </c>
      <c r="F452" s="4">
        <v>504.668860265332</v>
      </c>
      <c r="G452" s="4">
        <v>505.12992911215201</v>
      </c>
      <c r="H452" s="4">
        <v>0.46106884681900001</v>
      </c>
      <c r="I452" s="5">
        <v>2.3707721814999999E-2</v>
      </c>
      <c r="J452" s="5">
        <v>2.3743658591E-2</v>
      </c>
      <c r="K452" s="5">
        <v>3.8649265072999997E-2</v>
      </c>
      <c r="L452" s="5">
        <v>3.8685201848999998E-2</v>
      </c>
      <c r="M452" s="30"/>
    </row>
    <row r="453" spans="1:13">
      <c r="A453" s="3" t="s">
        <v>19</v>
      </c>
      <c r="B453" s="2">
        <v>18</v>
      </c>
      <c r="C453" s="4">
        <v>33625.26953125</v>
      </c>
      <c r="D453" s="4">
        <v>802.5</v>
      </c>
      <c r="E453" s="4">
        <v>805.6</v>
      </c>
      <c r="F453" s="4">
        <v>443.28407152253601</v>
      </c>
      <c r="G453" s="4">
        <v>443.35903037047098</v>
      </c>
      <c r="H453" s="4">
        <v>7.4958847935000003E-2</v>
      </c>
      <c r="I453" s="5">
        <v>2.7992281341999999E-2</v>
      </c>
      <c r="J453" s="5">
        <v>2.7998123808999999E-2</v>
      </c>
      <c r="K453" s="5">
        <v>2.8233902543000001E-2</v>
      </c>
      <c r="L453" s="5">
        <v>2.8239745008999999E-2</v>
      </c>
      <c r="M453" s="30"/>
    </row>
    <row r="454" spans="1:13">
      <c r="A454" s="3" t="s">
        <v>19</v>
      </c>
      <c r="B454" s="2">
        <v>19</v>
      </c>
      <c r="C454" s="4">
        <v>35987.60546875</v>
      </c>
      <c r="D454" s="4">
        <v>853.5</v>
      </c>
      <c r="E454" s="4">
        <v>849.8</v>
      </c>
      <c r="F454" s="4">
        <v>546.50017478622203</v>
      </c>
      <c r="G454" s="4">
        <v>546.54575310159998</v>
      </c>
      <c r="H454" s="4">
        <v>4.5578315378000001E-2</v>
      </c>
      <c r="I454" s="5">
        <v>2.392472696E-2</v>
      </c>
      <c r="J454" s="5">
        <v>2.3928279439E-2</v>
      </c>
      <c r="K454" s="5">
        <v>2.3636340366E-2</v>
      </c>
      <c r="L454" s="5">
        <v>2.3639892845E-2</v>
      </c>
      <c r="M454" s="30"/>
    </row>
    <row r="455" spans="1:13">
      <c r="A455" s="3" t="s">
        <v>19</v>
      </c>
      <c r="B455" s="2">
        <v>20</v>
      </c>
      <c r="C455" s="4">
        <v>36297.9765625</v>
      </c>
      <c r="D455" s="4">
        <v>943</v>
      </c>
      <c r="E455" s="4">
        <v>928.6</v>
      </c>
      <c r="F455" s="4">
        <v>830.726376348842</v>
      </c>
      <c r="G455" s="4">
        <v>830.97179973461198</v>
      </c>
      <c r="H455" s="4">
        <v>0.245423385769</v>
      </c>
      <c r="I455" s="5">
        <v>8.7317381339999996E-3</v>
      </c>
      <c r="J455" s="5">
        <v>8.7508670030000003E-3</v>
      </c>
      <c r="K455" s="5">
        <v>7.6093686870000003E-3</v>
      </c>
      <c r="L455" s="5">
        <v>7.6284975560000001E-3</v>
      </c>
      <c r="M455" s="30"/>
    </row>
    <row r="456" spans="1:13">
      <c r="A456" s="3" t="s">
        <v>19</v>
      </c>
      <c r="B456" s="2">
        <v>21</v>
      </c>
      <c r="C456" s="4">
        <v>35762.59765625</v>
      </c>
      <c r="D456" s="4">
        <v>1121.7</v>
      </c>
      <c r="E456" s="4">
        <v>1089.8</v>
      </c>
      <c r="F456" s="4">
        <v>1209.78581681791</v>
      </c>
      <c r="G456" s="4">
        <v>1209.9339390360501</v>
      </c>
      <c r="H456" s="4">
        <v>0.14812221814099999</v>
      </c>
      <c r="I456" s="5">
        <v>6.8771581470000002E-3</v>
      </c>
      <c r="J456" s="5">
        <v>6.8656131579999998E-3</v>
      </c>
      <c r="K456" s="5">
        <v>9.3635182410000007E-3</v>
      </c>
      <c r="L456" s="5">
        <v>9.3519732509999998E-3</v>
      </c>
      <c r="M456" s="30"/>
    </row>
    <row r="457" spans="1:13">
      <c r="A457" s="3" t="s">
        <v>19</v>
      </c>
      <c r="B457" s="2">
        <v>22</v>
      </c>
      <c r="C457" s="4">
        <v>34417.109375</v>
      </c>
      <c r="D457" s="4">
        <v>1269.8</v>
      </c>
      <c r="E457" s="4">
        <v>1178.3</v>
      </c>
      <c r="F457" s="4">
        <v>1634.2321789811499</v>
      </c>
      <c r="G457" s="4">
        <v>1634.2332011843801</v>
      </c>
      <c r="H457" s="4">
        <v>1.0222032329999999E-3</v>
      </c>
      <c r="I457" s="5">
        <v>2.8404770162E-2</v>
      </c>
      <c r="J457" s="5">
        <v>2.8404690489E-2</v>
      </c>
      <c r="K457" s="5">
        <v>3.5536492687000001E-2</v>
      </c>
      <c r="L457" s="5">
        <v>3.5536413013999998E-2</v>
      </c>
      <c r="M457" s="30"/>
    </row>
    <row r="458" spans="1:13">
      <c r="A458" s="3" t="s">
        <v>19</v>
      </c>
      <c r="B458" s="2">
        <v>23</v>
      </c>
      <c r="C458" s="4">
        <v>32134.97265625</v>
      </c>
      <c r="D458" s="4">
        <v>1416.5</v>
      </c>
      <c r="E458" s="4">
        <v>1347.9</v>
      </c>
      <c r="F458" s="4">
        <v>1828.7305932465399</v>
      </c>
      <c r="G458" s="4">
        <v>1828.9208703721399</v>
      </c>
      <c r="H458" s="4">
        <v>0.19027712559400001</v>
      </c>
      <c r="I458" s="5">
        <v>3.2145040558999999E-2</v>
      </c>
      <c r="J458" s="5">
        <v>3.2130209916999997E-2</v>
      </c>
      <c r="K458" s="5">
        <v>3.7491883894000003E-2</v>
      </c>
      <c r="L458" s="5">
        <v>3.7477053252999999E-2</v>
      </c>
      <c r="M458" s="30"/>
    </row>
    <row r="459" spans="1:13">
      <c r="A459" s="3" t="s">
        <v>19</v>
      </c>
      <c r="B459" s="2">
        <v>24</v>
      </c>
      <c r="C459" s="4">
        <v>29938.521484375</v>
      </c>
      <c r="D459" s="4">
        <v>1582.6</v>
      </c>
      <c r="E459" s="4">
        <v>1480.2</v>
      </c>
      <c r="F459" s="4">
        <v>1847.67296232068</v>
      </c>
      <c r="G459" s="4">
        <v>1847.67296232068</v>
      </c>
      <c r="H459" s="4">
        <v>0</v>
      </c>
      <c r="I459" s="5">
        <v>2.0660402362999999E-2</v>
      </c>
      <c r="J459" s="5">
        <v>2.0660402362999999E-2</v>
      </c>
      <c r="K459" s="5">
        <v>2.8641696205000001E-2</v>
      </c>
      <c r="L459" s="5">
        <v>2.8641696205000001E-2</v>
      </c>
      <c r="M459" s="30"/>
    </row>
    <row r="460" spans="1:13">
      <c r="A460" s="3" t="s">
        <v>20</v>
      </c>
      <c r="B460" s="2">
        <v>1</v>
      </c>
      <c r="C460" s="4">
        <v>28686.25</v>
      </c>
      <c r="D460" s="4">
        <v>1660.5</v>
      </c>
      <c r="E460" s="4">
        <v>1567</v>
      </c>
      <c r="F460" s="4">
        <v>1807.0816626657099</v>
      </c>
      <c r="G460" s="4">
        <v>1807.3748257303</v>
      </c>
      <c r="H460" s="4">
        <v>0.293163064591</v>
      </c>
      <c r="I460" s="5">
        <v>1.144776506E-2</v>
      </c>
      <c r="J460" s="5">
        <v>1.1424915250000001E-2</v>
      </c>
      <c r="K460" s="5">
        <v>1.8735372231000001E-2</v>
      </c>
      <c r="L460" s="5">
        <v>1.8712522421000001E-2</v>
      </c>
      <c r="M460" s="30"/>
    </row>
    <row r="461" spans="1:13">
      <c r="A461" s="3" t="s">
        <v>20</v>
      </c>
      <c r="B461" s="2">
        <v>2</v>
      </c>
      <c r="C461" s="4">
        <v>28157.919921875</v>
      </c>
      <c r="D461" s="4">
        <v>1792</v>
      </c>
      <c r="E461" s="4">
        <v>1699</v>
      </c>
      <c r="F461" s="4">
        <v>1869.0604750458101</v>
      </c>
      <c r="G461" s="4">
        <v>1869.0604750458101</v>
      </c>
      <c r="H461" s="4">
        <v>0</v>
      </c>
      <c r="I461" s="5">
        <v>6.0062724109999997E-3</v>
      </c>
      <c r="J461" s="5">
        <v>6.0062724109999997E-3</v>
      </c>
      <c r="K461" s="5">
        <v>1.3254908421E-2</v>
      </c>
      <c r="L461" s="5">
        <v>1.3254908421E-2</v>
      </c>
      <c r="M461" s="30"/>
    </row>
    <row r="462" spans="1:13">
      <c r="A462" s="3" t="s">
        <v>20</v>
      </c>
      <c r="B462" s="2">
        <v>3</v>
      </c>
      <c r="C462" s="4">
        <v>28297.322265625</v>
      </c>
      <c r="D462" s="4">
        <v>2215.6999999999998</v>
      </c>
      <c r="E462" s="4">
        <v>2086.6</v>
      </c>
      <c r="F462" s="4">
        <v>2030.2990141365401</v>
      </c>
      <c r="G462" s="4">
        <v>2030.2990141365401</v>
      </c>
      <c r="H462" s="4">
        <v>0</v>
      </c>
      <c r="I462" s="5">
        <v>1.4450583465E-2</v>
      </c>
      <c r="J462" s="5">
        <v>1.4450583465E-2</v>
      </c>
      <c r="K462" s="5">
        <v>4.3882296070000002E-3</v>
      </c>
      <c r="L462" s="5">
        <v>4.3882296070000002E-3</v>
      </c>
      <c r="M462" s="30"/>
    </row>
    <row r="463" spans="1:13">
      <c r="A463" s="3" t="s">
        <v>20</v>
      </c>
      <c r="B463" s="2">
        <v>4</v>
      </c>
      <c r="C463" s="4">
        <v>28733.482421875</v>
      </c>
      <c r="D463" s="4">
        <v>2412.6</v>
      </c>
      <c r="E463" s="4">
        <v>2274.1999999999998</v>
      </c>
      <c r="F463" s="4">
        <v>2398.95629941077</v>
      </c>
      <c r="G463" s="4">
        <v>2399.3725128464198</v>
      </c>
      <c r="H463" s="4">
        <v>0.41621343564500002</v>
      </c>
      <c r="I463" s="5">
        <v>1.030981071E-3</v>
      </c>
      <c r="J463" s="5">
        <v>1.0634217129999999E-3</v>
      </c>
      <c r="K463" s="5">
        <v>9.7562363869999995E-3</v>
      </c>
      <c r="L463" s="5">
        <v>9.7237957449999995E-3</v>
      </c>
      <c r="M463" s="30"/>
    </row>
    <row r="464" spans="1:13">
      <c r="A464" s="3" t="s">
        <v>20</v>
      </c>
      <c r="B464" s="2">
        <v>5</v>
      </c>
      <c r="C464" s="4">
        <v>30041.65625</v>
      </c>
      <c r="D464" s="4">
        <v>2567.3000000000002</v>
      </c>
      <c r="E464" s="4">
        <v>2420.3000000000002</v>
      </c>
      <c r="F464" s="4">
        <v>2729.9678286922599</v>
      </c>
      <c r="G464" s="4">
        <v>2729.9678286922599</v>
      </c>
      <c r="H464" s="4">
        <v>0</v>
      </c>
      <c r="I464" s="5">
        <v>1.2678708392999999E-2</v>
      </c>
      <c r="J464" s="5">
        <v>1.2678708392999999E-2</v>
      </c>
      <c r="K464" s="5">
        <v>2.4136229826999998E-2</v>
      </c>
      <c r="L464" s="5">
        <v>2.4136229826999998E-2</v>
      </c>
      <c r="M464" s="30"/>
    </row>
    <row r="465" spans="1:13">
      <c r="A465" s="3" t="s">
        <v>20</v>
      </c>
      <c r="B465" s="2">
        <v>6</v>
      </c>
      <c r="C465" s="4">
        <v>33126.828125</v>
      </c>
      <c r="D465" s="4">
        <v>2942</v>
      </c>
      <c r="E465" s="4">
        <v>2758</v>
      </c>
      <c r="F465" s="4">
        <v>2893.5068465162999</v>
      </c>
      <c r="G465" s="4">
        <v>2893.5085576199499</v>
      </c>
      <c r="H465" s="4">
        <v>1.7111036510000001E-3</v>
      </c>
      <c r="I465" s="5">
        <v>3.7795356490000001E-3</v>
      </c>
      <c r="J465" s="5">
        <v>3.7796690160000002E-3</v>
      </c>
      <c r="K465" s="5">
        <v>1.0561851723999999E-2</v>
      </c>
      <c r="L465" s="5">
        <v>1.0561718356E-2</v>
      </c>
      <c r="M465" s="30"/>
    </row>
    <row r="466" spans="1:13">
      <c r="A466" s="3" t="s">
        <v>20</v>
      </c>
      <c r="B466" s="2">
        <v>7</v>
      </c>
      <c r="C466" s="4">
        <v>37949.7890625</v>
      </c>
      <c r="D466" s="4">
        <v>3194.6</v>
      </c>
      <c r="E466" s="4">
        <v>2991.7</v>
      </c>
      <c r="F466" s="4">
        <v>2948.45624294346</v>
      </c>
      <c r="G466" s="4">
        <v>2948.45624294346</v>
      </c>
      <c r="H466" s="4">
        <v>0</v>
      </c>
      <c r="I466" s="5">
        <v>1.9185016137999999E-2</v>
      </c>
      <c r="J466" s="5">
        <v>1.9185016137999999E-2</v>
      </c>
      <c r="K466" s="5">
        <v>3.3705188659999999E-3</v>
      </c>
      <c r="L466" s="5">
        <v>3.3705188659999999E-3</v>
      </c>
      <c r="M466" s="30"/>
    </row>
    <row r="467" spans="1:13">
      <c r="A467" s="3" t="s">
        <v>20</v>
      </c>
      <c r="B467" s="2">
        <v>8</v>
      </c>
      <c r="C467" s="4">
        <v>39646.26171875</v>
      </c>
      <c r="D467" s="4">
        <v>3442.5</v>
      </c>
      <c r="E467" s="4">
        <v>3234.6</v>
      </c>
      <c r="F467" s="4">
        <v>2954.34857668939</v>
      </c>
      <c r="G467" s="4">
        <v>2954.34687672465</v>
      </c>
      <c r="H467" s="4">
        <v>-1.6999647350000001E-3</v>
      </c>
      <c r="I467" s="5">
        <v>3.8047788252000003E-2</v>
      </c>
      <c r="J467" s="5">
        <v>3.8047655751999997E-2</v>
      </c>
      <c r="K467" s="5">
        <v>2.1843579366E-2</v>
      </c>
      <c r="L467" s="5">
        <v>2.1843446866999999E-2</v>
      </c>
      <c r="M467" s="30"/>
    </row>
    <row r="468" spans="1:13">
      <c r="A468" s="3" t="s">
        <v>20</v>
      </c>
      <c r="B468" s="2">
        <v>9</v>
      </c>
      <c r="C468" s="4">
        <v>38076.984375</v>
      </c>
      <c r="D468" s="4">
        <v>3787.1</v>
      </c>
      <c r="E468" s="4">
        <v>3577.5</v>
      </c>
      <c r="F468" s="4">
        <v>2766.8263443814499</v>
      </c>
      <c r="G468" s="4">
        <v>2766.8263443814499</v>
      </c>
      <c r="H468" s="4">
        <v>0</v>
      </c>
      <c r="I468" s="5">
        <v>7.9522498489000004E-2</v>
      </c>
      <c r="J468" s="5">
        <v>7.9522498489000004E-2</v>
      </c>
      <c r="K468" s="5">
        <v>6.3185787655000006E-2</v>
      </c>
      <c r="L468" s="5">
        <v>6.3185787655000006E-2</v>
      </c>
      <c r="M468" s="30"/>
    </row>
    <row r="469" spans="1:13">
      <c r="A469" s="3" t="s">
        <v>20</v>
      </c>
      <c r="B469" s="2">
        <v>10</v>
      </c>
      <c r="C469" s="4">
        <v>36650.69921875</v>
      </c>
      <c r="D469" s="4">
        <v>3106.6</v>
      </c>
      <c r="E469" s="4">
        <v>2914.4</v>
      </c>
      <c r="F469" s="4">
        <v>2050.0081916821</v>
      </c>
      <c r="G469" s="4">
        <v>2050.0084361194199</v>
      </c>
      <c r="H469" s="4">
        <v>2.4443732299999997E-4</v>
      </c>
      <c r="I469" s="5">
        <v>8.2353200614000005E-2</v>
      </c>
      <c r="J469" s="5">
        <v>8.2353219665999997E-2</v>
      </c>
      <c r="K469" s="5">
        <v>6.7372686193999998E-2</v>
      </c>
      <c r="L469" s="5">
        <v>6.7372705246000003E-2</v>
      </c>
      <c r="M469" s="30"/>
    </row>
    <row r="470" spans="1:13">
      <c r="A470" s="3" t="s">
        <v>20</v>
      </c>
      <c r="B470" s="2">
        <v>11</v>
      </c>
      <c r="C470" s="4">
        <v>35595.3046875</v>
      </c>
      <c r="D470" s="4">
        <v>2417.1</v>
      </c>
      <c r="E470" s="4">
        <v>2250.8000000000002</v>
      </c>
      <c r="F470" s="4">
        <v>2152.2237989190999</v>
      </c>
      <c r="G470" s="4">
        <v>2152.2216989240201</v>
      </c>
      <c r="H470" s="4">
        <v>-2.099995083E-3</v>
      </c>
      <c r="I470" s="5">
        <v>2.0645230013000001E-2</v>
      </c>
      <c r="J470" s="5">
        <v>2.0645066335E-2</v>
      </c>
      <c r="K470" s="5">
        <v>7.6834217510000002E-3</v>
      </c>
      <c r="L470" s="5">
        <v>7.6832580730000002E-3</v>
      </c>
      <c r="M470" s="30"/>
    </row>
    <row r="471" spans="1:13">
      <c r="A471" s="3" t="s">
        <v>20</v>
      </c>
      <c r="B471" s="2">
        <v>12</v>
      </c>
      <c r="C471" s="4">
        <v>34624.828125</v>
      </c>
      <c r="D471" s="4">
        <v>2206.1</v>
      </c>
      <c r="E471" s="4">
        <v>2060.6</v>
      </c>
      <c r="F471" s="4">
        <v>2431.1125938555201</v>
      </c>
      <c r="G471" s="4">
        <v>2431.11802971507</v>
      </c>
      <c r="H471" s="4">
        <v>5.4358595519999999E-3</v>
      </c>
      <c r="I471" s="5">
        <v>1.7538427881000001E-2</v>
      </c>
      <c r="J471" s="5">
        <v>1.7538004196999999E-2</v>
      </c>
      <c r="K471" s="5">
        <v>2.8879035830999999E-2</v>
      </c>
      <c r="L471" s="5">
        <v>2.8878612147E-2</v>
      </c>
      <c r="M471" s="30"/>
    </row>
    <row r="472" spans="1:13">
      <c r="A472" s="3" t="s">
        <v>20</v>
      </c>
      <c r="B472" s="2">
        <v>13</v>
      </c>
      <c r="C472" s="4">
        <v>33963.94921875</v>
      </c>
      <c r="D472" s="4">
        <v>2673.5</v>
      </c>
      <c r="E472" s="4">
        <v>2524.8000000000002</v>
      </c>
      <c r="F472" s="4">
        <v>3025.6197367084301</v>
      </c>
      <c r="G472" s="4">
        <v>3025.62251447773</v>
      </c>
      <c r="H472" s="4">
        <v>2.7777692999999999E-3</v>
      </c>
      <c r="I472" s="5">
        <v>2.7445246646E-2</v>
      </c>
      <c r="J472" s="5">
        <v>2.744503014E-2</v>
      </c>
      <c r="K472" s="5">
        <v>3.9035270029000001E-2</v>
      </c>
      <c r="L472" s="5">
        <v>3.9035053522999998E-2</v>
      </c>
      <c r="M472" s="30"/>
    </row>
    <row r="473" spans="1:13">
      <c r="A473" s="3" t="s">
        <v>20</v>
      </c>
      <c r="B473" s="2">
        <v>14</v>
      </c>
      <c r="C473" s="4">
        <v>33653.3125</v>
      </c>
      <c r="D473" s="4">
        <v>2204.8000000000002</v>
      </c>
      <c r="E473" s="4">
        <v>2117.5</v>
      </c>
      <c r="F473" s="4">
        <v>3462.1510086512899</v>
      </c>
      <c r="G473" s="4">
        <v>3462.15298643195</v>
      </c>
      <c r="H473" s="4">
        <v>1.9777806600000001E-3</v>
      </c>
      <c r="I473" s="5">
        <v>9.8001012191999998E-2</v>
      </c>
      <c r="J473" s="5">
        <v>9.8000858038999994E-2</v>
      </c>
      <c r="K473" s="5">
        <v>0.104805376962</v>
      </c>
      <c r="L473" s="5">
        <v>0.104805222809</v>
      </c>
      <c r="M473" s="30"/>
    </row>
    <row r="474" spans="1:13">
      <c r="A474" s="3" t="s">
        <v>20</v>
      </c>
      <c r="B474" s="2">
        <v>15</v>
      </c>
      <c r="C474" s="4">
        <v>33499.4453125</v>
      </c>
      <c r="D474" s="4">
        <v>2391.5</v>
      </c>
      <c r="E474" s="4">
        <v>2325.4</v>
      </c>
      <c r="F474" s="4">
        <v>3471.8549260838799</v>
      </c>
      <c r="G474" s="4">
        <v>3471.8549260838799</v>
      </c>
      <c r="H474" s="4">
        <v>0</v>
      </c>
      <c r="I474" s="5">
        <v>8.4205372259000003E-2</v>
      </c>
      <c r="J474" s="5">
        <v>8.4205372259000003E-2</v>
      </c>
      <c r="K474" s="5">
        <v>8.9357359787999996E-2</v>
      </c>
      <c r="L474" s="5">
        <v>8.9357359787999996E-2</v>
      </c>
      <c r="M474" s="30"/>
    </row>
    <row r="475" spans="1:13">
      <c r="A475" s="3" t="s">
        <v>20</v>
      </c>
      <c r="B475" s="2">
        <v>16</v>
      </c>
      <c r="C475" s="4">
        <v>33458.6328125</v>
      </c>
      <c r="D475" s="4">
        <v>3115</v>
      </c>
      <c r="E475" s="4">
        <v>3049.9</v>
      </c>
      <c r="F475" s="4">
        <v>3758.8494374818001</v>
      </c>
      <c r="G475" s="4">
        <v>3758.8508152572099</v>
      </c>
      <c r="H475" s="4">
        <v>1.377775404E-3</v>
      </c>
      <c r="I475" s="5">
        <v>5.0183228001000002E-2</v>
      </c>
      <c r="J475" s="5">
        <v>5.0183120614000001E-2</v>
      </c>
      <c r="K475" s="5">
        <v>5.5257273207000003E-2</v>
      </c>
      <c r="L475" s="5">
        <v>5.5257165820000002E-2</v>
      </c>
      <c r="M475" s="30"/>
    </row>
    <row r="476" spans="1:13">
      <c r="A476" s="3" t="s">
        <v>20</v>
      </c>
      <c r="B476" s="2">
        <v>17</v>
      </c>
      <c r="C476" s="4">
        <v>33508.09375</v>
      </c>
      <c r="D476" s="4">
        <v>3873.8</v>
      </c>
      <c r="E476" s="4">
        <v>3821</v>
      </c>
      <c r="F476" s="4">
        <v>4340.9483482051201</v>
      </c>
      <c r="G476" s="4">
        <v>4342.2852694378298</v>
      </c>
      <c r="H476" s="4">
        <v>1.3369212327169999</v>
      </c>
      <c r="I476" s="5">
        <v>3.6514830041E-2</v>
      </c>
      <c r="J476" s="5">
        <v>3.6410627294999998E-2</v>
      </c>
      <c r="K476" s="5">
        <v>4.0630184679000002E-2</v>
      </c>
      <c r="L476" s="5">
        <v>4.0525981932999999E-2</v>
      </c>
      <c r="M476" s="30"/>
    </row>
    <row r="477" spans="1:13">
      <c r="A477" s="3" t="s">
        <v>20</v>
      </c>
      <c r="B477" s="2">
        <v>18</v>
      </c>
      <c r="C477" s="4">
        <v>33973.89453125</v>
      </c>
      <c r="D477" s="4">
        <v>4145.3999999999996</v>
      </c>
      <c r="E477" s="4">
        <v>4107.6000000000004</v>
      </c>
      <c r="F477" s="4">
        <v>4783.1222885808702</v>
      </c>
      <c r="G477" s="4">
        <v>4795.4076218243499</v>
      </c>
      <c r="H477" s="4">
        <v>12.285333243477</v>
      </c>
      <c r="I477" s="5">
        <v>5.0663103804999998E-2</v>
      </c>
      <c r="J477" s="5">
        <v>4.9705556397E-2</v>
      </c>
      <c r="K477" s="5">
        <v>5.3609323601999999E-2</v>
      </c>
      <c r="L477" s="5">
        <v>5.2651776194000001E-2</v>
      </c>
      <c r="M477" s="30"/>
    </row>
    <row r="478" spans="1:13">
      <c r="A478" s="3" t="s">
        <v>20</v>
      </c>
      <c r="B478" s="2">
        <v>19</v>
      </c>
      <c r="C478" s="4">
        <v>36035.96484375</v>
      </c>
      <c r="D478" s="4">
        <v>5064.7</v>
      </c>
      <c r="E478" s="4">
        <v>4910.8</v>
      </c>
      <c r="F478" s="4">
        <v>5405.4936633882699</v>
      </c>
      <c r="G478" s="4">
        <v>5419.0429971344402</v>
      </c>
      <c r="H478" s="4">
        <v>13.549333746167999</v>
      </c>
      <c r="I478" s="5">
        <v>2.7618316221999999E-2</v>
      </c>
      <c r="J478" s="5">
        <v>2.6562249679000002E-2</v>
      </c>
      <c r="K478" s="5">
        <v>3.9613639683000003E-2</v>
      </c>
      <c r="L478" s="5">
        <v>3.8557573140000002E-2</v>
      </c>
      <c r="M478" s="30"/>
    </row>
    <row r="479" spans="1:13">
      <c r="A479" s="3" t="s">
        <v>20</v>
      </c>
      <c r="B479" s="2">
        <v>20</v>
      </c>
      <c r="C479" s="4">
        <v>36216.3828125</v>
      </c>
      <c r="D479" s="4">
        <v>5659.6</v>
      </c>
      <c r="E479" s="4">
        <v>5577.3</v>
      </c>
      <c r="F479" s="4">
        <v>7037.3368604734897</v>
      </c>
      <c r="G479" s="4">
        <v>7084.3891526595999</v>
      </c>
      <c r="H479" s="4">
        <v>47.052292186103998</v>
      </c>
      <c r="I479" s="5">
        <v>0.11105137588900001</v>
      </c>
      <c r="J479" s="5">
        <v>0.107384010948</v>
      </c>
      <c r="K479" s="5">
        <v>0.117466029045</v>
      </c>
      <c r="L479" s="5">
        <v>0.113798664105</v>
      </c>
      <c r="M479" s="30"/>
    </row>
    <row r="480" spans="1:13">
      <c r="A480" s="3" t="s">
        <v>20</v>
      </c>
      <c r="B480" s="2">
        <v>21</v>
      </c>
      <c r="C480" s="4">
        <v>35668.60546875</v>
      </c>
      <c r="D480" s="4">
        <v>6407.4</v>
      </c>
      <c r="E480" s="4">
        <v>6307.9</v>
      </c>
      <c r="F480" s="4">
        <v>7972.3237789683999</v>
      </c>
      <c r="G480" s="4">
        <v>7983.9384456104799</v>
      </c>
      <c r="H480" s="4">
        <v>11.614666642082</v>
      </c>
      <c r="I480" s="5">
        <v>0.122879068247</v>
      </c>
      <c r="J480" s="5">
        <v>0.121973794151</v>
      </c>
      <c r="K480" s="5">
        <v>0.13063432935300001</v>
      </c>
      <c r="L480" s="5">
        <v>0.12972905525799999</v>
      </c>
      <c r="M480" s="30"/>
    </row>
    <row r="481" spans="1:13">
      <c r="A481" s="3" t="s">
        <v>20</v>
      </c>
      <c r="B481" s="2">
        <v>22</v>
      </c>
      <c r="C481" s="4">
        <v>34330.74609375</v>
      </c>
      <c r="D481" s="4">
        <v>6354.3</v>
      </c>
      <c r="E481" s="4">
        <v>6245.7</v>
      </c>
      <c r="F481" s="4">
        <v>7882.9826540249296</v>
      </c>
      <c r="G481" s="4">
        <v>7890.3256501771702</v>
      </c>
      <c r="H481" s="4">
        <v>7.3429961522409997</v>
      </c>
      <c r="I481" s="5">
        <v>0.119721406872</v>
      </c>
      <c r="J481" s="5">
        <v>0.11914907669700001</v>
      </c>
      <c r="K481" s="5">
        <v>0.12818594311500001</v>
      </c>
      <c r="L481" s="5">
        <v>0.12761361294000001</v>
      </c>
      <c r="M481" s="30"/>
    </row>
    <row r="482" spans="1:13">
      <c r="A482" s="3" t="s">
        <v>20</v>
      </c>
      <c r="B482" s="2">
        <v>23</v>
      </c>
      <c r="C482" s="4">
        <v>31959.375</v>
      </c>
      <c r="D482" s="4">
        <v>6321.1</v>
      </c>
      <c r="E482" s="4">
        <v>6220.1</v>
      </c>
      <c r="F482" s="4">
        <v>7416.7759277941896</v>
      </c>
      <c r="G482" s="4">
        <v>7427.13090601559</v>
      </c>
      <c r="H482" s="4">
        <v>10.354978221406</v>
      </c>
      <c r="I482" s="5">
        <v>8.6206617772000005E-2</v>
      </c>
      <c r="J482" s="5">
        <v>8.5399526717999996E-2</v>
      </c>
      <c r="K482" s="5">
        <v>9.4078792361999994E-2</v>
      </c>
      <c r="L482" s="5">
        <v>9.3271701307999999E-2</v>
      </c>
      <c r="M482" s="30"/>
    </row>
    <row r="483" spans="1:13">
      <c r="A483" s="3" t="s">
        <v>20</v>
      </c>
      <c r="B483" s="2">
        <v>24</v>
      </c>
      <c r="C483" s="4">
        <v>29746.75390625</v>
      </c>
      <c r="D483" s="4">
        <v>6570.8</v>
      </c>
      <c r="E483" s="4">
        <v>6438.8</v>
      </c>
      <c r="F483" s="4">
        <v>6720.96484688703</v>
      </c>
      <c r="G483" s="4">
        <v>6751.6360107124401</v>
      </c>
      <c r="H483" s="4">
        <v>30.671163825404999</v>
      </c>
      <c r="I483" s="5">
        <v>1.4094778699000001E-2</v>
      </c>
      <c r="J483" s="5">
        <v>1.1704196950999999E-2</v>
      </c>
      <c r="K483" s="5">
        <v>2.4383165293000001E-2</v>
      </c>
      <c r="L483" s="5">
        <v>2.1992583545E-2</v>
      </c>
      <c r="M483" s="30"/>
    </row>
    <row r="484" spans="1:13">
      <c r="A484" s="3" t="s">
        <v>21</v>
      </c>
      <c r="B484" s="2">
        <v>1</v>
      </c>
      <c r="C484" s="4">
        <v>28054.24609375</v>
      </c>
      <c r="D484" s="4">
        <v>6040.4</v>
      </c>
      <c r="E484" s="4">
        <v>5948.3</v>
      </c>
      <c r="F484" s="4">
        <v>6195.9544606211202</v>
      </c>
      <c r="G484" s="4">
        <v>6226.1644017118597</v>
      </c>
      <c r="H484" s="4">
        <v>30.209941090743001</v>
      </c>
      <c r="I484" s="5">
        <v>1.4477780508999999E-2</v>
      </c>
      <c r="J484" s="5">
        <v>1.2123331043E-2</v>
      </c>
      <c r="K484" s="5">
        <v>2.1655708962999998E-2</v>
      </c>
      <c r="L484" s="5">
        <v>1.9301259498E-2</v>
      </c>
      <c r="M484" s="30"/>
    </row>
    <row r="485" spans="1:13">
      <c r="A485" s="3" t="s">
        <v>21</v>
      </c>
      <c r="B485" s="2">
        <v>2</v>
      </c>
      <c r="C485" s="4">
        <v>27446.3046875</v>
      </c>
      <c r="D485" s="4">
        <v>5401.1</v>
      </c>
      <c r="E485" s="4">
        <v>5307.6</v>
      </c>
      <c r="F485" s="4">
        <v>5626.6632612111098</v>
      </c>
      <c r="G485" s="4">
        <v>5626.6632612111098</v>
      </c>
      <c r="H485" s="4">
        <v>0</v>
      </c>
      <c r="I485" s="5">
        <v>1.7579554298999999E-2</v>
      </c>
      <c r="J485" s="5">
        <v>1.7579554298999999E-2</v>
      </c>
      <c r="K485" s="5">
        <v>2.4866593499999999E-2</v>
      </c>
      <c r="L485" s="5">
        <v>2.4866593499999999E-2</v>
      </c>
      <c r="M485" s="30"/>
    </row>
    <row r="486" spans="1:13">
      <c r="A486" s="3" t="s">
        <v>21</v>
      </c>
      <c r="B486" s="2">
        <v>3</v>
      </c>
      <c r="C486" s="4">
        <v>27306.689453125</v>
      </c>
      <c r="D486" s="4">
        <v>4912</v>
      </c>
      <c r="E486" s="4">
        <v>4828.2</v>
      </c>
      <c r="F486" s="4">
        <v>5099.0661271727304</v>
      </c>
      <c r="G486" s="4">
        <v>5102.42725979026</v>
      </c>
      <c r="H486" s="4">
        <v>3.3611326175260001</v>
      </c>
      <c r="I486" s="5">
        <v>1.4841186173000001E-2</v>
      </c>
      <c r="J486" s="5">
        <v>1.4579232107E-2</v>
      </c>
      <c r="K486" s="5">
        <v>2.1372243768E-2</v>
      </c>
      <c r="L486" s="5">
        <v>2.1110289702000001E-2</v>
      </c>
      <c r="M486" s="30"/>
    </row>
    <row r="487" spans="1:13">
      <c r="A487" s="3" t="s">
        <v>21</v>
      </c>
      <c r="B487" s="2">
        <v>4</v>
      </c>
      <c r="C487" s="4">
        <v>27608.16796875</v>
      </c>
      <c r="D487" s="4">
        <v>4770.8</v>
      </c>
      <c r="E487" s="4">
        <v>4691.2</v>
      </c>
      <c r="F487" s="4">
        <v>4415.8636486831901</v>
      </c>
      <c r="G487" s="4">
        <v>4415.8636486831901</v>
      </c>
      <c r="H487" s="4">
        <v>0</v>
      </c>
      <c r="I487" s="5">
        <v>2.7662407553E-2</v>
      </c>
      <c r="J487" s="5">
        <v>2.7662407553E-2</v>
      </c>
      <c r="K487" s="5">
        <v>2.1458682199999999E-2</v>
      </c>
      <c r="L487" s="5">
        <v>2.1458682199999999E-2</v>
      </c>
      <c r="M487" s="30"/>
    </row>
    <row r="488" spans="1:13">
      <c r="A488" s="3" t="s">
        <v>21</v>
      </c>
      <c r="B488" s="2">
        <v>5</v>
      </c>
      <c r="C488" s="4">
        <v>28700.765625</v>
      </c>
      <c r="D488" s="4">
        <v>4239.7</v>
      </c>
      <c r="E488" s="4">
        <v>4162.1000000000004</v>
      </c>
      <c r="F488" s="4">
        <v>3942.0120969896502</v>
      </c>
      <c r="G488" s="4">
        <v>3942.0592112263298</v>
      </c>
      <c r="H488" s="4">
        <v>4.7114236673E-2</v>
      </c>
      <c r="I488" s="5">
        <v>2.3197006373000002E-2</v>
      </c>
      <c r="J488" s="5">
        <v>2.3200678278999999E-2</v>
      </c>
      <c r="K488" s="5">
        <v>1.7149153516E-2</v>
      </c>
      <c r="L488" s="5">
        <v>1.7152825423E-2</v>
      </c>
      <c r="M488" s="30"/>
    </row>
    <row r="489" spans="1:13">
      <c r="A489" s="3" t="s">
        <v>21</v>
      </c>
      <c r="B489" s="2">
        <v>6</v>
      </c>
      <c r="C489" s="4">
        <v>31522.7578125</v>
      </c>
      <c r="D489" s="4">
        <v>3945.3</v>
      </c>
      <c r="E489" s="4">
        <v>3876.4</v>
      </c>
      <c r="F489" s="4">
        <v>3920.7527908869401</v>
      </c>
      <c r="G489" s="4">
        <v>3920.7527908869401</v>
      </c>
      <c r="H489" s="4">
        <v>0</v>
      </c>
      <c r="I489" s="5">
        <v>1.91311738E-3</v>
      </c>
      <c r="J489" s="5">
        <v>1.91311738E-3</v>
      </c>
      <c r="K489" s="5">
        <v>3.4566901160000001E-3</v>
      </c>
      <c r="L489" s="5">
        <v>3.4566901160000001E-3</v>
      </c>
      <c r="M489" s="30"/>
    </row>
    <row r="490" spans="1:13">
      <c r="A490" s="3" t="s">
        <v>21</v>
      </c>
      <c r="B490" s="2">
        <v>7</v>
      </c>
      <c r="C490" s="4">
        <v>36024.35546875</v>
      </c>
      <c r="D490" s="4">
        <v>3758</v>
      </c>
      <c r="E490" s="4">
        <v>3697.4</v>
      </c>
      <c r="F490" s="4">
        <v>3992.9550210941402</v>
      </c>
      <c r="G490" s="4">
        <v>3992.9550210941402</v>
      </c>
      <c r="H490" s="4">
        <v>0</v>
      </c>
      <c r="I490" s="5">
        <v>1.8311512826999998E-2</v>
      </c>
      <c r="J490" s="5">
        <v>1.8311512826999998E-2</v>
      </c>
      <c r="K490" s="5">
        <v>2.3034449464999999E-2</v>
      </c>
      <c r="L490" s="5">
        <v>2.3034449464999999E-2</v>
      </c>
      <c r="M490" s="30"/>
    </row>
    <row r="491" spans="1:13">
      <c r="A491" s="3" t="s">
        <v>21</v>
      </c>
      <c r="B491" s="2">
        <v>8</v>
      </c>
      <c r="C491" s="4">
        <v>37721.40234375</v>
      </c>
      <c r="D491" s="4">
        <v>3545.8</v>
      </c>
      <c r="E491" s="4">
        <v>3474.5</v>
      </c>
      <c r="F491" s="4">
        <v>4154.1336226201902</v>
      </c>
      <c r="G491" s="4">
        <v>4154.7914705850999</v>
      </c>
      <c r="H491" s="4">
        <v>0.65784796490599995</v>
      </c>
      <c r="I491" s="5">
        <v>4.7462510372E-2</v>
      </c>
      <c r="J491" s="5">
        <v>4.7411240169000002E-2</v>
      </c>
      <c r="K491" s="5">
        <v>5.3019364865000002E-2</v>
      </c>
      <c r="L491" s="5">
        <v>5.2968094661999997E-2</v>
      </c>
      <c r="M491" s="30"/>
    </row>
    <row r="492" spans="1:13">
      <c r="A492" s="3" t="s">
        <v>21</v>
      </c>
      <c r="B492" s="2">
        <v>9</v>
      </c>
      <c r="C492" s="4">
        <v>36967.51953125</v>
      </c>
      <c r="D492" s="4">
        <v>3445.9</v>
      </c>
      <c r="E492" s="4">
        <v>3371.6</v>
      </c>
      <c r="F492" s="4">
        <v>4083.7917148595202</v>
      </c>
      <c r="G492" s="4">
        <v>4084.29134886264</v>
      </c>
      <c r="H492" s="4">
        <v>0.49963400311900003</v>
      </c>
      <c r="I492" s="5">
        <v>4.9753826580999999E-2</v>
      </c>
      <c r="J492" s="5">
        <v>4.9714886981000003E-2</v>
      </c>
      <c r="K492" s="5">
        <v>5.5544489817999997E-2</v>
      </c>
      <c r="L492" s="5">
        <v>5.5505550218000001E-2</v>
      </c>
      <c r="M492" s="30"/>
    </row>
    <row r="493" spans="1:13">
      <c r="A493" s="3" t="s">
        <v>21</v>
      </c>
      <c r="B493" s="2">
        <v>10</v>
      </c>
      <c r="C493" s="4">
        <v>36545.359375</v>
      </c>
      <c r="D493" s="4">
        <v>2800.6</v>
      </c>
      <c r="E493" s="4">
        <v>2727.3</v>
      </c>
      <c r="F493" s="4">
        <v>3538.7838527292201</v>
      </c>
      <c r="G493" s="4">
        <v>3538.8193749522202</v>
      </c>
      <c r="H493" s="4">
        <v>3.5522223002000003E-2</v>
      </c>
      <c r="I493" s="5">
        <v>5.7534048393999997E-2</v>
      </c>
      <c r="J493" s="5">
        <v>5.7531279924999998E-2</v>
      </c>
      <c r="K493" s="5">
        <v>6.3246775384000004E-2</v>
      </c>
      <c r="L493" s="5">
        <v>6.3244006914999998E-2</v>
      </c>
      <c r="M493" s="30"/>
    </row>
    <row r="494" spans="1:13">
      <c r="A494" s="3" t="s">
        <v>21</v>
      </c>
      <c r="B494" s="2">
        <v>11</v>
      </c>
      <c r="C494" s="4">
        <v>36176.234375</v>
      </c>
      <c r="D494" s="4">
        <v>3124.9</v>
      </c>
      <c r="E494" s="4">
        <v>3058</v>
      </c>
      <c r="F494" s="4">
        <v>3174.5843044400099</v>
      </c>
      <c r="G494" s="4">
        <v>3174.58397110647</v>
      </c>
      <c r="H494" s="4">
        <v>-3.3333354499999999E-4</v>
      </c>
      <c r="I494" s="5">
        <v>3.8721823010000002E-3</v>
      </c>
      <c r="J494" s="5">
        <v>3.872208279E-3</v>
      </c>
      <c r="K494" s="5">
        <v>9.0861173020000009E-3</v>
      </c>
      <c r="L494" s="5">
        <v>9.0861432810000007E-3</v>
      </c>
      <c r="M494" s="30"/>
    </row>
    <row r="495" spans="1:13">
      <c r="A495" s="3" t="s">
        <v>21</v>
      </c>
      <c r="B495" s="2">
        <v>12</v>
      </c>
      <c r="C495" s="4">
        <v>35627.1875</v>
      </c>
      <c r="D495" s="4">
        <v>2799</v>
      </c>
      <c r="E495" s="4">
        <v>2727.2</v>
      </c>
      <c r="F495" s="4">
        <v>2899.0303429725</v>
      </c>
      <c r="G495" s="4">
        <v>2899.0221429670701</v>
      </c>
      <c r="H495" s="4">
        <v>-8.2000054250000003E-3</v>
      </c>
      <c r="I495" s="5">
        <v>7.7953505539999999E-3</v>
      </c>
      <c r="J495" s="5">
        <v>7.7959896319999998E-3</v>
      </c>
      <c r="K495" s="5">
        <v>1.3391173171E-2</v>
      </c>
      <c r="L495" s="5">
        <v>1.3391812249000001E-2</v>
      </c>
      <c r="M495" s="30"/>
    </row>
    <row r="496" spans="1:13">
      <c r="A496" s="3" t="s">
        <v>21</v>
      </c>
      <c r="B496" s="2">
        <v>13</v>
      </c>
      <c r="C496" s="4">
        <v>35132.02734375</v>
      </c>
      <c r="D496" s="4">
        <v>3052.1</v>
      </c>
      <c r="E496" s="4">
        <v>2982.2</v>
      </c>
      <c r="F496" s="4">
        <v>2730.4215109987999</v>
      </c>
      <c r="G496" s="4">
        <v>2730.4215109987999</v>
      </c>
      <c r="H496" s="4">
        <v>0</v>
      </c>
      <c r="I496" s="5">
        <v>2.5070414542E-2</v>
      </c>
      <c r="J496" s="5">
        <v>2.5070414542E-2</v>
      </c>
      <c r="K496" s="5">
        <v>1.9622670796999999E-2</v>
      </c>
      <c r="L496" s="5">
        <v>1.9622670796999999E-2</v>
      </c>
      <c r="M496" s="30"/>
    </row>
    <row r="497" spans="1:13">
      <c r="A497" s="3" t="s">
        <v>21</v>
      </c>
      <c r="B497" s="2">
        <v>14</v>
      </c>
      <c r="C497" s="4">
        <v>34826.88671875</v>
      </c>
      <c r="D497" s="4">
        <v>3093.1</v>
      </c>
      <c r="E497" s="4">
        <v>3017.2</v>
      </c>
      <c r="F497" s="4">
        <v>2774.5857672007101</v>
      </c>
      <c r="G497" s="4">
        <v>2775.0455350515599</v>
      </c>
      <c r="H497" s="4">
        <v>0.45976785084499999</v>
      </c>
      <c r="I497" s="5">
        <v>2.4787971704999998E-2</v>
      </c>
      <c r="J497" s="5">
        <v>2.4823804285999999E-2</v>
      </c>
      <c r="K497" s="5">
        <v>1.8872610469999999E-2</v>
      </c>
      <c r="L497" s="5">
        <v>1.8908443051E-2</v>
      </c>
      <c r="M497" s="30"/>
    </row>
    <row r="498" spans="1:13">
      <c r="A498" s="3" t="s">
        <v>21</v>
      </c>
      <c r="B498" s="2">
        <v>15</v>
      </c>
      <c r="C498" s="4">
        <v>34560.23828125</v>
      </c>
      <c r="D498" s="4">
        <v>3379</v>
      </c>
      <c r="E498" s="4">
        <v>3284.1</v>
      </c>
      <c r="F498" s="4">
        <v>2949.6735124752399</v>
      </c>
      <c r="G498" s="4">
        <v>2949.6719124831202</v>
      </c>
      <c r="H498" s="4">
        <v>-1.5999921159999999E-3</v>
      </c>
      <c r="I498" s="5">
        <v>3.3460220366E-2</v>
      </c>
      <c r="J498" s="5">
        <v>3.3460095667999998E-2</v>
      </c>
      <c r="K498" s="5">
        <v>2.6064070416E-2</v>
      </c>
      <c r="L498" s="5">
        <v>2.6063945719E-2</v>
      </c>
      <c r="M498" s="30"/>
    </row>
    <row r="499" spans="1:13">
      <c r="A499" s="3" t="s">
        <v>21</v>
      </c>
      <c r="B499" s="2">
        <v>16</v>
      </c>
      <c r="C499" s="4">
        <v>34582.7578125</v>
      </c>
      <c r="D499" s="4">
        <v>3838.9</v>
      </c>
      <c r="E499" s="4">
        <v>3691.4</v>
      </c>
      <c r="F499" s="4">
        <v>3902.5561194349002</v>
      </c>
      <c r="G499" s="4">
        <v>3902.5561194349002</v>
      </c>
      <c r="H499" s="4">
        <v>0</v>
      </c>
      <c r="I499" s="5">
        <v>4.9611191200000003E-3</v>
      </c>
      <c r="J499" s="5">
        <v>4.9611191200000003E-3</v>
      </c>
      <c r="K499" s="5">
        <v>1.6456715722000002E-2</v>
      </c>
      <c r="L499" s="5">
        <v>1.6456715722000002E-2</v>
      </c>
      <c r="M499" s="30"/>
    </row>
    <row r="500" spans="1:13">
      <c r="A500" s="3" t="s">
        <v>21</v>
      </c>
      <c r="B500" s="2">
        <v>17</v>
      </c>
      <c r="C500" s="4">
        <v>35291.31640625</v>
      </c>
      <c r="D500" s="4">
        <v>4071.9</v>
      </c>
      <c r="E500" s="4">
        <v>3916.3</v>
      </c>
      <c r="F500" s="4">
        <v>4451.4689640705201</v>
      </c>
      <c r="G500" s="4">
        <v>4451.4695529686496</v>
      </c>
      <c r="H500" s="4">
        <v>5.8889812799999995E-4</v>
      </c>
      <c r="I500" s="5">
        <v>2.9582226869E-2</v>
      </c>
      <c r="J500" s="5">
        <v>2.9582180973E-2</v>
      </c>
      <c r="K500" s="5">
        <v>4.1709107081000001E-2</v>
      </c>
      <c r="L500" s="5">
        <v>4.1709061185E-2</v>
      </c>
      <c r="M500" s="30"/>
    </row>
    <row r="501" spans="1:13">
      <c r="A501" s="3" t="s">
        <v>21</v>
      </c>
      <c r="B501" s="2">
        <v>18</v>
      </c>
      <c r="C501" s="4">
        <v>36960.45703125</v>
      </c>
      <c r="D501" s="4">
        <v>3995.2</v>
      </c>
      <c r="E501" s="4">
        <v>3838.4</v>
      </c>
      <c r="F501" s="4">
        <v>4988.7578141040503</v>
      </c>
      <c r="G501" s="4">
        <v>4988.7602918961502</v>
      </c>
      <c r="H501" s="4">
        <v>2.4777921039999999E-3</v>
      </c>
      <c r="I501" s="5">
        <v>7.7434361460000004E-2</v>
      </c>
      <c r="J501" s="5">
        <v>7.7434168349999999E-2</v>
      </c>
      <c r="K501" s="5">
        <v>8.9654765169000006E-2</v>
      </c>
      <c r="L501" s="5">
        <v>8.9654572060000007E-2</v>
      </c>
      <c r="M501" s="30"/>
    </row>
    <row r="502" spans="1:13">
      <c r="A502" s="3" t="s">
        <v>21</v>
      </c>
      <c r="B502" s="2">
        <v>19</v>
      </c>
      <c r="C502" s="4">
        <v>38664.09375</v>
      </c>
      <c r="D502" s="4">
        <v>4553.6000000000004</v>
      </c>
      <c r="E502" s="4">
        <v>4413.5</v>
      </c>
      <c r="F502" s="4">
        <v>5535.7745807236597</v>
      </c>
      <c r="G502" s="4">
        <v>5535.7720918456198</v>
      </c>
      <c r="H502" s="4">
        <v>-2.4888780390000002E-3</v>
      </c>
      <c r="I502" s="5">
        <v>7.6546807874999998E-2</v>
      </c>
      <c r="J502" s="5">
        <v>7.6547001847999993E-2</v>
      </c>
      <c r="K502" s="5">
        <v>8.7465676239999998E-2</v>
      </c>
      <c r="L502" s="5">
        <v>8.7465870213999999E-2</v>
      </c>
      <c r="M502" s="30"/>
    </row>
    <row r="503" spans="1:13">
      <c r="A503" s="3" t="s">
        <v>21</v>
      </c>
      <c r="B503" s="2">
        <v>20</v>
      </c>
      <c r="C503" s="4">
        <v>38625.06640625</v>
      </c>
      <c r="D503" s="4">
        <v>5070.1000000000004</v>
      </c>
      <c r="E503" s="4">
        <v>4875.1000000000004</v>
      </c>
      <c r="F503" s="4">
        <v>5711.1953490126998</v>
      </c>
      <c r="G503" s="4">
        <v>5712.7709156308701</v>
      </c>
      <c r="H503" s="4">
        <v>1.5755666181770001</v>
      </c>
      <c r="I503" s="5">
        <v>5.0087359957999997E-2</v>
      </c>
      <c r="J503" s="5">
        <v>4.9964566207000002E-2</v>
      </c>
      <c r="K503" s="5">
        <v>6.5284928347000004E-2</v>
      </c>
      <c r="L503" s="5">
        <v>6.5162134595999996E-2</v>
      </c>
      <c r="M503" s="30"/>
    </row>
    <row r="504" spans="1:13">
      <c r="A504" s="3" t="s">
        <v>21</v>
      </c>
      <c r="B504" s="2">
        <v>21</v>
      </c>
      <c r="C504" s="4">
        <v>37913.46484375</v>
      </c>
      <c r="D504" s="4">
        <v>5241</v>
      </c>
      <c r="E504" s="4">
        <v>5043.2</v>
      </c>
      <c r="F504" s="4">
        <v>5167.4182447224803</v>
      </c>
      <c r="G504" s="4">
        <v>5167.4211113657502</v>
      </c>
      <c r="H504" s="4">
        <v>2.8666432690000001E-3</v>
      </c>
      <c r="I504" s="5">
        <v>5.7344625230000001E-3</v>
      </c>
      <c r="J504" s="5">
        <v>5.7346859380000004E-3</v>
      </c>
      <c r="K504" s="5">
        <v>9.6813273600000003E-3</v>
      </c>
      <c r="L504" s="5">
        <v>9.6811039450000001E-3</v>
      </c>
      <c r="M504" s="30"/>
    </row>
    <row r="505" spans="1:13">
      <c r="A505" s="3" t="s">
        <v>21</v>
      </c>
      <c r="B505" s="2">
        <v>22</v>
      </c>
      <c r="C505" s="4">
        <v>36345.5625</v>
      </c>
      <c r="D505" s="4">
        <v>5889.6</v>
      </c>
      <c r="E505" s="4">
        <v>5631.5</v>
      </c>
      <c r="F505" s="4">
        <v>4756.2300452324798</v>
      </c>
      <c r="G505" s="4">
        <v>4756.6331341284904</v>
      </c>
      <c r="H505" s="4">
        <v>0.403088896009</v>
      </c>
      <c r="I505" s="5">
        <v>8.8299186803000002E-2</v>
      </c>
      <c r="J505" s="5">
        <v>8.8330602039000006E-2</v>
      </c>
      <c r="K505" s="5">
        <v>6.8183841154999994E-2</v>
      </c>
      <c r="L505" s="5">
        <v>6.8215256392000004E-2</v>
      </c>
      <c r="M505" s="30"/>
    </row>
    <row r="506" spans="1:13">
      <c r="A506" s="3" t="s">
        <v>21</v>
      </c>
      <c r="B506" s="2">
        <v>23</v>
      </c>
      <c r="C506" s="4">
        <v>33812.1484375</v>
      </c>
      <c r="D506" s="4">
        <v>6023</v>
      </c>
      <c r="E506" s="4">
        <v>5778.9</v>
      </c>
      <c r="F506" s="4">
        <v>5168.9070393341199</v>
      </c>
      <c r="G506" s="4">
        <v>5177.8333714886403</v>
      </c>
      <c r="H506" s="4">
        <v>8.9263321545190006</v>
      </c>
      <c r="I506" s="5">
        <v>6.5869116086000004E-2</v>
      </c>
      <c r="J506" s="5">
        <v>6.6564800923999995E-2</v>
      </c>
      <c r="K506" s="5">
        <v>4.6844877913000002E-2</v>
      </c>
      <c r="L506" s="5">
        <v>4.7540562751E-2</v>
      </c>
      <c r="M506" s="30"/>
    </row>
    <row r="507" spans="1:13">
      <c r="A507" s="3" t="s">
        <v>21</v>
      </c>
      <c r="B507" s="2">
        <v>24</v>
      </c>
      <c r="C507" s="4">
        <v>31359.271484375</v>
      </c>
      <c r="D507" s="4">
        <v>6175.7</v>
      </c>
      <c r="E507" s="4">
        <v>5973.8</v>
      </c>
      <c r="F507" s="4">
        <v>5283.5660333826299</v>
      </c>
      <c r="G507" s="4">
        <v>5295.9726746842998</v>
      </c>
      <c r="H507" s="4">
        <v>12.406641301669</v>
      </c>
      <c r="I507" s="5">
        <v>6.8562647128999996E-2</v>
      </c>
      <c r="J507" s="5">
        <v>6.9529574203999994E-2</v>
      </c>
      <c r="K507" s="5">
        <v>5.2827318626999999E-2</v>
      </c>
      <c r="L507" s="5">
        <v>5.3794245703000003E-2</v>
      </c>
      <c r="M507" s="30"/>
    </row>
    <row r="508" spans="1:13">
      <c r="A508" s="3" t="s">
        <v>22</v>
      </c>
      <c r="B508" s="2">
        <v>1</v>
      </c>
      <c r="C508" s="4">
        <v>29794.490234375</v>
      </c>
      <c r="D508" s="4">
        <v>6071.6</v>
      </c>
      <c r="E508" s="4">
        <v>5988.9</v>
      </c>
      <c r="F508" s="4">
        <v>6325.7990533901802</v>
      </c>
      <c r="G508" s="4">
        <v>6337.7748311900004</v>
      </c>
      <c r="H508" s="4">
        <v>11.975777799817999</v>
      </c>
      <c r="I508" s="5">
        <v>2.0746284582000001E-2</v>
      </c>
      <c r="J508" s="5">
        <v>1.9812864643999999E-2</v>
      </c>
      <c r="K508" s="5">
        <v>2.7192114667E-2</v>
      </c>
      <c r="L508" s="5">
        <v>2.6258694730000001E-2</v>
      </c>
      <c r="M508" s="30"/>
    </row>
    <row r="509" spans="1:13">
      <c r="A509" s="3" t="s">
        <v>22</v>
      </c>
      <c r="B509" s="2">
        <v>2</v>
      </c>
      <c r="C509" s="4">
        <v>29193.1640625</v>
      </c>
      <c r="D509" s="4">
        <v>6633.6</v>
      </c>
      <c r="E509" s="4">
        <v>6557.7</v>
      </c>
      <c r="F509" s="4">
        <v>7636.4450915207099</v>
      </c>
      <c r="G509" s="4">
        <v>8268.0453933815206</v>
      </c>
      <c r="H509" s="4">
        <v>631.60030186080996</v>
      </c>
      <c r="I509" s="5">
        <v>0.127392470255</v>
      </c>
      <c r="J509" s="5">
        <v>7.8164075722000001E-2</v>
      </c>
      <c r="K509" s="5">
        <v>0.133308292547</v>
      </c>
      <c r="L509" s="5">
        <v>8.4079898013999996E-2</v>
      </c>
      <c r="M509" s="30"/>
    </row>
    <row r="510" spans="1:13">
      <c r="A510" s="3" t="s">
        <v>22</v>
      </c>
      <c r="B510" s="2">
        <v>3</v>
      </c>
      <c r="C510" s="4">
        <v>28984.52734375</v>
      </c>
      <c r="D510" s="4">
        <v>7147.3</v>
      </c>
      <c r="E510" s="4">
        <v>7057.8</v>
      </c>
      <c r="F510" s="4">
        <v>8295.9295264225893</v>
      </c>
      <c r="G510" s="4">
        <v>9443.8475101251097</v>
      </c>
      <c r="H510" s="4">
        <v>1147.9179837025199</v>
      </c>
      <c r="I510" s="5">
        <v>0.17899824708600001</v>
      </c>
      <c r="J510" s="5">
        <v>8.9526853189E-2</v>
      </c>
      <c r="K510" s="5">
        <v>0.18597408496599999</v>
      </c>
      <c r="L510" s="5">
        <v>9.6502691069000002E-2</v>
      </c>
      <c r="M510" s="30"/>
    </row>
    <row r="511" spans="1:13">
      <c r="A511" s="3" t="s">
        <v>22</v>
      </c>
      <c r="B511" s="2">
        <v>4</v>
      </c>
      <c r="C511" s="4">
        <v>29319.23828125</v>
      </c>
      <c r="D511" s="4">
        <v>7670.6</v>
      </c>
      <c r="E511" s="4">
        <v>7503.8</v>
      </c>
      <c r="F511" s="4">
        <v>8672.8750542320395</v>
      </c>
      <c r="G511" s="4">
        <v>9133.4099205372095</v>
      </c>
      <c r="H511" s="4">
        <v>460.53486630517</v>
      </c>
      <c r="I511" s="5">
        <v>0.114014802847</v>
      </c>
      <c r="J511" s="5">
        <v>7.8119645692E-2</v>
      </c>
      <c r="K511" s="5">
        <v>0.12701558227099999</v>
      </c>
      <c r="L511" s="5">
        <v>9.1120425115000001E-2</v>
      </c>
      <c r="M511" s="30"/>
    </row>
    <row r="512" spans="1:13">
      <c r="A512" s="3" t="s">
        <v>22</v>
      </c>
      <c r="B512" s="2">
        <v>5</v>
      </c>
      <c r="C512" s="4">
        <v>30333.798828125</v>
      </c>
      <c r="D512" s="4">
        <v>8848</v>
      </c>
      <c r="E512" s="4">
        <v>8592.6</v>
      </c>
      <c r="F512" s="4">
        <v>8922.4168202702203</v>
      </c>
      <c r="G512" s="4">
        <v>8933.5045977004393</v>
      </c>
      <c r="H512" s="4">
        <v>11.087777430217001</v>
      </c>
      <c r="I512" s="5">
        <v>6.6644269439999999E-3</v>
      </c>
      <c r="J512" s="5">
        <v>5.8002198179999999E-3</v>
      </c>
      <c r="K512" s="5">
        <v>2.6570896157E-2</v>
      </c>
      <c r="L512" s="5">
        <v>2.5706689030999999E-2</v>
      </c>
      <c r="M512" s="30"/>
    </row>
    <row r="513" spans="1:13">
      <c r="A513" s="3" t="s">
        <v>22</v>
      </c>
      <c r="B513" s="2">
        <v>6</v>
      </c>
      <c r="C513" s="4">
        <v>32985.87109375</v>
      </c>
      <c r="D513" s="4">
        <v>9090</v>
      </c>
      <c r="E513" s="4">
        <v>8800.2000000000007</v>
      </c>
      <c r="F513" s="4">
        <v>8911.7044958220595</v>
      </c>
      <c r="G513" s="4">
        <v>8920.8362182002602</v>
      </c>
      <c r="H513" s="4">
        <v>9.1317223781999992</v>
      </c>
      <c r="I513" s="5">
        <v>1.3185018067000001E-2</v>
      </c>
      <c r="J513" s="5">
        <v>1.3896765719E-2</v>
      </c>
      <c r="K513" s="5">
        <v>9.4026670460000007E-3</v>
      </c>
      <c r="L513" s="5">
        <v>8.6909193930000007E-3</v>
      </c>
      <c r="M513" s="30"/>
    </row>
    <row r="514" spans="1:13">
      <c r="A514" s="3" t="s">
        <v>22</v>
      </c>
      <c r="B514" s="2">
        <v>7</v>
      </c>
      <c r="C514" s="4">
        <v>37433.6640625</v>
      </c>
      <c r="D514" s="4">
        <v>8930.6</v>
      </c>
      <c r="E514" s="4">
        <v>8563.2999999999993</v>
      </c>
      <c r="F514" s="4">
        <v>8231.4783295923007</v>
      </c>
      <c r="G514" s="4">
        <v>8235.6051853153604</v>
      </c>
      <c r="H514" s="4">
        <v>4.1268557230649998</v>
      </c>
      <c r="I514" s="5">
        <v>5.4169510107000003E-2</v>
      </c>
      <c r="J514" s="5">
        <v>5.4491166828000002E-2</v>
      </c>
      <c r="K514" s="5">
        <v>2.5541294987000002E-2</v>
      </c>
      <c r="L514" s="5">
        <v>2.5862951706999999E-2</v>
      </c>
      <c r="M514" s="30"/>
    </row>
    <row r="515" spans="1:13">
      <c r="A515" s="3" t="s">
        <v>22</v>
      </c>
      <c r="B515" s="2">
        <v>8</v>
      </c>
      <c r="C515" s="4">
        <v>39690.08203125</v>
      </c>
      <c r="D515" s="4">
        <v>8482.7999999999993</v>
      </c>
      <c r="E515" s="4">
        <v>8032.5</v>
      </c>
      <c r="F515" s="4">
        <v>7562.5817639938896</v>
      </c>
      <c r="G515" s="4">
        <v>7567.3199750365002</v>
      </c>
      <c r="H515" s="4">
        <v>4.7382110426150001</v>
      </c>
      <c r="I515" s="5">
        <v>7.1354639513000001E-2</v>
      </c>
      <c r="J515" s="5">
        <v>7.1723946686999995E-2</v>
      </c>
      <c r="K515" s="5">
        <v>3.6257211609999999E-2</v>
      </c>
      <c r="L515" s="5">
        <v>3.6626518784000001E-2</v>
      </c>
      <c r="M515" s="30"/>
    </row>
    <row r="516" spans="1:13">
      <c r="A516" s="3" t="s">
        <v>22</v>
      </c>
      <c r="B516" s="2">
        <v>9</v>
      </c>
      <c r="C516" s="4">
        <v>39738.1796875</v>
      </c>
      <c r="D516" s="4">
        <v>8350.7000000000007</v>
      </c>
      <c r="E516" s="4">
        <v>7930</v>
      </c>
      <c r="F516" s="4">
        <v>6748.4744265254903</v>
      </c>
      <c r="G516" s="4">
        <v>6754.8140088688597</v>
      </c>
      <c r="H516" s="4">
        <v>6.3395823433659997</v>
      </c>
      <c r="I516" s="5">
        <v>0.124387060883</v>
      </c>
      <c r="J516" s="5">
        <v>0.12488118265500001</v>
      </c>
      <c r="K516" s="5">
        <v>9.1596725731E-2</v>
      </c>
      <c r="L516" s="5">
        <v>9.2090847503000006E-2</v>
      </c>
      <c r="M516" s="30"/>
    </row>
    <row r="517" spans="1:13">
      <c r="A517" s="3" t="s">
        <v>22</v>
      </c>
      <c r="B517" s="2">
        <v>10</v>
      </c>
      <c r="C517" s="4">
        <v>40440.58984375</v>
      </c>
      <c r="D517" s="4">
        <v>7680.7</v>
      </c>
      <c r="E517" s="4">
        <v>7269.8</v>
      </c>
      <c r="F517" s="4">
        <v>6342.1213971596499</v>
      </c>
      <c r="G517" s="4">
        <v>6344.8417835309201</v>
      </c>
      <c r="H517" s="4">
        <v>2.7203863712719998</v>
      </c>
      <c r="I517" s="5">
        <v>0.104119892164</v>
      </c>
      <c r="J517" s="5">
        <v>0.104331925396</v>
      </c>
      <c r="K517" s="5">
        <v>7.2093391773999996E-2</v>
      </c>
      <c r="L517" s="5">
        <v>7.2305425007000004E-2</v>
      </c>
      <c r="M517" s="30"/>
    </row>
    <row r="518" spans="1:13">
      <c r="A518" s="3" t="s">
        <v>22</v>
      </c>
      <c r="B518" s="2">
        <v>11</v>
      </c>
      <c r="C518" s="4">
        <v>41261.90234375</v>
      </c>
      <c r="D518" s="4">
        <v>7399.4</v>
      </c>
      <c r="E518" s="4">
        <v>6819.8</v>
      </c>
      <c r="F518" s="4">
        <v>6406.5780253904104</v>
      </c>
      <c r="G518" s="4">
        <v>6407.77502459272</v>
      </c>
      <c r="H518" s="4">
        <v>1.196999202305</v>
      </c>
      <c r="I518" s="5">
        <v>7.7289553811E-2</v>
      </c>
      <c r="J518" s="5">
        <v>7.7382850710000006E-2</v>
      </c>
      <c r="K518" s="5">
        <v>3.2114183584999997E-2</v>
      </c>
      <c r="L518" s="5">
        <v>3.2207480482999998E-2</v>
      </c>
      <c r="M518" s="30"/>
    </row>
    <row r="519" spans="1:13">
      <c r="A519" s="3" t="s">
        <v>22</v>
      </c>
      <c r="B519" s="2">
        <v>12</v>
      </c>
      <c r="C519" s="4">
        <v>41713.28515625</v>
      </c>
      <c r="D519" s="4">
        <v>6551.7</v>
      </c>
      <c r="E519" s="4">
        <v>6212.6</v>
      </c>
      <c r="F519" s="4">
        <v>6874.0891200216201</v>
      </c>
      <c r="G519" s="4">
        <v>6875.5993972383303</v>
      </c>
      <c r="H519" s="4">
        <v>1.510277216705</v>
      </c>
      <c r="I519" s="5">
        <v>2.5245471334999998E-2</v>
      </c>
      <c r="J519" s="5">
        <v>2.5127756821000002E-2</v>
      </c>
      <c r="K519" s="5">
        <v>5.1675712956999999E-2</v>
      </c>
      <c r="L519" s="5">
        <v>5.1557998442E-2</v>
      </c>
      <c r="M519" s="30"/>
    </row>
    <row r="520" spans="1:13">
      <c r="A520" s="3" t="s">
        <v>22</v>
      </c>
      <c r="B520" s="2">
        <v>13</v>
      </c>
      <c r="C520" s="4">
        <v>41999.6484375</v>
      </c>
      <c r="D520" s="4">
        <v>6245.3</v>
      </c>
      <c r="E520" s="4">
        <v>5802.8</v>
      </c>
      <c r="F520" s="4">
        <v>6881.2273450548601</v>
      </c>
      <c r="G520" s="4">
        <v>6897.5655068031101</v>
      </c>
      <c r="H520" s="4">
        <v>16.338161748249998</v>
      </c>
      <c r="I520" s="5">
        <v>5.0839088604999999E-2</v>
      </c>
      <c r="J520" s="5">
        <v>4.956565433E-2</v>
      </c>
      <c r="K520" s="5">
        <v>8.5328566391000005E-2</v>
      </c>
      <c r="L520" s="5">
        <v>8.4055132116000006E-2</v>
      </c>
      <c r="M520" s="30"/>
    </row>
    <row r="521" spans="1:13">
      <c r="A521" s="3" t="s">
        <v>22</v>
      </c>
      <c r="B521" s="2">
        <v>14</v>
      </c>
      <c r="C521" s="4">
        <v>42244.04296875</v>
      </c>
      <c r="D521" s="4">
        <v>6062</v>
      </c>
      <c r="E521" s="4">
        <v>5778.4</v>
      </c>
      <c r="F521" s="4">
        <v>6869.0040809148004</v>
      </c>
      <c r="G521" s="4">
        <v>6887.3550151044901</v>
      </c>
      <c r="H521" s="4">
        <v>18.350934189690001</v>
      </c>
      <c r="I521" s="5">
        <v>6.4330086913000004E-2</v>
      </c>
      <c r="J521" s="5">
        <v>6.2899772478999999E-2</v>
      </c>
      <c r="K521" s="5">
        <v>8.6434529625999998E-2</v>
      </c>
      <c r="L521" s="5">
        <v>8.5004215191999993E-2</v>
      </c>
      <c r="M521" s="30"/>
    </row>
    <row r="522" spans="1:13">
      <c r="A522" s="3" t="s">
        <v>22</v>
      </c>
      <c r="B522" s="2">
        <v>15</v>
      </c>
      <c r="C522" s="4">
        <v>42056.64453125</v>
      </c>
      <c r="D522" s="4">
        <v>6531.6</v>
      </c>
      <c r="E522" s="4">
        <v>6092.1</v>
      </c>
      <c r="F522" s="4">
        <v>6534.5190293143996</v>
      </c>
      <c r="G522" s="4">
        <v>6556.3296749677202</v>
      </c>
      <c r="H522" s="4">
        <v>21.810645653323</v>
      </c>
      <c r="I522" s="5">
        <v>1.9274883060000001E-3</v>
      </c>
      <c r="J522" s="5">
        <v>2.2751592399999999E-4</v>
      </c>
      <c r="K522" s="5">
        <v>3.6183139124000001E-2</v>
      </c>
      <c r="L522" s="5">
        <v>3.4483166742999997E-2</v>
      </c>
      <c r="M522" s="30"/>
    </row>
    <row r="523" spans="1:13">
      <c r="A523" s="3" t="s">
        <v>22</v>
      </c>
      <c r="B523" s="2">
        <v>16</v>
      </c>
      <c r="C523" s="4">
        <v>42362.11328125</v>
      </c>
      <c r="D523" s="4">
        <v>6473.4</v>
      </c>
      <c r="E523" s="4">
        <v>6091.8</v>
      </c>
      <c r="F523" s="4">
        <v>6012.3479886405303</v>
      </c>
      <c r="G523" s="4">
        <v>6058.1811826919502</v>
      </c>
      <c r="H523" s="4">
        <v>45.833194051421998</v>
      </c>
      <c r="I523" s="5">
        <v>3.2363119040999998E-2</v>
      </c>
      <c r="J523" s="5">
        <v>3.5935464642000002E-2</v>
      </c>
      <c r="K523" s="5">
        <v>2.6203287060000001E-3</v>
      </c>
      <c r="L523" s="5">
        <v>6.1926743069999996E-3</v>
      </c>
      <c r="M523" s="30"/>
    </row>
    <row r="524" spans="1:13">
      <c r="A524" s="3" t="s">
        <v>22</v>
      </c>
      <c r="B524" s="2">
        <v>17</v>
      </c>
      <c r="C524" s="4">
        <v>43325.37890625</v>
      </c>
      <c r="D524" s="4">
        <v>5962.1</v>
      </c>
      <c r="E524" s="4">
        <v>5832.5</v>
      </c>
      <c r="F524" s="4">
        <v>6230.4129553489001</v>
      </c>
      <c r="G524" s="4">
        <v>6263.45231306409</v>
      </c>
      <c r="H524" s="4">
        <v>33.039357715182</v>
      </c>
      <c r="I524" s="5">
        <v>2.3488099225E-2</v>
      </c>
      <c r="J524" s="5">
        <v>2.0912934944999999E-2</v>
      </c>
      <c r="K524" s="5">
        <v>3.3589424244999999E-2</v>
      </c>
      <c r="L524" s="5">
        <v>3.1014259964E-2</v>
      </c>
      <c r="M524" s="30"/>
    </row>
    <row r="525" spans="1:13">
      <c r="A525" s="3" t="s">
        <v>22</v>
      </c>
      <c r="B525" s="2">
        <v>18</v>
      </c>
      <c r="C525" s="4">
        <v>44983.8359375</v>
      </c>
      <c r="D525" s="4">
        <v>4920.7</v>
      </c>
      <c r="E525" s="4">
        <v>4864.7</v>
      </c>
      <c r="F525" s="4">
        <v>6181.4801241837904</v>
      </c>
      <c r="G525" s="4">
        <v>6198.3753521665303</v>
      </c>
      <c r="H525" s="4">
        <v>16.895227982744</v>
      </c>
      <c r="I525" s="5">
        <v>9.9584984579999994E-2</v>
      </c>
      <c r="J525" s="5">
        <v>9.8268131268999998E-2</v>
      </c>
      <c r="K525" s="5">
        <v>0.10394975465</v>
      </c>
      <c r="L525" s="5">
        <v>0.10263290133899999</v>
      </c>
      <c r="M525" s="30"/>
    </row>
    <row r="526" spans="1:13">
      <c r="A526" s="3" t="s">
        <v>22</v>
      </c>
      <c r="B526" s="2">
        <v>19</v>
      </c>
      <c r="C526" s="4">
        <v>46645.234375</v>
      </c>
      <c r="D526" s="4">
        <v>4768.8999999999996</v>
      </c>
      <c r="E526" s="4">
        <v>4715.7</v>
      </c>
      <c r="F526" s="4">
        <v>6059.3881939974999</v>
      </c>
      <c r="G526" s="4">
        <v>6065.3124822626696</v>
      </c>
      <c r="H526" s="4">
        <v>5.9242882651739999</v>
      </c>
      <c r="I526" s="5">
        <v>0.10104540002</v>
      </c>
      <c r="J526" s="5">
        <v>0.100583647232</v>
      </c>
      <c r="K526" s="5">
        <v>0.10519193158700001</v>
      </c>
      <c r="L526" s="5">
        <v>0.104730178799</v>
      </c>
      <c r="M526" s="30"/>
    </row>
    <row r="527" spans="1:13">
      <c r="A527" s="3" t="s">
        <v>22</v>
      </c>
      <c r="B527" s="2">
        <v>20</v>
      </c>
      <c r="C527" s="4">
        <v>46476.0234375</v>
      </c>
      <c r="D527" s="4">
        <v>5173</v>
      </c>
      <c r="E527" s="4">
        <v>5066.8999999999996</v>
      </c>
      <c r="F527" s="4">
        <v>5695.2552494031997</v>
      </c>
      <c r="G527" s="4">
        <v>5695.5728503996897</v>
      </c>
      <c r="H527" s="4">
        <v>0.31760099649599999</v>
      </c>
      <c r="I527" s="5">
        <v>4.073054173E-2</v>
      </c>
      <c r="J527" s="5">
        <v>4.070578717E-2</v>
      </c>
      <c r="K527" s="5">
        <v>4.9000222166000001E-2</v>
      </c>
      <c r="L527" s="5">
        <v>4.8975467607000001E-2</v>
      </c>
      <c r="M527" s="30"/>
    </row>
    <row r="528" spans="1:13">
      <c r="A528" s="3" t="s">
        <v>22</v>
      </c>
      <c r="B528" s="2">
        <v>21</v>
      </c>
      <c r="C528" s="4">
        <v>45653.625</v>
      </c>
      <c r="D528" s="4">
        <v>5239.8999999999996</v>
      </c>
      <c r="E528" s="4">
        <v>5144</v>
      </c>
      <c r="F528" s="4">
        <v>5311.67264653851</v>
      </c>
      <c r="G528" s="4">
        <v>5311.8401687633605</v>
      </c>
      <c r="H528" s="4">
        <v>0.16752222485599999</v>
      </c>
      <c r="I528" s="5">
        <v>5.6071838469999996E-3</v>
      </c>
      <c r="J528" s="5">
        <v>5.594126776E-3</v>
      </c>
      <c r="K528" s="5">
        <v>1.3081852592000001E-2</v>
      </c>
      <c r="L528" s="5">
        <v>1.3068795520999999E-2</v>
      </c>
      <c r="M528" s="30"/>
    </row>
    <row r="529" spans="1:13">
      <c r="A529" s="3" t="s">
        <v>22</v>
      </c>
      <c r="B529" s="2">
        <v>22</v>
      </c>
      <c r="C529" s="4">
        <v>43777.12890625</v>
      </c>
      <c r="D529" s="4">
        <v>4905.3</v>
      </c>
      <c r="E529" s="4">
        <v>4840.3999999999996</v>
      </c>
      <c r="F529" s="4">
        <v>5242.6433373504497</v>
      </c>
      <c r="G529" s="4">
        <v>5242.6907929032604</v>
      </c>
      <c r="H529" s="4">
        <v>4.7455552811000001E-2</v>
      </c>
      <c r="I529" s="5">
        <v>2.629702205E-2</v>
      </c>
      <c r="J529" s="5">
        <v>2.6293323253999999E-2</v>
      </c>
      <c r="K529" s="5">
        <v>3.1355478791999999E-2</v>
      </c>
      <c r="L529" s="5">
        <v>3.1351779996000001E-2</v>
      </c>
      <c r="M529" s="30"/>
    </row>
    <row r="530" spans="1:13">
      <c r="A530" s="3" t="s">
        <v>22</v>
      </c>
      <c r="B530" s="2">
        <v>23</v>
      </c>
      <c r="C530" s="4">
        <v>41008.984375</v>
      </c>
      <c r="D530" s="4">
        <v>4538.8999999999996</v>
      </c>
      <c r="E530" s="4">
        <v>4472.5</v>
      </c>
      <c r="F530" s="4">
        <v>4669.8053184936198</v>
      </c>
      <c r="G530" s="4">
        <v>4669.8052629378499</v>
      </c>
      <c r="H530" s="4">
        <v>-5.5555767175974297E-5</v>
      </c>
      <c r="I530" s="5">
        <v>1.0203060244000001E-2</v>
      </c>
      <c r="J530" s="5">
        <v>1.0203064574E-2</v>
      </c>
      <c r="K530" s="5">
        <v>1.5378430469999999E-2</v>
      </c>
      <c r="L530" s="5">
        <v>1.53784348E-2</v>
      </c>
      <c r="M530" s="30"/>
    </row>
    <row r="531" spans="1:13">
      <c r="A531" s="3" t="s">
        <v>22</v>
      </c>
      <c r="B531" s="2">
        <v>24</v>
      </c>
      <c r="C531" s="4">
        <v>38408.12109375</v>
      </c>
      <c r="D531" s="4">
        <v>4421.7</v>
      </c>
      <c r="E531" s="4">
        <v>4346.6000000000004</v>
      </c>
      <c r="F531" s="4">
        <v>4841.4043482671304</v>
      </c>
      <c r="G531" s="4">
        <v>4841.4672141519504</v>
      </c>
      <c r="H531" s="4">
        <v>6.2865884819000004E-2</v>
      </c>
      <c r="I531" s="5">
        <v>3.2717631656000001E-2</v>
      </c>
      <c r="J531" s="5">
        <v>3.2712731742999997E-2</v>
      </c>
      <c r="K531" s="5">
        <v>3.8571100088999999E-2</v>
      </c>
      <c r="L531" s="5">
        <v>3.8566200176000001E-2</v>
      </c>
      <c r="M531" s="30"/>
    </row>
    <row r="532" spans="1:13">
      <c r="A532" s="3" t="s">
        <v>23</v>
      </c>
      <c r="B532" s="2">
        <v>1</v>
      </c>
      <c r="C532" s="4">
        <v>36879.0625</v>
      </c>
      <c r="D532" s="4">
        <v>4495.3999999999996</v>
      </c>
      <c r="E532" s="4">
        <v>4486.8999999999996</v>
      </c>
      <c r="F532" s="4">
        <v>4512.7167237391404</v>
      </c>
      <c r="G532" s="4">
        <v>4512.7871325407896</v>
      </c>
      <c r="H532" s="4">
        <v>7.0408801657999995E-2</v>
      </c>
      <c r="I532" s="5">
        <v>1.355193494E-3</v>
      </c>
      <c r="J532" s="5">
        <v>1.349705669E-3</v>
      </c>
      <c r="K532" s="5">
        <v>2.017703237E-3</v>
      </c>
      <c r="L532" s="5">
        <v>2.012215412E-3</v>
      </c>
      <c r="M532" s="30"/>
    </row>
    <row r="533" spans="1:13">
      <c r="A533" s="3" t="s">
        <v>23</v>
      </c>
      <c r="B533" s="2">
        <v>2</v>
      </c>
      <c r="C533" s="4">
        <v>36078.4453125</v>
      </c>
      <c r="D533" s="4">
        <v>4162.6000000000004</v>
      </c>
      <c r="E533" s="4">
        <v>4149.3</v>
      </c>
      <c r="F533" s="4">
        <v>3766.0303588141601</v>
      </c>
      <c r="G533" s="4">
        <v>3766.0294588094498</v>
      </c>
      <c r="H533" s="4">
        <v>-9.0000470400000004E-4</v>
      </c>
      <c r="I533" s="5">
        <v>3.0909629086999998E-2</v>
      </c>
      <c r="J533" s="5">
        <v>3.0909558938000001E-2</v>
      </c>
      <c r="K533" s="5">
        <v>2.9872996195000001E-2</v>
      </c>
      <c r="L533" s="5">
        <v>2.9872926046999999E-2</v>
      </c>
      <c r="M533" s="30"/>
    </row>
    <row r="534" spans="1:13">
      <c r="A534" s="3" t="s">
        <v>23</v>
      </c>
      <c r="B534" s="2">
        <v>3</v>
      </c>
      <c r="C534" s="4">
        <v>35711.9765625</v>
      </c>
      <c r="D534" s="4">
        <v>4013.9</v>
      </c>
      <c r="E534" s="4">
        <v>3978.5</v>
      </c>
      <c r="F534" s="4">
        <v>3590.8744357598898</v>
      </c>
      <c r="G534" s="4">
        <v>3591.4266076337199</v>
      </c>
      <c r="H534" s="4">
        <v>0.55217187383300004</v>
      </c>
      <c r="I534" s="5">
        <v>3.2928557471999999E-2</v>
      </c>
      <c r="J534" s="5">
        <v>3.2971595030000002E-2</v>
      </c>
      <c r="K534" s="5">
        <v>3.0169399249000001E-2</v>
      </c>
      <c r="L534" s="5">
        <v>3.0212436807E-2</v>
      </c>
      <c r="M534" s="30"/>
    </row>
    <row r="535" spans="1:13">
      <c r="A535" s="3" t="s">
        <v>23</v>
      </c>
      <c r="B535" s="2">
        <v>4</v>
      </c>
      <c r="C535" s="4">
        <v>35936.83984375</v>
      </c>
      <c r="D535" s="4">
        <v>4039.3</v>
      </c>
      <c r="E535" s="4">
        <v>3978.7</v>
      </c>
      <c r="F535" s="4">
        <v>3610.1197311105502</v>
      </c>
      <c r="G535" s="4">
        <v>3610.1197311105502</v>
      </c>
      <c r="H535" s="4">
        <v>0</v>
      </c>
      <c r="I535" s="5">
        <v>3.3451307005999999E-2</v>
      </c>
      <c r="J535" s="5">
        <v>3.3451307005999999E-2</v>
      </c>
      <c r="K535" s="5">
        <v>2.8728002251000001E-2</v>
      </c>
      <c r="L535" s="5">
        <v>2.8728002251000001E-2</v>
      </c>
      <c r="M535" s="30"/>
    </row>
    <row r="536" spans="1:13">
      <c r="A536" s="3" t="s">
        <v>23</v>
      </c>
      <c r="B536" s="2">
        <v>5</v>
      </c>
      <c r="C536" s="4">
        <v>37009.6875</v>
      </c>
      <c r="D536" s="4">
        <v>3565.9</v>
      </c>
      <c r="E536" s="4">
        <v>3479.9</v>
      </c>
      <c r="F536" s="4">
        <v>3504.0063842558702</v>
      </c>
      <c r="G536" s="4">
        <v>3504.0063842558702</v>
      </c>
      <c r="H536" s="4">
        <v>0</v>
      </c>
      <c r="I536" s="5">
        <v>4.8241321700000003E-3</v>
      </c>
      <c r="J536" s="5">
        <v>4.8241321700000003E-3</v>
      </c>
      <c r="K536" s="5">
        <v>1.87890758E-3</v>
      </c>
      <c r="L536" s="5">
        <v>1.87890758E-3</v>
      </c>
      <c r="M536" s="30"/>
    </row>
    <row r="537" spans="1:13">
      <c r="A537" s="3" t="s">
        <v>23</v>
      </c>
      <c r="B537" s="2">
        <v>6</v>
      </c>
      <c r="C537" s="4">
        <v>39822.390625</v>
      </c>
      <c r="D537" s="4">
        <v>3405.1</v>
      </c>
      <c r="E537" s="4">
        <v>3313.5</v>
      </c>
      <c r="F537" s="4">
        <v>3333.1638704852899</v>
      </c>
      <c r="G537" s="4">
        <v>3333.24531278418</v>
      </c>
      <c r="H537" s="4">
        <v>8.1442298888000003E-2</v>
      </c>
      <c r="I537" s="5">
        <v>5.6005212170000002E-3</v>
      </c>
      <c r="J537" s="5">
        <v>5.6068690189999999E-3</v>
      </c>
      <c r="K537" s="5">
        <v>1.53899554E-3</v>
      </c>
      <c r="L537" s="5">
        <v>1.5326477379999999E-3</v>
      </c>
      <c r="M537" s="30"/>
    </row>
    <row r="538" spans="1:13">
      <c r="A538" s="3" t="s">
        <v>23</v>
      </c>
      <c r="B538" s="2">
        <v>7</v>
      </c>
      <c r="C538" s="4">
        <v>44039.71875</v>
      </c>
      <c r="D538" s="4">
        <v>3188.4</v>
      </c>
      <c r="E538" s="4">
        <v>3086.6</v>
      </c>
      <c r="F538" s="4">
        <v>3006.4728275286802</v>
      </c>
      <c r="G538" s="4">
        <v>3020.51923926155</v>
      </c>
      <c r="H538" s="4">
        <v>14.046411732866</v>
      </c>
      <c r="I538" s="5">
        <v>1.3085016425E-2</v>
      </c>
      <c r="J538" s="5">
        <v>1.4179826381E-2</v>
      </c>
      <c r="K538" s="5">
        <v>5.150487976E-3</v>
      </c>
      <c r="L538" s="5">
        <v>6.2452979320000001E-3</v>
      </c>
      <c r="M538" s="30"/>
    </row>
    <row r="539" spans="1:13">
      <c r="A539" s="3" t="s">
        <v>23</v>
      </c>
      <c r="B539" s="2">
        <v>8</v>
      </c>
      <c r="C539" s="4">
        <v>45603.28125</v>
      </c>
      <c r="D539" s="4">
        <v>3077.9</v>
      </c>
      <c r="E539" s="4">
        <v>2972.6</v>
      </c>
      <c r="F539" s="4">
        <v>2818.1272912269001</v>
      </c>
      <c r="G539" s="4">
        <v>2818.11293585987</v>
      </c>
      <c r="H539" s="4">
        <v>-1.4355367024999999E-2</v>
      </c>
      <c r="I539" s="5">
        <v>2.0248407180999999E-2</v>
      </c>
      <c r="J539" s="5">
        <v>2.0247288289999998E-2</v>
      </c>
      <c r="K539" s="5">
        <v>1.2041080603E-2</v>
      </c>
      <c r="L539" s="5">
        <v>1.2039961712000001E-2</v>
      </c>
      <c r="M539" s="30"/>
    </row>
    <row r="540" spans="1:13">
      <c r="A540" s="3" t="s">
        <v>23</v>
      </c>
      <c r="B540" s="2">
        <v>9</v>
      </c>
      <c r="C540" s="4">
        <v>44955.03125</v>
      </c>
      <c r="D540" s="4">
        <v>2728.6</v>
      </c>
      <c r="E540" s="4">
        <v>2638.8</v>
      </c>
      <c r="F540" s="4">
        <v>2677.4564918320398</v>
      </c>
      <c r="G540" s="4">
        <v>2677.5349322216298</v>
      </c>
      <c r="H540" s="4">
        <v>7.8440389590000006E-2</v>
      </c>
      <c r="I540" s="5">
        <v>3.9801299900000002E-3</v>
      </c>
      <c r="J540" s="5">
        <v>3.9862438159999998E-3</v>
      </c>
      <c r="K540" s="5">
        <v>3.0190905860000001E-3</v>
      </c>
      <c r="L540" s="5">
        <v>3.0129767600000001E-3</v>
      </c>
      <c r="M540" s="30"/>
    </row>
    <row r="541" spans="1:13">
      <c r="A541" s="3" t="s">
        <v>23</v>
      </c>
      <c r="B541" s="2">
        <v>10</v>
      </c>
      <c r="C541" s="4">
        <v>44555.765625</v>
      </c>
      <c r="D541" s="4">
        <v>2397</v>
      </c>
      <c r="E541" s="4">
        <v>2327.4</v>
      </c>
      <c r="F541" s="4">
        <v>2561.3691287154602</v>
      </c>
      <c r="G541" s="4">
        <v>2561.70458573323</v>
      </c>
      <c r="H541" s="4">
        <v>0.33545701776800002</v>
      </c>
      <c r="I541" s="5">
        <v>1.2837457968E-2</v>
      </c>
      <c r="J541" s="5">
        <v>1.2811311669E-2</v>
      </c>
      <c r="K541" s="5">
        <v>1.8262243625999999E-2</v>
      </c>
      <c r="L541" s="5">
        <v>1.8236097327E-2</v>
      </c>
      <c r="M541" s="30"/>
    </row>
    <row r="542" spans="1:13">
      <c r="A542" s="3" t="s">
        <v>23</v>
      </c>
      <c r="B542" s="2">
        <v>11</v>
      </c>
      <c r="C542" s="4">
        <v>43934.4296875</v>
      </c>
      <c r="D542" s="4">
        <v>2282.4</v>
      </c>
      <c r="E542" s="4">
        <v>2222.5</v>
      </c>
      <c r="F542" s="4">
        <v>2367.5834131154202</v>
      </c>
      <c r="G542" s="4">
        <v>2376.6330019900602</v>
      </c>
      <c r="H542" s="4">
        <v>9.0495888746389994</v>
      </c>
      <c r="I542" s="5">
        <v>7.3447390480000001E-3</v>
      </c>
      <c r="J542" s="5">
        <v>6.6393930720000001E-3</v>
      </c>
      <c r="K542" s="5">
        <v>1.2013484176000001E-2</v>
      </c>
      <c r="L542" s="5">
        <v>1.13081382E-2</v>
      </c>
      <c r="M542" s="30"/>
    </row>
    <row r="543" spans="1:13">
      <c r="A543" s="3" t="s">
        <v>23</v>
      </c>
      <c r="B543" s="2">
        <v>12</v>
      </c>
      <c r="C543" s="4">
        <v>43056.890625</v>
      </c>
      <c r="D543" s="4">
        <v>2355.4</v>
      </c>
      <c r="E543" s="4">
        <v>2299.4</v>
      </c>
      <c r="F543" s="4">
        <v>2451.7570281795502</v>
      </c>
      <c r="G543" s="4">
        <v>2468.89723712471</v>
      </c>
      <c r="H543" s="4">
        <v>17.140208945156999</v>
      </c>
      <c r="I543" s="5">
        <v>8.8462382789999995E-3</v>
      </c>
      <c r="J543" s="5">
        <v>7.5102905819999996E-3</v>
      </c>
      <c r="K543" s="5">
        <v>1.3211008349000001E-2</v>
      </c>
      <c r="L543" s="5">
        <v>1.1875060652999999E-2</v>
      </c>
      <c r="M543" s="30"/>
    </row>
    <row r="544" spans="1:13">
      <c r="A544" s="3" t="s">
        <v>23</v>
      </c>
      <c r="B544" s="2">
        <v>13</v>
      </c>
      <c r="C544" s="4">
        <v>42123.27734375</v>
      </c>
      <c r="D544" s="4">
        <v>2517.5</v>
      </c>
      <c r="E544" s="4">
        <v>2449.4</v>
      </c>
      <c r="F544" s="4">
        <v>2906.9271098075001</v>
      </c>
      <c r="G544" s="4">
        <v>2928.70456960314</v>
      </c>
      <c r="H544" s="4">
        <v>21.777459795634002</v>
      </c>
      <c r="I544" s="5">
        <v>3.2050239251E-2</v>
      </c>
      <c r="J544" s="5">
        <v>3.0352853453000001E-2</v>
      </c>
      <c r="K544" s="5">
        <v>3.7358111425999999E-2</v>
      </c>
      <c r="L544" s="5">
        <v>3.5660725628000003E-2</v>
      </c>
      <c r="M544" s="30"/>
    </row>
    <row r="545" spans="1:13">
      <c r="A545" s="3" t="s">
        <v>23</v>
      </c>
      <c r="B545" s="2">
        <v>14</v>
      </c>
      <c r="C545" s="4">
        <v>41313.5390625</v>
      </c>
      <c r="D545" s="4">
        <v>2689.4</v>
      </c>
      <c r="E545" s="4">
        <v>2643.4</v>
      </c>
      <c r="F545" s="4">
        <v>3539.51202443067</v>
      </c>
      <c r="G545" s="4">
        <v>3644.1914053392102</v>
      </c>
      <c r="H545" s="4">
        <v>104.679380908542</v>
      </c>
      <c r="I545" s="5">
        <v>7.4418659807999998E-2</v>
      </c>
      <c r="J545" s="5">
        <v>6.6259705722999995E-2</v>
      </c>
      <c r="K545" s="5">
        <v>7.8004006651000005E-2</v>
      </c>
      <c r="L545" s="5">
        <v>6.9845052566000002E-2</v>
      </c>
      <c r="M545" s="30"/>
    </row>
    <row r="546" spans="1:13">
      <c r="A546" s="3" t="s">
        <v>23</v>
      </c>
      <c r="B546" s="2">
        <v>15</v>
      </c>
      <c r="C546" s="4">
        <v>40337.671875</v>
      </c>
      <c r="D546" s="4">
        <v>2913</v>
      </c>
      <c r="E546" s="4">
        <v>2860.8</v>
      </c>
      <c r="F546" s="4">
        <v>4049.2287398680501</v>
      </c>
      <c r="G546" s="4">
        <v>4208.2841309391597</v>
      </c>
      <c r="H546" s="4">
        <v>159.05539107110599</v>
      </c>
      <c r="I546" s="5">
        <v>0.100957453697</v>
      </c>
      <c r="J546" s="5">
        <v>8.8560307081999995E-2</v>
      </c>
      <c r="K546" s="5">
        <v>0.105026042941</v>
      </c>
      <c r="L546" s="5">
        <v>9.2628896325999993E-2</v>
      </c>
      <c r="M546" s="30"/>
    </row>
    <row r="547" spans="1:13">
      <c r="A547" s="3" t="s">
        <v>23</v>
      </c>
      <c r="B547" s="2">
        <v>16</v>
      </c>
      <c r="C547" s="4">
        <v>39649.3359375</v>
      </c>
      <c r="D547" s="4">
        <v>3554.7</v>
      </c>
      <c r="E547" s="4">
        <v>3483.3</v>
      </c>
      <c r="F547" s="4">
        <v>4336.7240463473399</v>
      </c>
      <c r="G547" s="4">
        <v>4455.4633688730601</v>
      </c>
      <c r="H547" s="4">
        <v>118.739322525726</v>
      </c>
      <c r="I547" s="5">
        <v>7.0207589156000005E-2</v>
      </c>
      <c r="J547" s="5">
        <v>6.0952770564000003E-2</v>
      </c>
      <c r="K547" s="5">
        <v>7.5772670994999999E-2</v>
      </c>
      <c r="L547" s="5">
        <v>6.6517852404000002E-2</v>
      </c>
      <c r="M547" s="30"/>
    </row>
    <row r="548" spans="1:13">
      <c r="A548" s="3" t="s">
        <v>23</v>
      </c>
      <c r="B548" s="2">
        <v>17</v>
      </c>
      <c r="C548" s="4">
        <v>39723.31640625</v>
      </c>
      <c r="D548" s="4">
        <v>3864.1</v>
      </c>
      <c r="E548" s="4">
        <v>3775.8</v>
      </c>
      <c r="F548" s="4">
        <v>4098.9711771860502</v>
      </c>
      <c r="G548" s="4">
        <v>4223.8891086345602</v>
      </c>
      <c r="H548" s="4">
        <v>124.917931448513</v>
      </c>
      <c r="I548" s="5">
        <v>2.8042798801999998E-2</v>
      </c>
      <c r="J548" s="5">
        <v>1.8306405080000001E-2</v>
      </c>
      <c r="K548" s="5">
        <v>3.4925105895000003E-2</v>
      </c>
      <c r="L548" s="5">
        <v>2.5188712173000002E-2</v>
      </c>
      <c r="M548" s="30"/>
    </row>
    <row r="549" spans="1:13">
      <c r="A549" s="3" t="s">
        <v>23</v>
      </c>
      <c r="B549" s="2">
        <v>18</v>
      </c>
      <c r="C549" s="4">
        <v>40843.23046875</v>
      </c>
      <c r="D549" s="4">
        <v>3841.1</v>
      </c>
      <c r="E549" s="4">
        <v>3753.4</v>
      </c>
      <c r="F549" s="4">
        <v>3770.10594938142</v>
      </c>
      <c r="G549" s="4">
        <v>3785.9497031728101</v>
      </c>
      <c r="H549" s="4">
        <v>15.843753791385</v>
      </c>
      <c r="I549" s="5">
        <v>4.2985422310000002E-3</v>
      </c>
      <c r="J549" s="5">
        <v>5.5334412009999997E-3</v>
      </c>
      <c r="K549" s="5">
        <v>2.5369994670000002E-3</v>
      </c>
      <c r="L549" s="5">
        <v>1.302100497E-3</v>
      </c>
      <c r="M549" s="30"/>
    </row>
    <row r="550" spans="1:13">
      <c r="A550" s="3" t="s">
        <v>23</v>
      </c>
      <c r="B550" s="2">
        <v>19</v>
      </c>
      <c r="C550" s="4">
        <v>43348.83203125</v>
      </c>
      <c r="D550" s="4">
        <v>3922.4</v>
      </c>
      <c r="E550" s="4">
        <v>3827.8</v>
      </c>
      <c r="F550" s="4">
        <v>3725.85927792748</v>
      </c>
      <c r="G550" s="4">
        <v>3725.8621557011902</v>
      </c>
      <c r="H550" s="4">
        <v>2.8777737079999999E-3</v>
      </c>
      <c r="I550" s="5">
        <v>1.5318616078999999E-2</v>
      </c>
      <c r="J550" s="5">
        <v>1.5318840379E-2</v>
      </c>
      <c r="K550" s="5">
        <v>7.9452723530000005E-3</v>
      </c>
      <c r="L550" s="5">
        <v>7.9454966539999998E-3</v>
      </c>
      <c r="M550" s="30"/>
    </row>
    <row r="551" spans="1:13">
      <c r="A551" s="3" t="s">
        <v>23</v>
      </c>
      <c r="B551" s="2">
        <v>20</v>
      </c>
      <c r="C551" s="4">
        <v>43626.7265625</v>
      </c>
      <c r="D551" s="4">
        <v>4596.3</v>
      </c>
      <c r="E551" s="4">
        <v>4460.2</v>
      </c>
      <c r="F551" s="4">
        <v>4271.7648578919998</v>
      </c>
      <c r="G551" s="4">
        <v>4271.7670356899498</v>
      </c>
      <c r="H551" s="4">
        <v>2.1777979530000001E-3</v>
      </c>
      <c r="I551" s="5">
        <v>2.5294853023999999E-2</v>
      </c>
      <c r="J551" s="5">
        <v>2.5295022766999999E-2</v>
      </c>
      <c r="K551" s="5">
        <v>1.4686902908E-2</v>
      </c>
      <c r="L551" s="5">
        <v>1.4687072650000001E-2</v>
      </c>
      <c r="M551" s="30"/>
    </row>
    <row r="552" spans="1:13">
      <c r="A552" s="3" t="s">
        <v>23</v>
      </c>
      <c r="B552" s="2">
        <v>21</v>
      </c>
      <c r="C552" s="4">
        <v>43480.71484375</v>
      </c>
      <c r="D552" s="4">
        <v>4830.2</v>
      </c>
      <c r="E552" s="4">
        <v>4649.3</v>
      </c>
      <c r="F552" s="4">
        <v>4949.4486057994</v>
      </c>
      <c r="G552" s="4">
        <v>4949.4485724504702</v>
      </c>
      <c r="H552" s="4">
        <v>-3.3348930628562798E-5</v>
      </c>
      <c r="I552" s="5">
        <v>9.2945107129999999E-3</v>
      </c>
      <c r="J552" s="5">
        <v>9.2945133119999995E-3</v>
      </c>
      <c r="K552" s="5">
        <v>2.3394276886000001E-2</v>
      </c>
      <c r="L552" s="5">
        <v>2.3394279484999999E-2</v>
      </c>
      <c r="M552" s="30"/>
    </row>
    <row r="553" spans="1:13">
      <c r="A553" s="3" t="s">
        <v>23</v>
      </c>
      <c r="B553" s="2">
        <v>22</v>
      </c>
      <c r="C553" s="4">
        <v>42835.38671875</v>
      </c>
      <c r="D553" s="4">
        <v>5064.8</v>
      </c>
      <c r="E553" s="4">
        <v>4845</v>
      </c>
      <c r="F553" s="4">
        <v>5564.8411151430701</v>
      </c>
      <c r="G553" s="4">
        <v>5565.1959176106602</v>
      </c>
      <c r="H553" s="4">
        <v>0.354802467585</v>
      </c>
      <c r="I553" s="5">
        <v>3.9002020078000001E-2</v>
      </c>
      <c r="J553" s="5">
        <v>3.8974365949999999E-2</v>
      </c>
      <c r="K553" s="5">
        <v>5.6133742604000003E-2</v>
      </c>
      <c r="L553" s="5">
        <v>5.6106088475000003E-2</v>
      </c>
      <c r="M553" s="30"/>
    </row>
    <row r="554" spans="1:13">
      <c r="A554" s="3" t="s">
        <v>23</v>
      </c>
      <c r="B554" s="2">
        <v>23</v>
      </c>
      <c r="C554" s="4">
        <v>41499.6796875</v>
      </c>
      <c r="D554" s="4">
        <v>5225.8</v>
      </c>
      <c r="E554" s="4">
        <v>4990.8</v>
      </c>
      <c r="F554" s="4">
        <v>5818.3868043018201</v>
      </c>
      <c r="G554" s="4">
        <v>5818.7615603794802</v>
      </c>
      <c r="H554" s="4">
        <v>0.37475607766000002</v>
      </c>
      <c r="I554" s="5">
        <v>4.6216801276000002E-2</v>
      </c>
      <c r="J554" s="5">
        <v>4.6187591916999997E-2</v>
      </c>
      <c r="K554" s="5">
        <v>6.4533247106000002E-2</v>
      </c>
      <c r="L554" s="5">
        <v>6.4504037747000004E-2</v>
      </c>
      <c r="M554" s="30"/>
    </row>
    <row r="555" spans="1:13">
      <c r="A555" s="3" t="s">
        <v>23</v>
      </c>
      <c r="B555" s="2">
        <v>24</v>
      </c>
      <c r="C555" s="4">
        <v>39978.82421875</v>
      </c>
      <c r="D555" s="4">
        <v>5839.9</v>
      </c>
      <c r="E555" s="4">
        <v>5558</v>
      </c>
      <c r="F555" s="4">
        <v>6085.9679773247999</v>
      </c>
      <c r="G555" s="4">
        <v>6086.1204441115096</v>
      </c>
      <c r="H555" s="4">
        <v>0.15246678670200001</v>
      </c>
      <c r="I555" s="5">
        <v>1.9190993305000001E-2</v>
      </c>
      <c r="J555" s="5">
        <v>1.9179109690000001E-2</v>
      </c>
      <c r="K555" s="5">
        <v>4.1162934068999998E-2</v>
      </c>
      <c r="L555" s="5">
        <v>4.1151050453E-2</v>
      </c>
      <c r="M555" s="30"/>
    </row>
    <row r="556" spans="1:13">
      <c r="A556" s="3" t="s">
        <v>24</v>
      </c>
      <c r="B556" s="2">
        <v>1</v>
      </c>
      <c r="C556" s="4">
        <v>38934.27734375</v>
      </c>
      <c r="D556" s="4">
        <v>5596.1</v>
      </c>
      <c r="E556" s="4">
        <v>5371.5</v>
      </c>
      <c r="F556" s="4">
        <v>5887.8527227637896</v>
      </c>
      <c r="G556" s="4">
        <v>5887.8532116299602</v>
      </c>
      <c r="H556" s="4">
        <v>4.8886616899999999E-4</v>
      </c>
      <c r="I556" s="5">
        <v>2.2739922964000001E-2</v>
      </c>
      <c r="J556" s="5">
        <v>2.273988486E-2</v>
      </c>
      <c r="K556" s="5">
        <v>4.0245768638000001E-2</v>
      </c>
      <c r="L556" s="5">
        <v>4.0245730533999997E-2</v>
      </c>
      <c r="M556" s="30"/>
    </row>
    <row r="557" spans="1:13">
      <c r="A557" s="3" t="s">
        <v>24</v>
      </c>
      <c r="B557" s="2">
        <v>2</v>
      </c>
      <c r="C557" s="4">
        <v>38394.74609375</v>
      </c>
      <c r="D557" s="4">
        <v>5493.1</v>
      </c>
      <c r="E557" s="4">
        <v>5275.1</v>
      </c>
      <c r="F557" s="4">
        <v>5750.4278909521199</v>
      </c>
      <c r="G557" s="4">
        <v>5750.4278909521199</v>
      </c>
      <c r="H557" s="4">
        <v>0</v>
      </c>
      <c r="I557" s="5">
        <v>2.0056733510999999E-2</v>
      </c>
      <c r="J557" s="5">
        <v>2.0056733510999999E-2</v>
      </c>
      <c r="K557" s="5">
        <v>3.7048159854999999E-2</v>
      </c>
      <c r="L557" s="5">
        <v>3.7048159854999999E-2</v>
      </c>
      <c r="M557" s="30"/>
    </row>
    <row r="558" spans="1:13">
      <c r="A558" s="3" t="s">
        <v>24</v>
      </c>
      <c r="B558" s="2">
        <v>3</v>
      </c>
      <c r="C558" s="4">
        <v>38327.91796875</v>
      </c>
      <c r="D558" s="4">
        <v>5787.3</v>
      </c>
      <c r="E558" s="4">
        <v>5581.4</v>
      </c>
      <c r="F558" s="4">
        <v>5639.1189777075197</v>
      </c>
      <c r="G558" s="4">
        <v>5639.1189777075197</v>
      </c>
      <c r="H558" s="4">
        <v>0</v>
      </c>
      <c r="I558" s="5">
        <v>1.1549573053999999E-2</v>
      </c>
      <c r="J558" s="5">
        <v>1.1549573053999999E-2</v>
      </c>
      <c r="K558" s="5">
        <v>4.4987511850000002E-3</v>
      </c>
      <c r="L558" s="5">
        <v>4.4987511850000002E-3</v>
      </c>
      <c r="M558" s="30"/>
    </row>
    <row r="559" spans="1:13">
      <c r="A559" s="3" t="s">
        <v>24</v>
      </c>
      <c r="B559" s="2">
        <v>4</v>
      </c>
      <c r="C559" s="4">
        <v>38610.359375</v>
      </c>
      <c r="D559" s="4">
        <v>5533.8</v>
      </c>
      <c r="E559" s="4">
        <v>5348.5</v>
      </c>
      <c r="F559" s="4">
        <v>5880.83200817541</v>
      </c>
      <c r="G559" s="4">
        <v>5880.8288192834698</v>
      </c>
      <c r="H559" s="4">
        <v>-3.1888919399999998E-3</v>
      </c>
      <c r="I559" s="5">
        <v>2.7048232211999999E-2</v>
      </c>
      <c r="J559" s="5">
        <v>2.7048480760999999E-2</v>
      </c>
      <c r="K559" s="5">
        <v>4.1490944605000003E-2</v>
      </c>
      <c r="L559" s="5">
        <v>4.1491193154000003E-2</v>
      </c>
      <c r="M559" s="30"/>
    </row>
    <row r="560" spans="1:13">
      <c r="A560" s="3" t="s">
        <v>24</v>
      </c>
      <c r="B560" s="2">
        <v>5</v>
      </c>
      <c r="C560" s="4">
        <v>39362.828125</v>
      </c>
      <c r="D560" s="4">
        <v>5155.6000000000004</v>
      </c>
      <c r="E560" s="4">
        <v>4969</v>
      </c>
      <c r="F560" s="4">
        <v>5476.2435589844599</v>
      </c>
      <c r="G560" s="4">
        <v>5476.2415590022702</v>
      </c>
      <c r="H560" s="4">
        <v>-1.9999821970000001E-3</v>
      </c>
      <c r="I560" s="5">
        <v>2.4991547855999999E-2</v>
      </c>
      <c r="J560" s="5">
        <v>2.4991703739999999E-2</v>
      </c>
      <c r="K560" s="5">
        <v>3.9535585269000001E-2</v>
      </c>
      <c r="L560" s="5">
        <v>3.9535741152000002E-2</v>
      </c>
      <c r="M560" s="30"/>
    </row>
    <row r="561" spans="1:13">
      <c r="A561" s="3" t="s">
        <v>24</v>
      </c>
      <c r="B561" s="2">
        <v>6</v>
      </c>
      <c r="C561" s="4">
        <v>40871.66796875</v>
      </c>
      <c r="D561" s="4">
        <v>4837.5</v>
      </c>
      <c r="E561" s="4">
        <v>4666.6000000000004</v>
      </c>
      <c r="F561" s="4">
        <v>5161.3298494027003</v>
      </c>
      <c r="G561" s="4">
        <v>5161.3328160800502</v>
      </c>
      <c r="H561" s="4">
        <v>2.9666773469999999E-3</v>
      </c>
      <c r="I561" s="5">
        <v>2.5240281845E-2</v>
      </c>
      <c r="J561" s="5">
        <v>2.5240050614999999E-2</v>
      </c>
      <c r="K561" s="5">
        <v>3.8560624791000003E-2</v>
      </c>
      <c r="L561" s="5">
        <v>3.8560393562E-2</v>
      </c>
      <c r="M561" s="30"/>
    </row>
    <row r="562" spans="1:13">
      <c r="A562" s="3" t="s">
        <v>24</v>
      </c>
      <c r="B562" s="2">
        <v>7</v>
      </c>
      <c r="C562" s="4">
        <v>42984.99609375</v>
      </c>
      <c r="D562" s="4">
        <v>4283.2</v>
      </c>
      <c r="E562" s="4">
        <v>4145.6000000000004</v>
      </c>
      <c r="F562" s="4">
        <v>4594.5985610334701</v>
      </c>
      <c r="G562" s="4">
        <v>4594.5985610334701</v>
      </c>
      <c r="H562" s="4">
        <v>0</v>
      </c>
      <c r="I562" s="5">
        <v>2.4271127125999999E-2</v>
      </c>
      <c r="J562" s="5">
        <v>2.4271127125999999E-2</v>
      </c>
      <c r="K562" s="5">
        <v>3.4995990727E-2</v>
      </c>
      <c r="L562" s="5">
        <v>3.4995990727E-2</v>
      </c>
      <c r="M562" s="30"/>
    </row>
    <row r="563" spans="1:13">
      <c r="A563" s="3" t="s">
        <v>24</v>
      </c>
      <c r="B563" s="2">
        <v>8</v>
      </c>
      <c r="C563" s="4">
        <v>44635.078125</v>
      </c>
      <c r="D563" s="4">
        <v>3611.9</v>
      </c>
      <c r="E563" s="4">
        <v>3477.3</v>
      </c>
      <c r="F563" s="4">
        <v>4285.9537953156296</v>
      </c>
      <c r="G563" s="4">
        <v>4285.9537953156296</v>
      </c>
      <c r="H563" s="4">
        <v>0</v>
      </c>
      <c r="I563" s="5">
        <v>5.2537318418000002E-2</v>
      </c>
      <c r="J563" s="5">
        <v>5.2537318418000002E-2</v>
      </c>
      <c r="K563" s="5">
        <v>6.3028355051000004E-2</v>
      </c>
      <c r="L563" s="5">
        <v>6.3028355051000004E-2</v>
      </c>
      <c r="M563" s="30"/>
    </row>
    <row r="564" spans="1:13">
      <c r="A564" s="3" t="s">
        <v>24</v>
      </c>
      <c r="B564" s="2">
        <v>9</v>
      </c>
      <c r="C564" s="4">
        <v>44619.078125</v>
      </c>
      <c r="D564" s="4">
        <v>3155.3</v>
      </c>
      <c r="E564" s="4">
        <v>3068.3</v>
      </c>
      <c r="F564" s="4">
        <v>3566.54072306948</v>
      </c>
      <c r="G564" s="4">
        <v>3566.5400675116398</v>
      </c>
      <c r="H564" s="4">
        <v>-6.5555784299999996E-4</v>
      </c>
      <c r="I564" s="5">
        <v>3.2053006040999997E-2</v>
      </c>
      <c r="J564" s="5">
        <v>3.2053057136999998E-2</v>
      </c>
      <c r="K564" s="5">
        <v>3.8833988113999997E-2</v>
      </c>
      <c r="L564" s="5">
        <v>3.8834039209999997E-2</v>
      </c>
      <c r="M564" s="30"/>
    </row>
    <row r="565" spans="1:13">
      <c r="A565" s="3" t="s">
        <v>24</v>
      </c>
      <c r="B565" s="2">
        <v>10</v>
      </c>
      <c r="C565" s="4">
        <v>43255.00390625</v>
      </c>
      <c r="D565" s="4">
        <v>1978.7</v>
      </c>
      <c r="E565" s="4">
        <v>1916.3</v>
      </c>
      <c r="F565" s="4">
        <v>1992.8206170077799</v>
      </c>
      <c r="G565" s="4">
        <v>1992.8206170077799</v>
      </c>
      <c r="H565" s="4">
        <v>0</v>
      </c>
      <c r="I565" s="5">
        <v>1.100593687E-3</v>
      </c>
      <c r="J565" s="5">
        <v>1.100593687E-3</v>
      </c>
      <c r="K565" s="5">
        <v>5.964194622E-3</v>
      </c>
      <c r="L565" s="5">
        <v>5.964194622E-3</v>
      </c>
      <c r="M565" s="30"/>
    </row>
    <row r="566" spans="1:13">
      <c r="A566" s="3" t="s">
        <v>24</v>
      </c>
      <c r="B566" s="2">
        <v>11</v>
      </c>
      <c r="C566" s="4">
        <v>41032.984375</v>
      </c>
      <c r="D566" s="4">
        <v>2177.1</v>
      </c>
      <c r="E566" s="4">
        <v>2105.4</v>
      </c>
      <c r="F566" s="4">
        <v>1121.81876746328</v>
      </c>
      <c r="G566" s="4">
        <v>1121.8156452437699</v>
      </c>
      <c r="H566" s="4">
        <v>-3.122219509E-3</v>
      </c>
      <c r="I566" s="5">
        <v>8.2251313697999998E-2</v>
      </c>
      <c r="J566" s="5">
        <v>8.2251070344999996E-2</v>
      </c>
      <c r="K566" s="5">
        <v>7.6662849162000002E-2</v>
      </c>
      <c r="L566" s="5">
        <v>7.6662605809000001E-2</v>
      </c>
      <c r="M566" s="30"/>
    </row>
    <row r="567" spans="1:13">
      <c r="A567" s="3" t="s">
        <v>24</v>
      </c>
      <c r="B567" s="2">
        <v>12</v>
      </c>
      <c r="C567" s="4">
        <v>38439.078125</v>
      </c>
      <c r="D567" s="4">
        <v>1590.9</v>
      </c>
      <c r="E567" s="4">
        <v>1533.4</v>
      </c>
      <c r="F567" s="4">
        <v>745.04686309405997</v>
      </c>
      <c r="G567" s="4">
        <v>745.08237320177705</v>
      </c>
      <c r="H567" s="4">
        <v>3.5510107716000001E-2</v>
      </c>
      <c r="I567" s="5">
        <v>6.5924990397000005E-2</v>
      </c>
      <c r="J567" s="5">
        <v>6.5927758136999998E-2</v>
      </c>
      <c r="K567" s="5">
        <v>6.1443306842999999E-2</v>
      </c>
      <c r="L567" s="5">
        <v>6.1446074582999999E-2</v>
      </c>
      <c r="M567" s="30"/>
    </row>
    <row r="568" spans="1:13">
      <c r="A568" s="3" t="s">
        <v>24</v>
      </c>
      <c r="B568" s="2">
        <v>13</v>
      </c>
      <c r="C568" s="4">
        <v>36041.07421875</v>
      </c>
      <c r="D568" s="4">
        <v>1018.8</v>
      </c>
      <c r="E568" s="4">
        <v>956.6</v>
      </c>
      <c r="F568" s="4">
        <v>809.24560383362598</v>
      </c>
      <c r="G568" s="4">
        <v>809.25556494434204</v>
      </c>
      <c r="H568" s="4">
        <v>9.9611107159999993E-3</v>
      </c>
      <c r="I568" s="5">
        <v>1.6332379973000001E-2</v>
      </c>
      <c r="J568" s="5">
        <v>1.6333156365E-2</v>
      </c>
      <c r="K568" s="5">
        <v>1.1484367501999999E-2</v>
      </c>
      <c r="L568" s="5">
        <v>1.1485143894000001E-2</v>
      </c>
      <c r="M568" s="30"/>
    </row>
    <row r="569" spans="1:13">
      <c r="A569" s="3" t="s">
        <v>24</v>
      </c>
      <c r="B569" s="2">
        <v>14</v>
      </c>
      <c r="C569" s="4">
        <v>33904.82421875</v>
      </c>
      <c r="D569" s="4">
        <v>1001.1</v>
      </c>
      <c r="E569" s="4">
        <v>935.7</v>
      </c>
      <c r="F569" s="4">
        <v>1222.06376903768</v>
      </c>
      <c r="G569" s="4">
        <v>1222.12872681401</v>
      </c>
      <c r="H569" s="4">
        <v>6.4957776327999997E-2</v>
      </c>
      <c r="I569" s="5">
        <v>1.7227492346999999E-2</v>
      </c>
      <c r="J569" s="5">
        <v>1.7222429386999999E-2</v>
      </c>
      <c r="K569" s="5">
        <v>2.2324920250000001E-2</v>
      </c>
      <c r="L569" s="5">
        <v>2.2319857290000002E-2</v>
      </c>
      <c r="M569" s="30"/>
    </row>
    <row r="570" spans="1:13">
      <c r="A570" s="3" t="s">
        <v>24</v>
      </c>
      <c r="B570" s="2">
        <v>15</v>
      </c>
      <c r="C570" s="4">
        <v>32434.51171875</v>
      </c>
      <c r="D570" s="4">
        <v>1159.3</v>
      </c>
      <c r="E570" s="4">
        <v>1057.4000000000001</v>
      </c>
      <c r="F570" s="4">
        <v>1798.32149250054</v>
      </c>
      <c r="G570" s="4">
        <v>1798.3168214073501</v>
      </c>
      <c r="H570" s="4">
        <v>-4.671093185E-3</v>
      </c>
      <c r="I570" s="5">
        <v>4.9806455292E-2</v>
      </c>
      <c r="J570" s="5">
        <v>4.9806819368000001E-2</v>
      </c>
      <c r="K570" s="5">
        <v>5.7748777974E-2</v>
      </c>
      <c r="L570" s="5">
        <v>5.7749142049000002E-2</v>
      </c>
      <c r="M570" s="30"/>
    </row>
    <row r="571" spans="1:13">
      <c r="A571" s="3" t="s">
        <v>24</v>
      </c>
      <c r="B571" s="2">
        <v>16</v>
      </c>
      <c r="C571" s="4">
        <v>31610.888671875</v>
      </c>
      <c r="D571" s="4">
        <v>1378.9</v>
      </c>
      <c r="E571" s="4">
        <v>1234</v>
      </c>
      <c r="F571" s="4">
        <v>1844.14564404867</v>
      </c>
      <c r="G571" s="4">
        <v>1844.22417293168</v>
      </c>
      <c r="H571" s="4">
        <v>7.8528883009000003E-2</v>
      </c>
      <c r="I571" s="5">
        <v>3.6268446837999999E-2</v>
      </c>
      <c r="J571" s="5">
        <v>3.6262326114000001E-2</v>
      </c>
      <c r="K571" s="5">
        <v>4.7562289394E-2</v>
      </c>
      <c r="L571" s="5">
        <v>4.7556168670000003E-2</v>
      </c>
      <c r="M571" s="30"/>
    </row>
    <row r="572" spans="1:13">
      <c r="A572" s="3" t="s">
        <v>24</v>
      </c>
      <c r="B572" s="2">
        <v>17</v>
      </c>
      <c r="C572" s="4">
        <v>31349.51953125</v>
      </c>
      <c r="D572" s="4">
        <v>1677.5</v>
      </c>
      <c r="E572" s="4">
        <v>1516.7</v>
      </c>
      <c r="F572" s="4">
        <v>1963.2120344892501</v>
      </c>
      <c r="G572" s="4">
        <v>1963.31277530854</v>
      </c>
      <c r="H572" s="4">
        <v>0.100740819284</v>
      </c>
      <c r="I572" s="5">
        <v>2.2276911558999999E-2</v>
      </c>
      <c r="J572" s="5">
        <v>2.2269059585999999E-2</v>
      </c>
      <c r="K572" s="5">
        <v>3.4810037045999997E-2</v>
      </c>
      <c r="L572" s="5">
        <v>3.4802185073000001E-2</v>
      </c>
      <c r="M572" s="30"/>
    </row>
    <row r="573" spans="1:13">
      <c r="A573" s="3" t="s">
        <v>24</v>
      </c>
      <c r="B573" s="2">
        <v>18</v>
      </c>
      <c r="C573" s="4">
        <v>32364.25390625</v>
      </c>
      <c r="D573" s="4">
        <v>2098.1999999999998</v>
      </c>
      <c r="E573" s="4">
        <v>1923.4</v>
      </c>
      <c r="F573" s="4">
        <v>2213.7561480863501</v>
      </c>
      <c r="G573" s="4">
        <v>2213.7573703238299</v>
      </c>
      <c r="H573" s="4">
        <v>1.22223748E-3</v>
      </c>
      <c r="I573" s="5">
        <v>9.0068098449999998E-3</v>
      </c>
      <c r="J573" s="5">
        <v>9.0067145810000006E-3</v>
      </c>
      <c r="K573" s="5">
        <v>2.2631127849999998E-2</v>
      </c>
      <c r="L573" s="5">
        <v>2.2631032586000001E-2</v>
      </c>
      <c r="M573" s="30"/>
    </row>
    <row r="574" spans="1:13">
      <c r="A574" s="3" t="s">
        <v>24</v>
      </c>
      <c r="B574" s="2">
        <v>19</v>
      </c>
      <c r="C574" s="4">
        <v>35286.640625</v>
      </c>
      <c r="D574" s="4">
        <v>2737.3</v>
      </c>
      <c r="E574" s="4">
        <v>2544.5</v>
      </c>
      <c r="F574" s="4">
        <v>3128.69096224738</v>
      </c>
      <c r="G574" s="4">
        <v>3128.9986103810802</v>
      </c>
      <c r="H574" s="4">
        <v>0.30764813370299998</v>
      </c>
      <c r="I574" s="5">
        <v>3.0529899483999999E-2</v>
      </c>
      <c r="J574" s="5">
        <v>3.0505920672999998E-2</v>
      </c>
      <c r="K574" s="5">
        <v>4.5557179296999997E-2</v>
      </c>
      <c r="L574" s="5">
        <v>4.5533200486E-2</v>
      </c>
      <c r="M574" s="30"/>
    </row>
    <row r="575" spans="1:13">
      <c r="A575" s="3" t="s">
        <v>24</v>
      </c>
      <c r="B575" s="2">
        <v>20</v>
      </c>
      <c r="C575" s="4">
        <v>36037.4609375</v>
      </c>
      <c r="D575" s="4">
        <v>3888.5</v>
      </c>
      <c r="E575" s="4">
        <v>3679</v>
      </c>
      <c r="F575" s="4">
        <v>4587.4487882822395</v>
      </c>
      <c r="G575" s="4">
        <v>4588.7089623497604</v>
      </c>
      <c r="H575" s="4">
        <v>1.2601740675190001</v>
      </c>
      <c r="I575" s="5">
        <v>5.4575912886999998E-2</v>
      </c>
      <c r="J575" s="5">
        <v>5.4477691993000003E-2</v>
      </c>
      <c r="K575" s="5">
        <v>7.0904829488999996E-2</v>
      </c>
      <c r="L575" s="5">
        <v>7.0806608595000001E-2</v>
      </c>
      <c r="M575" s="30"/>
    </row>
    <row r="576" spans="1:13">
      <c r="A576" s="3" t="s">
        <v>24</v>
      </c>
      <c r="B576" s="2">
        <v>21</v>
      </c>
      <c r="C576" s="4">
        <v>36190.72265625</v>
      </c>
      <c r="D576" s="4">
        <v>4911.1000000000004</v>
      </c>
      <c r="E576" s="4">
        <v>4706.5</v>
      </c>
      <c r="F576" s="4">
        <v>5825.4062943036197</v>
      </c>
      <c r="G576" s="4">
        <v>5832.5816604006104</v>
      </c>
      <c r="H576" s="4">
        <v>7.1753660969849999</v>
      </c>
      <c r="I576" s="5">
        <v>7.1822420918999999E-2</v>
      </c>
      <c r="J576" s="5">
        <v>7.1263156219999998E-2</v>
      </c>
      <c r="K576" s="5">
        <v>8.7769420139999998E-2</v>
      </c>
      <c r="L576" s="5">
        <v>8.7210155440000006E-2</v>
      </c>
      <c r="M576" s="30"/>
    </row>
    <row r="577" spans="1:13">
      <c r="A577" s="3" t="s">
        <v>24</v>
      </c>
      <c r="B577" s="2">
        <v>22</v>
      </c>
      <c r="C577" s="4">
        <v>35973.76953125</v>
      </c>
      <c r="D577" s="4">
        <v>6236.1</v>
      </c>
      <c r="E577" s="4">
        <v>6044.4</v>
      </c>
      <c r="F577" s="4">
        <v>6998.6822512947101</v>
      </c>
      <c r="G577" s="4">
        <v>7000.63639832628</v>
      </c>
      <c r="H577" s="4">
        <v>1.954147031572</v>
      </c>
      <c r="I577" s="5">
        <v>5.9589742659000002E-2</v>
      </c>
      <c r="J577" s="5">
        <v>5.9437431901000003E-2</v>
      </c>
      <c r="K577" s="5">
        <v>7.4531285917000006E-2</v>
      </c>
      <c r="L577" s="5">
        <v>7.4378975158999994E-2</v>
      </c>
      <c r="M577" s="30"/>
    </row>
    <row r="578" spans="1:13">
      <c r="A578" s="3" t="s">
        <v>24</v>
      </c>
      <c r="B578" s="2">
        <v>23</v>
      </c>
      <c r="C578" s="4">
        <v>35099.46875</v>
      </c>
      <c r="D578" s="4">
        <v>6774.9</v>
      </c>
      <c r="E578" s="4">
        <v>6559.9</v>
      </c>
      <c r="F578" s="4">
        <v>7549.6459147211299</v>
      </c>
      <c r="G578" s="4">
        <v>7557.8918379160104</v>
      </c>
      <c r="H578" s="4">
        <v>8.245923194885</v>
      </c>
      <c r="I578" s="5">
        <v>6.1028202486999999E-2</v>
      </c>
      <c r="J578" s="5">
        <v>6.0385496081000002E-2</v>
      </c>
      <c r="K578" s="5">
        <v>7.7785801863999998E-2</v>
      </c>
      <c r="L578" s="5">
        <v>7.7143095457000002E-2</v>
      </c>
      <c r="M578" s="30"/>
    </row>
    <row r="579" spans="1:13">
      <c r="A579" s="3" t="s">
        <v>24</v>
      </c>
      <c r="B579" s="2">
        <v>24</v>
      </c>
      <c r="C579" s="4">
        <v>33911.453125</v>
      </c>
      <c r="D579" s="4">
        <v>7773</v>
      </c>
      <c r="E579" s="4">
        <v>7510.9</v>
      </c>
      <c r="F579" s="4">
        <v>7314.6653462269596</v>
      </c>
      <c r="G579" s="4">
        <v>7322.6776355232096</v>
      </c>
      <c r="H579" s="4">
        <v>8.0122892962550001</v>
      </c>
      <c r="I579" s="5">
        <v>3.5099171041999999E-2</v>
      </c>
      <c r="J579" s="5">
        <v>3.5723667479999999E-2</v>
      </c>
      <c r="K579" s="5">
        <v>1.4670488267000001E-2</v>
      </c>
      <c r="L579" s="5">
        <v>1.5294984705E-2</v>
      </c>
      <c r="M579" s="30"/>
    </row>
    <row r="580" spans="1:13">
      <c r="A580" s="3" t="s">
        <v>25</v>
      </c>
      <c r="B580" s="2">
        <v>1</v>
      </c>
      <c r="C580" s="4">
        <v>33034.03515625</v>
      </c>
      <c r="D580" s="4">
        <v>8219.7999999999993</v>
      </c>
      <c r="E580" s="4">
        <v>7985.9</v>
      </c>
      <c r="F580" s="4">
        <v>7489.2825379752403</v>
      </c>
      <c r="G580" s="4">
        <v>7502.0835388755104</v>
      </c>
      <c r="H580" s="4">
        <v>12.801000900269001</v>
      </c>
      <c r="I580" s="5">
        <v>5.5940488006000003E-2</v>
      </c>
      <c r="J580" s="5">
        <v>5.6938227749000002E-2</v>
      </c>
      <c r="K580" s="5">
        <v>3.7709778731000003E-2</v>
      </c>
      <c r="L580" s="5">
        <v>3.8707518474000002E-2</v>
      </c>
      <c r="M580" s="30"/>
    </row>
    <row r="581" spans="1:13">
      <c r="A581" s="3" t="s">
        <v>25</v>
      </c>
      <c r="B581" s="2">
        <v>2</v>
      </c>
      <c r="C581" s="4">
        <v>32563.685546875</v>
      </c>
      <c r="D581" s="4">
        <v>8276.9</v>
      </c>
      <c r="E581" s="4">
        <v>8092.5</v>
      </c>
      <c r="F581" s="4">
        <v>7708.43802580171</v>
      </c>
      <c r="G581" s="4">
        <v>7720.2333036557802</v>
      </c>
      <c r="H581" s="4">
        <v>11.795277854071999</v>
      </c>
      <c r="I581" s="5">
        <v>4.3387895272000002E-2</v>
      </c>
      <c r="J581" s="5">
        <v>4.4307246623999999E-2</v>
      </c>
      <c r="K581" s="5">
        <v>2.9015330969000001E-2</v>
      </c>
      <c r="L581" s="5">
        <v>2.9934682322E-2</v>
      </c>
      <c r="M581" s="30"/>
    </row>
    <row r="582" spans="1:13">
      <c r="A582" s="3" t="s">
        <v>25</v>
      </c>
      <c r="B582" s="2">
        <v>3</v>
      </c>
      <c r="C582" s="4">
        <v>32464.0625</v>
      </c>
      <c r="D582" s="4">
        <v>7958.4</v>
      </c>
      <c r="E582" s="4">
        <v>7757.7</v>
      </c>
      <c r="F582" s="4">
        <v>7650.5889969408299</v>
      </c>
      <c r="G582" s="4">
        <v>7659.2629966890599</v>
      </c>
      <c r="H582" s="4">
        <v>8.6739997482300009</v>
      </c>
      <c r="I582" s="5">
        <v>2.3315432837000001E-2</v>
      </c>
      <c r="J582" s="5">
        <v>2.3991504524999999E-2</v>
      </c>
      <c r="K582" s="5">
        <v>7.6724086749999998E-3</v>
      </c>
      <c r="L582" s="5">
        <v>8.348480363E-3</v>
      </c>
      <c r="M582" s="30"/>
    </row>
    <row r="583" spans="1:13">
      <c r="A583" s="3" t="s">
        <v>25</v>
      </c>
      <c r="B583" s="2">
        <v>4</v>
      </c>
      <c r="C583" s="4">
        <v>32647.177734375</v>
      </c>
      <c r="D583" s="4">
        <v>7519.1</v>
      </c>
      <c r="E583" s="4">
        <v>7300.7</v>
      </c>
      <c r="F583" s="4">
        <v>7607.5342315171802</v>
      </c>
      <c r="G583" s="4">
        <v>7615.4053430351896</v>
      </c>
      <c r="H583" s="4">
        <v>7.8711115180120004</v>
      </c>
      <c r="I583" s="5">
        <v>7.506262122E-3</v>
      </c>
      <c r="J583" s="5">
        <v>6.8927694080000001E-3</v>
      </c>
      <c r="K583" s="5">
        <v>2.4528865396000001E-2</v>
      </c>
      <c r="L583" s="5">
        <v>2.3915372681999999E-2</v>
      </c>
      <c r="M583" s="30"/>
    </row>
    <row r="584" spans="1:13">
      <c r="A584" s="3" t="s">
        <v>25</v>
      </c>
      <c r="B584" s="2">
        <v>5</v>
      </c>
      <c r="C584" s="4">
        <v>33233.37109375</v>
      </c>
      <c r="D584" s="4">
        <v>6964.6</v>
      </c>
      <c r="E584" s="4">
        <v>6790.9</v>
      </c>
      <c r="F584" s="4">
        <v>6982.8144487897598</v>
      </c>
      <c r="G584" s="4">
        <v>6986.6401160523701</v>
      </c>
      <c r="H584" s="4">
        <v>3.8256672626079999</v>
      </c>
      <c r="I584" s="5">
        <v>1.7178578370000001E-3</v>
      </c>
      <c r="J584" s="5">
        <v>1.4196764450000001E-3</v>
      </c>
      <c r="K584" s="5">
        <v>1.5256439287E-2</v>
      </c>
      <c r="L584" s="5">
        <v>1.4958257894E-2</v>
      </c>
      <c r="M584" s="30"/>
    </row>
    <row r="585" spans="1:13">
      <c r="A585" s="3" t="s">
        <v>25</v>
      </c>
      <c r="B585" s="2">
        <v>6</v>
      </c>
      <c r="C585" s="4">
        <v>34370.59765625</v>
      </c>
      <c r="D585" s="4">
        <v>7398.4</v>
      </c>
      <c r="E585" s="4">
        <v>7221.9</v>
      </c>
      <c r="F585" s="4">
        <v>7000.6624138666502</v>
      </c>
      <c r="G585" s="4">
        <v>7011.0519923786296</v>
      </c>
      <c r="H585" s="4">
        <v>10.389578511979</v>
      </c>
      <c r="I585" s="5">
        <v>3.0190803398999998E-2</v>
      </c>
      <c r="J585" s="5">
        <v>3.100059128E-2</v>
      </c>
      <c r="K585" s="5">
        <v>1.6433983446E-2</v>
      </c>
      <c r="L585" s="5">
        <v>1.7243771327000001E-2</v>
      </c>
      <c r="M585" s="30"/>
    </row>
    <row r="586" spans="1:13">
      <c r="A586" s="3" t="s">
        <v>25</v>
      </c>
      <c r="B586" s="2">
        <v>7</v>
      </c>
      <c r="C586" s="4">
        <v>35783.5546875</v>
      </c>
      <c r="D586" s="4">
        <v>7691</v>
      </c>
      <c r="E586" s="4">
        <v>7480.1</v>
      </c>
      <c r="F586" s="4">
        <v>6501.5592126956899</v>
      </c>
      <c r="G586" s="4">
        <v>6515.4667580842297</v>
      </c>
      <c r="H586" s="4">
        <v>13.907545388539001</v>
      </c>
      <c r="I586" s="5">
        <v>9.1623791263000007E-2</v>
      </c>
      <c r="J586" s="5">
        <v>9.2707777653999998E-2</v>
      </c>
      <c r="K586" s="5">
        <v>7.5185755409999999E-2</v>
      </c>
      <c r="L586" s="5">
        <v>7.6269741799999999E-2</v>
      </c>
      <c r="M586" s="30"/>
    </row>
    <row r="587" spans="1:13">
      <c r="A587" s="3" t="s">
        <v>25</v>
      </c>
      <c r="B587" s="2">
        <v>8</v>
      </c>
      <c r="C587" s="4">
        <v>37049.25390625</v>
      </c>
      <c r="D587" s="4">
        <v>7117.3</v>
      </c>
      <c r="E587" s="4">
        <v>6912.9</v>
      </c>
      <c r="F587" s="4">
        <v>6606.9390379165297</v>
      </c>
      <c r="G587" s="4">
        <v>6620.5591734972304</v>
      </c>
      <c r="H587" s="4">
        <v>13.620135580697999</v>
      </c>
      <c r="I587" s="5">
        <v>3.8717133787999999E-2</v>
      </c>
      <c r="J587" s="5">
        <v>3.9778718790000001E-2</v>
      </c>
      <c r="K587" s="5">
        <v>2.2785723032000001E-2</v>
      </c>
      <c r="L587" s="5">
        <v>2.3847308033999998E-2</v>
      </c>
      <c r="M587" s="30"/>
    </row>
    <row r="588" spans="1:13">
      <c r="A588" s="3" t="s">
        <v>25</v>
      </c>
      <c r="B588" s="2">
        <v>9</v>
      </c>
      <c r="C588" s="4">
        <v>37368.72265625</v>
      </c>
      <c r="D588" s="4">
        <v>7027.3</v>
      </c>
      <c r="E588" s="4">
        <v>6825.8</v>
      </c>
      <c r="F588" s="4">
        <v>6508.0059518006101</v>
      </c>
      <c r="G588" s="4">
        <v>6519.3867187666801</v>
      </c>
      <c r="H588" s="4">
        <v>11.380766966077999</v>
      </c>
      <c r="I588" s="5">
        <v>3.9587940858999998E-2</v>
      </c>
      <c r="J588" s="5">
        <v>4.0474984270999999E-2</v>
      </c>
      <c r="K588" s="5">
        <v>2.3882562839000001E-2</v>
      </c>
      <c r="L588" s="5">
        <v>2.4769606249999999E-2</v>
      </c>
      <c r="M588" s="30"/>
    </row>
    <row r="589" spans="1:13">
      <c r="A589" s="3" t="s">
        <v>25</v>
      </c>
      <c r="B589" s="2">
        <v>10</v>
      </c>
      <c r="C589" s="4">
        <v>36380.48046875</v>
      </c>
      <c r="D589" s="4">
        <v>6068.7</v>
      </c>
      <c r="E589" s="4">
        <v>5871</v>
      </c>
      <c r="F589" s="4">
        <v>5329.49834486482</v>
      </c>
      <c r="G589" s="4">
        <v>5340.0491118648097</v>
      </c>
      <c r="H589" s="4">
        <v>10.550766999986999</v>
      </c>
      <c r="I589" s="5">
        <v>5.6792742643999999E-2</v>
      </c>
      <c r="J589" s="5">
        <v>5.7615093930999998E-2</v>
      </c>
      <c r="K589" s="5">
        <v>4.1383545450000003E-2</v>
      </c>
      <c r="L589" s="5">
        <v>4.2205896735999997E-2</v>
      </c>
      <c r="M589" s="30"/>
    </row>
    <row r="590" spans="1:13">
      <c r="A590" s="3" t="s">
        <v>25</v>
      </c>
      <c r="B590" s="2">
        <v>11</v>
      </c>
      <c r="C590" s="4">
        <v>34765.8984375</v>
      </c>
      <c r="D590" s="4">
        <v>5477.5</v>
      </c>
      <c r="E590" s="4">
        <v>5320.8</v>
      </c>
      <c r="F590" s="4">
        <v>5121.5142530125104</v>
      </c>
      <c r="G590" s="4">
        <v>5134.8595046988403</v>
      </c>
      <c r="H590" s="4">
        <v>13.345251686327</v>
      </c>
      <c r="I590" s="5">
        <v>2.6706196048000001E-2</v>
      </c>
      <c r="J590" s="5">
        <v>2.7746355960999999E-2</v>
      </c>
      <c r="K590" s="5">
        <v>1.4492634084E-2</v>
      </c>
      <c r="L590" s="5">
        <v>1.5532793997E-2</v>
      </c>
      <c r="M590" s="30"/>
    </row>
    <row r="591" spans="1:13">
      <c r="A591" s="3" t="s">
        <v>25</v>
      </c>
      <c r="B591" s="2">
        <v>12</v>
      </c>
      <c r="C591" s="4">
        <v>33309.953125</v>
      </c>
      <c r="D591" s="4">
        <v>5260.2</v>
      </c>
      <c r="E591" s="4">
        <v>5130.7</v>
      </c>
      <c r="F591" s="4">
        <v>4568.0839659334197</v>
      </c>
      <c r="G591" s="4">
        <v>4582.1712413451496</v>
      </c>
      <c r="H591" s="4">
        <v>14.087275411726999</v>
      </c>
      <c r="I591" s="5">
        <v>5.2847136294000001E-2</v>
      </c>
      <c r="J591" s="5">
        <v>5.3945131260000001E-2</v>
      </c>
      <c r="K591" s="5">
        <v>4.2753605506999998E-2</v>
      </c>
      <c r="L591" s="5">
        <v>4.3851600471999999E-2</v>
      </c>
      <c r="M591" s="30"/>
    </row>
    <row r="592" spans="1:13">
      <c r="A592" s="3" t="s">
        <v>25</v>
      </c>
      <c r="B592" s="2">
        <v>13</v>
      </c>
      <c r="C592" s="4">
        <v>32177.3359375</v>
      </c>
      <c r="D592" s="4">
        <v>4277</v>
      </c>
      <c r="E592" s="4">
        <v>4168.2</v>
      </c>
      <c r="F592" s="4">
        <v>4860.5692800141596</v>
      </c>
      <c r="G592" s="4">
        <v>4874.9146900383503</v>
      </c>
      <c r="H592" s="4">
        <v>14.345410024193001</v>
      </c>
      <c r="I592" s="5">
        <v>4.6602859705999998E-2</v>
      </c>
      <c r="J592" s="5">
        <v>4.5484745128999998E-2</v>
      </c>
      <c r="K592" s="5">
        <v>5.5082984414000002E-2</v>
      </c>
      <c r="L592" s="5">
        <v>5.3964869837000003E-2</v>
      </c>
      <c r="M592" s="30"/>
    </row>
    <row r="593" spans="1:13">
      <c r="A593" s="3" t="s">
        <v>25</v>
      </c>
      <c r="B593" s="2">
        <v>14</v>
      </c>
      <c r="C593" s="4">
        <v>31278.3671875</v>
      </c>
      <c r="D593" s="4">
        <v>4495.1000000000004</v>
      </c>
      <c r="E593" s="4">
        <v>4369.3999999999996</v>
      </c>
      <c r="F593" s="4">
        <v>4864.5642388827</v>
      </c>
      <c r="G593" s="4">
        <v>4879.54135069738</v>
      </c>
      <c r="H593" s="4">
        <v>14.977111814671</v>
      </c>
      <c r="I593" s="5">
        <v>2.9964251808000001E-2</v>
      </c>
      <c r="J593" s="5">
        <v>2.8796900925999999E-2</v>
      </c>
      <c r="K593" s="5">
        <v>3.9761601769000003E-2</v>
      </c>
      <c r="L593" s="5">
        <v>3.8594250886999998E-2</v>
      </c>
      <c r="M593" s="30"/>
    </row>
    <row r="594" spans="1:13">
      <c r="A594" s="3" t="s">
        <v>25</v>
      </c>
      <c r="B594" s="2">
        <v>15</v>
      </c>
      <c r="C594" s="4">
        <v>30527.150390625</v>
      </c>
      <c r="D594" s="4">
        <v>3696.8</v>
      </c>
      <c r="E594" s="4">
        <v>3621.7</v>
      </c>
      <c r="F594" s="4">
        <v>4270.1275701479699</v>
      </c>
      <c r="G594" s="4">
        <v>4285.4472891947098</v>
      </c>
      <c r="H594" s="4">
        <v>15.319719046735001</v>
      </c>
      <c r="I594" s="5">
        <v>4.5880536958999997E-2</v>
      </c>
      <c r="J594" s="5">
        <v>4.4686482473999999E-2</v>
      </c>
      <c r="K594" s="5">
        <v>5.1734005393E-2</v>
      </c>
      <c r="L594" s="5">
        <v>5.0539950907000003E-2</v>
      </c>
      <c r="M594" s="30"/>
    </row>
    <row r="595" spans="1:13">
      <c r="A595" s="3" t="s">
        <v>25</v>
      </c>
      <c r="B595" s="2">
        <v>16</v>
      </c>
      <c r="C595" s="4">
        <v>30215.43359375</v>
      </c>
      <c r="D595" s="4">
        <v>3973.5</v>
      </c>
      <c r="E595" s="4">
        <v>3879.5</v>
      </c>
      <c r="F595" s="4">
        <v>3359.90836404428</v>
      </c>
      <c r="G595" s="4">
        <v>3374.36558653777</v>
      </c>
      <c r="H595" s="4">
        <v>14.457222493489001</v>
      </c>
      <c r="I595" s="5">
        <v>4.6697927782999998E-2</v>
      </c>
      <c r="J595" s="5">
        <v>4.7824757284E-2</v>
      </c>
      <c r="K595" s="5">
        <v>3.9371349451000001E-2</v>
      </c>
      <c r="L595" s="5">
        <v>4.0498178952000002E-2</v>
      </c>
      <c r="M595" s="30"/>
    </row>
    <row r="596" spans="1:13">
      <c r="A596" s="3" t="s">
        <v>25</v>
      </c>
      <c r="B596" s="2">
        <v>17</v>
      </c>
      <c r="C596" s="4">
        <v>30371.462890625</v>
      </c>
      <c r="D596" s="4">
        <v>3876.2</v>
      </c>
      <c r="E596" s="4">
        <v>3761.2</v>
      </c>
      <c r="F596" s="4">
        <v>2534.9044214371502</v>
      </c>
      <c r="G596" s="4">
        <v>2547.0336437729702</v>
      </c>
      <c r="H596" s="4">
        <v>12.129222335814999</v>
      </c>
      <c r="I596" s="5">
        <v>0.10359831303399999</v>
      </c>
      <c r="J596" s="5">
        <v>0.104543692795</v>
      </c>
      <c r="K596" s="5">
        <v>9.4634945925000005E-2</v>
      </c>
      <c r="L596" s="5">
        <v>9.5580325686000001E-2</v>
      </c>
      <c r="M596" s="30"/>
    </row>
    <row r="597" spans="1:13">
      <c r="A597" s="3" t="s">
        <v>25</v>
      </c>
      <c r="B597" s="2">
        <v>18</v>
      </c>
      <c r="C597" s="4">
        <v>31553.68359375</v>
      </c>
      <c r="D597" s="4">
        <v>2956.4</v>
      </c>
      <c r="E597" s="4">
        <v>2880.3</v>
      </c>
      <c r="F597" s="4">
        <v>1757.79245235289</v>
      </c>
      <c r="G597" s="4">
        <v>1760.40434128077</v>
      </c>
      <c r="H597" s="4">
        <v>2.6118889278830002</v>
      </c>
      <c r="I597" s="5">
        <v>9.3218679557E-2</v>
      </c>
      <c r="J597" s="5">
        <v>9.3422256245999993E-2</v>
      </c>
      <c r="K597" s="5">
        <v>8.7287268801000004E-2</v>
      </c>
      <c r="L597" s="5">
        <v>8.7490845489999997E-2</v>
      </c>
      <c r="M597" s="30"/>
    </row>
    <row r="598" spans="1:13">
      <c r="A598" s="3" t="s">
        <v>25</v>
      </c>
      <c r="B598" s="2">
        <v>19</v>
      </c>
      <c r="C598" s="4">
        <v>34659.75390625</v>
      </c>
      <c r="D598" s="4">
        <v>2438.5</v>
      </c>
      <c r="E598" s="4">
        <v>2354.3000000000002</v>
      </c>
      <c r="F598" s="4">
        <v>1378.37285215312</v>
      </c>
      <c r="G598" s="4">
        <v>1378.3734965762801</v>
      </c>
      <c r="H598" s="4">
        <v>6.4442316599999997E-4</v>
      </c>
      <c r="I598" s="5">
        <v>8.2628722012E-2</v>
      </c>
      <c r="J598" s="5">
        <v>8.2628772239999995E-2</v>
      </c>
      <c r="K598" s="5">
        <v>7.6065978443000004E-2</v>
      </c>
      <c r="L598" s="5">
        <v>7.6066028669999994E-2</v>
      </c>
      <c r="M598" s="30"/>
    </row>
    <row r="599" spans="1:13">
      <c r="A599" s="3" t="s">
        <v>25</v>
      </c>
      <c r="B599" s="2">
        <v>20</v>
      </c>
      <c r="C599" s="4">
        <v>35590.0703125</v>
      </c>
      <c r="D599" s="4">
        <v>2566</v>
      </c>
      <c r="E599" s="4">
        <v>2443.1</v>
      </c>
      <c r="F599" s="4">
        <v>1379.1967421730801</v>
      </c>
      <c r="G599" s="4">
        <v>1379.19441995069</v>
      </c>
      <c r="H599" s="4">
        <v>-2.3222223909999998E-3</v>
      </c>
      <c r="I599" s="5">
        <v>9.2502383480000006E-2</v>
      </c>
      <c r="J599" s="5">
        <v>9.2502202480000004E-2</v>
      </c>
      <c r="K599" s="5">
        <v>8.2923272022000005E-2</v>
      </c>
      <c r="L599" s="5">
        <v>8.2923091022999995E-2</v>
      </c>
      <c r="M599" s="30"/>
    </row>
    <row r="600" spans="1:13">
      <c r="A600" s="3" t="s">
        <v>25</v>
      </c>
      <c r="B600" s="2">
        <v>21</v>
      </c>
      <c r="C600" s="4">
        <v>35549.609375</v>
      </c>
      <c r="D600" s="4">
        <v>2587.6</v>
      </c>
      <c r="E600" s="4">
        <v>2408.1</v>
      </c>
      <c r="F600" s="4">
        <v>1571.8865008113401</v>
      </c>
      <c r="G600" s="4">
        <v>1572.1616112675399</v>
      </c>
      <c r="H600" s="4">
        <v>0.27511045620500002</v>
      </c>
      <c r="I600" s="5">
        <v>7.9145626556999998E-2</v>
      </c>
      <c r="J600" s="5">
        <v>7.9167069305000004E-2</v>
      </c>
      <c r="K600" s="5">
        <v>6.5154979636000004E-2</v>
      </c>
      <c r="L600" s="5">
        <v>6.5176422383999996E-2</v>
      </c>
      <c r="M600" s="30"/>
    </row>
    <row r="601" spans="1:13">
      <c r="A601" s="3" t="s">
        <v>25</v>
      </c>
      <c r="B601" s="2">
        <v>22</v>
      </c>
      <c r="C601" s="4">
        <v>34796.55859375</v>
      </c>
      <c r="D601" s="4">
        <v>2625.2</v>
      </c>
      <c r="E601" s="4">
        <v>2436.1999999999998</v>
      </c>
      <c r="F601" s="4">
        <v>1517.20229700651</v>
      </c>
      <c r="G601" s="4">
        <v>1517.19684146384</v>
      </c>
      <c r="H601" s="4">
        <v>-5.4555426699999998E-3</v>
      </c>
      <c r="I601" s="5">
        <v>8.6360339714000006E-2</v>
      </c>
      <c r="J601" s="5">
        <v>8.6359914496000001E-2</v>
      </c>
      <c r="K601" s="5">
        <v>7.1629240726999999E-2</v>
      </c>
      <c r="L601" s="5">
        <v>7.1628815509999999E-2</v>
      </c>
      <c r="M601" s="30"/>
    </row>
    <row r="602" spans="1:13">
      <c r="A602" s="3" t="s">
        <v>25</v>
      </c>
      <c r="B602" s="2">
        <v>23</v>
      </c>
      <c r="C602" s="4">
        <v>33206.46875</v>
      </c>
      <c r="D602" s="4">
        <v>2895</v>
      </c>
      <c r="E602" s="4">
        <v>2702.9</v>
      </c>
      <c r="F602" s="4">
        <v>1642.73986228896</v>
      </c>
      <c r="G602" s="4">
        <v>1642.73856228251</v>
      </c>
      <c r="H602" s="4">
        <v>-1.300006442E-3</v>
      </c>
      <c r="I602" s="5">
        <v>9.7604165059000006E-2</v>
      </c>
      <c r="J602" s="5">
        <v>9.7604063734000004E-2</v>
      </c>
      <c r="K602" s="5">
        <v>8.2631444871999998E-2</v>
      </c>
      <c r="L602" s="5">
        <v>8.2631343546999997E-2</v>
      </c>
      <c r="M602" s="30"/>
    </row>
    <row r="603" spans="1:13">
      <c r="A603" s="3" t="s">
        <v>25</v>
      </c>
      <c r="B603" s="2">
        <v>24</v>
      </c>
      <c r="C603" s="4">
        <v>31383.23828125</v>
      </c>
      <c r="D603" s="4">
        <v>3083.9</v>
      </c>
      <c r="E603" s="4">
        <v>2882.9</v>
      </c>
      <c r="F603" s="4">
        <v>1945.86247589862</v>
      </c>
      <c r="G603" s="4">
        <v>1945.9293092303301</v>
      </c>
      <c r="H603" s="4">
        <v>6.6833331704000007E-2</v>
      </c>
      <c r="I603" s="5">
        <v>8.8696078780999998E-2</v>
      </c>
      <c r="J603" s="5">
        <v>8.8701287926000003E-2</v>
      </c>
      <c r="K603" s="5">
        <v>7.3029671921999995E-2</v>
      </c>
      <c r="L603" s="5">
        <v>7.3034881066999999E-2</v>
      </c>
      <c r="M603" s="30"/>
    </row>
    <row r="604" spans="1:13">
      <c r="A604" s="3" t="s">
        <v>26</v>
      </c>
      <c r="B604" s="2">
        <v>1</v>
      </c>
      <c r="C604" s="4">
        <v>30333.048828125</v>
      </c>
      <c r="D604" s="4">
        <v>3222.3</v>
      </c>
      <c r="E604" s="4">
        <v>3014.6</v>
      </c>
      <c r="F604" s="4">
        <v>2330.4178006956399</v>
      </c>
      <c r="G604" s="4">
        <v>2326.5283101325699</v>
      </c>
      <c r="H604" s="4">
        <v>-3.8894905630699999</v>
      </c>
      <c r="I604" s="5">
        <v>6.98185261E-2</v>
      </c>
      <c r="J604" s="5">
        <v>6.9515370170999999E-2</v>
      </c>
      <c r="K604" s="5">
        <v>5.3629905679000001E-2</v>
      </c>
      <c r="L604" s="5">
        <v>5.3326749749999999E-2</v>
      </c>
      <c r="M604" s="30"/>
    </row>
    <row r="605" spans="1:13">
      <c r="A605" s="3" t="s">
        <v>26</v>
      </c>
      <c r="B605" s="2">
        <v>2</v>
      </c>
      <c r="C605" s="4">
        <v>30074.896484375</v>
      </c>
      <c r="D605" s="4">
        <v>3475.3</v>
      </c>
      <c r="E605" s="4">
        <v>3255</v>
      </c>
      <c r="F605" s="4">
        <v>2822.7489232092898</v>
      </c>
      <c r="G605" s="4">
        <v>2829.9959850003602</v>
      </c>
      <c r="H605" s="4">
        <v>7.2470617910759998</v>
      </c>
      <c r="I605" s="5">
        <v>5.0296493764E-2</v>
      </c>
      <c r="J605" s="5">
        <v>5.0861346592999998E-2</v>
      </c>
      <c r="K605" s="5">
        <v>3.3125800077000001E-2</v>
      </c>
      <c r="L605" s="5">
        <v>3.3690652905999999E-2</v>
      </c>
      <c r="M605" s="30"/>
    </row>
    <row r="606" spans="1:13">
      <c r="A606" s="3" t="s">
        <v>26</v>
      </c>
      <c r="B606" s="2">
        <v>3</v>
      </c>
      <c r="C606" s="4">
        <v>30337.599609375</v>
      </c>
      <c r="D606" s="4">
        <v>3548.9</v>
      </c>
      <c r="E606" s="4">
        <v>3325.7</v>
      </c>
      <c r="F606" s="4">
        <v>3033.3065332855999</v>
      </c>
      <c r="G606" s="4">
        <v>3033.8661890028202</v>
      </c>
      <c r="H606" s="4">
        <v>0.559655717213</v>
      </c>
      <c r="I606" s="5">
        <v>4.0142931488000001E-2</v>
      </c>
      <c r="J606" s="5">
        <v>4.0186552354000003E-2</v>
      </c>
      <c r="K606" s="5">
        <v>2.2746205065999999E-2</v>
      </c>
      <c r="L606" s="5">
        <v>2.2789825932000001E-2</v>
      </c>
      <c r="M606" s="30"/>
    </row>
    <row r="607" spans="1:13">
      <c r="A607" s="3" t="s">
        <v>26</v>
      </c>
      <c r="B607" s="2">
        <v>4</v>
      </c>
      <c r="C607" s="4">
        <v>31121.75390625</v>
      </c>
      <c r="D607" s="4">
        <v>4105.6000000000004</v>
      </c>
      <c r="E607" s="4">
        <v>3877.9</v>
      </c>
      <c r="F607" s="4">
        <v>3335.3633490590601</v>
      </c>
      <c r="G607" s="4">
        <v>3337.32798284812</v>
      </c>
      <c r="H607" s="4">
        <v>1.9646337890609999</v>
      </c>
      <c r="I607" s="5">
        <v>5.9880905466999999E-2</v>
      </c>
      <c r="J607" s="5">
        <v>6.0034033588000003E-2</v>
      </c>
      <c r="K607" s="5">
        <v>4.2133438592999999E-2</v>
      </c>
      <c r="L607" s="5">
        <v>4.2286566714000003E-2</v>
      </c>
      <c r="M607" s="30"/>
    </row>
    <row r="608" spans="1:13">
      <c r="A608" s="3" t="s">
        <v>26</v>
      </c>
      <c r="B608" s="2">
        <v>5</v>
      </c>
      <c r="C608" s="4">
        <v>32816.765625</v>
      </c>
      <c r="D608" s="4">
        <v>4327.1000000000004</v>
      </c>
      <c r="E608" s="4">
        <v>4107.8</v>
      </c>
      <c r="F608" s="4">
        <v>3458.6499373340298</v>
      </c>
      <c r="G608" s="4">
        <v>3460.9160712040498</v>
      </c>
      <c r="H608" s="4">
        <v>2.2661338700179998</v>
      </c>
      <c r="I608" s="5">
        <v>6.7512387278999997E-2</v>
      </c>
      <c r="J608" s="5">
        <v>6.7689015015999998E-2</v>
      </c>
      <c r="K608" s="5">
        <v>5.0419635914999997E-2</v>
      </c>
      <c r="L608" s="5">
        <v>5.0596263651999998E-2</v>
      </c>
      <c r="M608" s="30"/>
    </row>
    <row r="609" spans="1:13">
      <c r="A609" s="3" t="s">
        <v>26</v>
      </c>
      <c r="B609" s="2">
        <v>6</v>
      </c>
      <c r="C609" s="4">
        <v>36362.16796875</v>
      </c>
      <c r="D609" s="4">
        <v>4524.5</v>
      </c>
      <c r="E609" s="4">
        <v>4316.2</v>
      </c>
      <c r="F609" s="4">
        <v>3482.2043534437398</v>
      </c>
      <c r="G609" s="4">
        <v>3484.4864318158502</v>
      </c>
      <c r="H609" s="4">
        <v>2.2820783721079998</v>
      </c>
      <c r="I609" s="5">
        <v>8.1061073124000002E-2</v>
      </c>
      <c r="J609" s="5">
        <v>8.1238943613000006E-2</v>
      </c>
      <c r="K609" s="5">
        <v>6.4825687308999999E-2</v>
      </c>
      <c r="L609" s="5">
        <v>6.5003557798000003E-2</v>
      </c>
      <c r="M609" s="30"/>
    </row>
    <row r="610" spans="1:13">
      <c r="A610" s="3" t="s">
        <v>26</v>
      </c>
      <c r="B610" s="2">
        <v>7</v>
      </c>
      <c r="C610" s="4">
        <v>41397.2109375</v>
      </c>
      <c r="D610" s="4">
        <v>4586.7</v>
      </c>
      <c r="E610" s="4">
        <v>4378.6000000000004</v>
      </c>
      <c r="F610" s="4">
        <v>3756.73340892038</v>
      </c>
      <c r="G610" s="4">
        <v>3756.73340892038</v>
      </c>
      <c r="H610" s="4">
        <v>0</v>
      </c>
      <c r="I610" s="5">
        <v>6.4689523856000006E-2</v>
      </c>
      <c r="J610" s="5">
        <v>6.4689523856000006E-2</v>
      </c>
      <c r="K610" s="5">
        <v>4.8469726505999997E-2</v>
      </c>
      <c r="L610" s="5">
        <v>4.8469726505999997E-2</v>
      </c>
      <c r="M610" s="30"/>
    </row>
    <row r="611" spans="1:13">
      <c r="A611" s="3" t="s">
        <v>26</v>
      </c>
      <c r="B611" s="2">
        <v>8</v>
      </c>
      <c r="C611" s="4">
        <v>42835.1328125</v>
      </c>
      <c r="D611" s="4">
        <v>4442</v>
      </c>
      <c r="E611" s="4">
        <v>4248.1000000000004</v>
      </c>
      <c r="F611" s="4">
        <v>4332.8119861668702</v>
      </c>
      <c r="G611" s="4">
        <v>4333.2040195785303</v>
      </c>
      <c r="H611" s="4">
        <v>0.39203341166099998</v>
      </c>
      <c r="I611" s="5">
        <v>8.4798114120000004E-3</v>
      </c>
      <c r="J611" s="5">
        <v>8.5103674069999993E-3</v>
      </c>
      <c r="K611" s="5">
        <v>6.6332049550000003E-3</v>
      </c>
      <c r="L611" s="5">
        <v>6.6026489599999997E-3</v>
      </c>
      <c r="M611" s="30"/>
    </row>
    <row r="612" spans="1:13">
      <c r="A612" s="3" t="s">
        <v>26</v>
      </c>
      <c r="B612" s="2">
        <v>9</v>
      </c>
      <c r="C612" s="4">
        <v>40979.515625</v>
      </c>
      <c r="D612" s="4">
        <v>4323.8999999999996</v>
      </c>
      <c r="E612" s="4">
        <v>4145.5</v>
      </c>
      <c r="F612" s="4">
        <v>4149.7092958211597</v>
      </c>
      <c r="G612" s="4">
        <v>4152.2899519490902</v>
      </c>
      <c r="H612" s="4">
        <v>2.5806561279290001</v>
      </c>
      <c r="I612" s="5">
        <v>1.3375685740000001E-2</v>
      </c>
      <c r="J612" s="5">
        <v>1.3576828072999999E-2</v>
      </c>
      <c r="K612" s="5">
        <v>5.2922462500000001E-4</v>
      </c>
      <c r="L612" s="5">
        <v>3.2808229300000002E-4</v>
      </c>
      <c r="M612" s="30"/>
    </row>
    <row r="613" spans="1:13">
      <c r="A613" s="3" t="s">
        <v>26</v>
      </c>
      <c r="B613" s="2">
        <v>10</v>
      </c>
      <c r="C613" s="4">
        <v>39066.63671875</v>
      </c>
      <c r="D613" s="4">
        <v>3934.1</v>
      </c>
      <c r="E613" s="4">
        <v>3814.6</v>
      </c>
      <c r="F613" s="4">
        <v>3229.6735634236602</v>
      </c>
      <c r="G613" s="4">
        <v>3229.6735634236602</v>
      </c>
      <c r="H613" s="4">
        <v>0</v>
      </c>
      <c r="I613" s="5">
        <v>5.4904632623999999E-2</v>
      </c>
      <c r="J613" s="5">
        <v>5.4904632623999999E-2</v>
      </c>
      <c r="K613" s="5">
        <v>4.5590525064E-2</v>
      </c>
      <c r="L613" s="5">
        <v>4.5590525064E-2</v>
      </c>
      <c r="M613" s="30"/>
    </row>
    <row r="614" spans="1:13">
      <c r="A614" s="3" t="s">
        <v>26</v>
      </c>
      <c r="B614" s="2">
        <v>11</v>
      </c>
      <c r="C614" s="4">
        <v>37293.48046875</v>
      </c>
      <c r="D614" s="4">
        <v>3153.2</v>
      </c>
      <c r="E614" s="4">
        <v>3028</v>
      </c>
      <c r="F614" s="4">
        <v>2045.3506379865801</v>
      </c>
      <c r="G614" s="4">
        <v>2045.3506379865801</v>
      </c>
      <c r="H614" s="4">
        <v>0</v>
      </c>
      <c r="I614" s="5">
        <v>8.6348352456000005E-2</v>
      </c>
      <c r="J614" s="5">
        <v>8.6348352456000005E-2</v>
      </c>
      <c r="K614" s="5">
        <v>7.6589973655999996E-2</v>
      </c>
      <c r="L614" s="5">
        <v>7.6589973655999996E-2</v>
      </c>
      <c r="M614" s="30"/>
    </row>
    <row r="615" spans="1:13">
      <c r="A615" s="3" t="s">
        <v>26</v>
      </c>
      <c r="B615" s="2">
        <v>12</v>
      </c>
      <c r="C615" s="4">
        <v>35844.625</v>
      </c>
      <c r="D615" s="4">
        <v>2549.8000000000002</v>
      </c>
      <c r="E615" s="4">
        <v>2461.3000000000002</v>
      </c>
      <c r="F615" s="4">
        <v>1419.7209320280799</v>
      </c>
      <c r="G615" s="4">
        <v>1419.7219542503899</v>
      </c>
      <c r="H615" s="4">
        <v>1.022222306E-3</v>
      </c>
      <c r="I615" s="5">
        <v>8.8080907695999994E-2</v>
      </c>
      <c r="J615" s="5">
        <v>8.8080987370999994E-2</v>
      </c>
      <c r="K615" s="5">
        <v>8.1183012139000005E-2</v>
      </c>
      <c r="L615" s="5">
        <v>8.1183091813E-2</v>
      </c>
      <c r="M615" s="30"/>
    </row>
    <row r="616" spans="1:13">
      <c r="A616" s="3" t="s">
        <v>26</v>
      </c>
      <c r="B616" s="2">
        <v>13</v>
      </c>
      <c r="C616" s="4">
        <v>34697.41015625</v>
      </c>
      <c r="D616" s="4">
        <v>1971.1</v>
      </c>
      <c r="E616" s="4">
        <v>1916.1</v>
      </c>
      <c r="F616" s="4">
        <v>1368.62990254484</v>
      </c>
      <c r="G616" s="4">
        <v>1368.62990254484</v>
      </c>
      <c r="H616" s="4">
        <v>0</v>
      </c>
      <c r="I616" s="5">
        <v>4.6957918740999999E-2</v>
      </c>
      <c r="J616" s="5">
        <v>4.6957918740999999E-2</v>
      </c>
      <c r="K616" s="5">
        <v>4.2671090994000002E-2</v>
      </c>
      <c r="L616" s="5">
        <v>4.2671090994000002E-2</v>
      </c>
      <c r="M616" s="30"/>
    </row>
    <row r="617" spans="1:13">
      <c r="A617" s="3" t="s">
        <v>26</v>
      </c>
      <c r="B617" s="2">
        <v>14</v>
      </c>
      <c r="C617" s="4">
        <v>33942.25390625</v>
      </c>
      <c r="D617" s="4">
        <v>1633.4</v>
      </c>
      <c r="E617" s="4">
        <v>1569.5</v>
      </c>
      <c r="F617" s="4">
        <v>1449.14676055317</v>
      </c>
      <c r="G617" s="4">
        <v>1449.14406055071</v>
      </c>
      <c r="H617" s="4">
        <v>-2.7000024579999999E-3</v>
      </c>
      <c r="I617" s="5">
        <v>1.4361335887999999E-2</v>
      </c>
      <c r="J617" s="5">
        <v>1.4361125444000001E-2</v>
      </c>
      <c r="K617" s="5">
        <v>9.3808214689999996E-3</v>
      </c>
      <c r="L617" s="5">
        <v>9.3806110240000004E-3</v>
      </c>
      <c r="M617" s="30"/>
    </row>
    <row r="618" spans="1:13">
      <c r="A618" s="3" t="s">
        <v>26</v>
      </c>
      <c r="B618" s="2">
        <v>15</v>
      </c>
      <c r="C618" s="4">
        <v>33281.0859375</v>
      </c>
      <c r="D618" s="4">
        <v>1395</v>
      </c>
      <c r="E618" s="4">
        <v>1355.2</v>
      </c>
      <c r="F618" s="4">
        <v>1688.38925104547</v>
      </c>
      <c r="G618" s="4">
        <v>1688.4291077124899</v>
      </c>
      <c r="H618" s="4">
        <v>3.9856667010999998E-2</v>
      </c>
      <c r="I618" s="5">
        <v>2.2870546197000002E-2</v>
      </c>
      <c r="J618" s="5">
        <v>2.2867439675999999E-2</v>
      </c>
      <c r="K618" s="5">
        <v>2.5972650640000001E-2</v>
      </c>
      <c r="L618" s="5">
        <v>2.5969544117999999E-2</v>
      </c>
      <c r="M618" s="30"/>
    </row>
    <row r="619" spans="1:13">
      <c r="A619" s="3" t="s">
        <v>26</v>
      </c>
      <c r="B619" s="2">
        <v>16</v>
      </c>
      <c r="C619" s="4">
        <v>32816.6328125</v>
      </c>
      <c r="D619" s="4">
        <v>1450.3</v>
      </c>
      <c r="E619" s="4">
        <v>1413</v>
      </c>
      <c r="F619" s="4">
        <v>1873.81599162468</v>
      </c>
      <c r="G619" s="4">
        <v>1873.81599162468</v>
      </c>
      <c r="H619" s="4">
        <v>0</v>
      </c>
      <c r="I619" s="5">
        <v>3.3009820079000003E-2</v>
      </c>
      <c r="J619" s="5">
        <v>3.3009820079000003E-2</v>
      </c>
      <c r="K619" s="5">
        <v>3.5917068715E-2</v>
      </c>
      <c r="L619" s="5">
        <v>3.5917068715E-2</v>
      </c>
      <c r="M619" s="30"/>
    </row>
    <row r="620" spans="1:13">
      <c r="A620" s="3" t="s">
        <v>26</v>
      </c>
      <c r="B620" s="2">
        <v>17</v>
      </c>
      <c r="C620" s="4">
        <v>32810.71484375</v>
      </c>
      <c r="D620" s="4">
        <v>1497.7</v>
      </c>
      <c r="E620" s="4">
        <v>1456.7</v>
      </c>
      <c r="F620" s="4">
        <v>1600.95079174742</v>
      </c>
      <c r="G620" s="4">
        <v>1600.9421473032801</v>
      </c>
      <c r="H620" s="4">
        <v>-8.6444441470000001E-3</v>
      </c>
      <c r="I620" s="5">
        <v>8.0469327589999997E-3</v>
      </c>
      <c r="J620" s="5">
        <v>8.0476065269999997E-3</v>
      </c>
      <c r="K620" s="5">
        <v>1.1242567989E-2</v>
      </c>
      <c r="L620" s="5">
        <v>1.1243241757E-2</v>
      </c>
      <c r="M620" s="30"/>
    </row>
    <row r="621" spans="1:13">
      <c r="A621" s="3" t="s">
        <v>26</v>
      </c>
      <c r="B621" s="2">
        <v>18</v>
      </c>
      <c r="C621" s="4">
        <v>33474.58984375</v>
      </c>
      <c r="D621" s="4">
        <v>1912.6</v>
      </c>
      <c r="E621" s="4">
        <v>1868.1</v>
      </c>
      <c r="F621" s="4">
        <v>1382.2270235415399</v>
      </c>
      <c r="G621" s="4">
        <v>1382.22606798584</v>
      </c>
      <c r="H621" s="4">
        <v>-9.5555570299999998E-4</v>
      </c>
      <c r="I621" s="5">
        <v>4.133857615E-2</v>
      </c>
      <c r="J621" s="5">
        <v>4.1338501671999997E-2</v>
      </c>
      <c r="K621" s="5">
        <v>3.7870142790999997E-2</v>
      </c>
      <c r="L621" s="5">
        <v>3.7870068313000001E-2</v>
      </c>
      <c r="M621" s="30"/>
    </row>
    <row r="622" spans="1:13">
      <c r="A622" s="3" t="s">
        <v>26</v>
      </c>
      <c r="B622" s="2">
        <v>19</v>
      </c>
      <c r="C622" s="4">
        <v>36013.98828125</v>
      </c>
      <c r="D622" s="4">
        <v>2501</v>
      </c>
      <c r="E622" s="4">
        <v>2450.5</v>
      </c>
      <c r="F622" s="4">
        <v>2017.649143138</v>
      </c>
      <c r="G622" s="4">
        <v>2017.649143138</v>
      </c>
      <c r="H622" s="4">
        <v>0</v>
      </c>
      <c r="I622" s="5">
        <v>3.7673488452999997E-2</v>
      </c>
      <c r="J622" s="5">
        <v>3.7673488452999997E-2</v>
      </c>
      <c r="K622" s="5">
        <v>3.3737401158000002E-2</v>
      </c>
      <c r="L622" s="5">
        <v>3.3737401158000002E-2</v>
      </c>
      <c r="M622" s="30"/>
    </row>
    <row r="623" spans="1:13">
      <c r="A623" s="3" t="s">
        <v>26</v>
      </c>
      <c r="B623" s="2">
        <v>20</v>
      </c>
      <c r="C623" s="4">
        <v>36497.7109375</v>
      </c>
      <c r="D623" s="4">
        <v>2886.4</v>
      </c>
      <c r="E623" s="4">
        <v>2835.4</v>
      </c>
      <c r="F623" s="4">
        <v>2626.1385809471999</v>
      </c>
      <c r="G623" s="4">
        <v>2626.1385809471999</v>
      </c>
      <c r="H623" s="4">
        <v>0</v>
      </c>
      <c r="I623" s="5">
        <v>2.0285379504999999E-2</v>
      </c>
      <c r="J623" s="5">
        <v>2.0285379504999999E-2</v>
      </c>
      <c r="K623" s="5">
        <v>1.6310321047999999E-2</v>
      </c>
      <c r="L623" s="5">
        <v>1.6310321047999999E-2</v>
      </c>
      <c r="M623" s="30"/>
    </row>
    <row r="624" spans="1:13">
      <c r="A624" s="3" t="s">
        <v>26</v>
      </c>
      <c r="B624" s="2">
        <v>21</v>
      </c>
      <c r="C624" s="4">
        <v>36098.6640625</v>
      </c>
      <c r="D624" s="4">
        <v>3141.9</v>
      </c>
      <c r="E624" s="4">
        <v>3094.1</v>
      </c>
      <c r="F624" s="4">
        <v>3175.4985586705802</v>
      </c>
      <c r="G624" s="4">
        <v>3175.4988808906401</v>
      </c>
      <c r="H624" s="4">
        <v>3.2222005999999999E-4</v>
      </c>
      <c r="I624" s="5">
        <v>2.6187748160000001E-3</v>
      </c>
      <c r="J624" s="5">
        <v>2.6187497009999999E-3</v>
      </c>
      <c r="K624" s="5">
        <v>6.3444178399999999E-3</v>
      </c>
      <c r="L624" s="5">
        <v>6.3443927250000001E-3</v>
      </c>
      <c r="M624" s="30"/>
    </row>
    <row r="625" spans="1:13">
      <c r="A625" s="3" t="s">
        <v>26</v>
      </c>
      <c r="B625" s="2">
        <v>22</v>
      </c>
      <c r="C625" s="4">
        <v>34781.23828125</v>
      </c>
      <c r="D625" s="4">
        <v>3560.5</v>
      </c>
      <c r="E625" s="4">
        <v>3501.3</v>
      </c>
      <c r="F625" s="4">
        <v>3510.3697181955399</v>
      </c>
      <c r="G625" s="4">
        <v>3510.3697181955399</v>
      </c>
      <c r="H625" s="4">
        <v>0</v>
      </c>
      <c r="I625" s="5">
        <v>3.9072706000000002E-3</v>
      </c>
      <c r="J625" s="5">
        <v>3.9072706000000002E-3</v>
      </c>
      <c r="K625" s="5">
        <v>7.0691490199999998E-4</v>
      </c>
      <c r="L625" s="5">
        <v>7.0691490199999998E-4</v>
      </c>
      <c r="M625" s="30"/>
    </row>
    <row r="626" spans="1:13">
      <c r="A626" s="3" t="s">
        <v>26</v>
      </c>
      <c r="B626" s="2">
        <v>23</v>
      </c>
      <c r="C626" s="4">
        <v>32426.921875</v>
      </c>
      <c r="D626" s="4">
        <v>3723.6</v>
      </c>
      <c r="E626" s="4">
        <v>3648.6</v>
      </c>
      <c r="F626" s="4">
        <v>3840.4187338845099</v>
      </c>
      <c r="G626" s="4">
        <v>3840.4187338845099</v>
      </c>
      <c r="H626" s="4">
        <v>0</v>
      </c>
      <c r="I626" s="5">
        <v>9.1051234509999992E-3</v>
      </c>
      <c r="J626" s="5">
        <v>9.1051234509999992E-3</v>
      </c>
      <c r="K626" s="5">
        <v>1.4950797651999999E-2</v>
      </c>
      <c r="L626" s="5">
        <v>1.4950797651999999E-2</v>
      </c>
      <c r="M626" s="30"/>
    </row>
    <row r="627" spans="1:13">
      <c r="A627" s="3" t="s">
        <v>26</v>
      </c>
      <c r="B627" s="2">
        <v>24</v>
      </c>
      <c r="C627" s="4">
        <v>30173.0390625</v>
      </c>
      <c r="D627" s="4">
        <v>3912.2</v>
      </c>
      <c r="E627" s="4">
        <v>3801.7</v>
      </c>
      <c r="F627" s="4">
        <v>3542.5370331497802</v>
      </c>
      <c r="G627" s="4">
        <v>3542.46226030769</v>
      </c>
      <c r="H627" s="4">
        <v>-7.477284209E-2</v>
      </c>
      <c r="I627" s="5">
        <v>2.8818218214000001E-2</v>
      </c>
      <c r="J627" s="5">
        <v>2.8812390245E-2</v>
      </c>
      <c r="K627" s="5">
        <v>2.0205591557999999E-2</v>
      </c>
      <c r="L627" s="5">
        <v>2.0199763589000001E-2</v>
      </c>
      <c r="M627" s="30"/>
    </row>
    <row r="628" spans="1:13">
      <c r="A628" s="3" t="s">
        <v>27</v>
      </c>
      <c r="B628" s="2">
        <v>1</v>
      </c>
      <c r="C628" s="4">
        <v>28809.59375</v>
      </c>
      <c r="D628" s="4">
        <v>3926</v>
      </c>
      <c r="E628" s="4">
        <v>3820.4</v>
      </c>
      <c r="F628" s="4">
        <v>3406.4154774816602</v>
      </c>
      <c r="G628" s="4">
        <v>3406.7935581440402</v>
      </c>
      <c r="H628" s="4">
        <v>0.37808066238299998</v>
      </c>
      <c r="I628" s="5">
        <v>4.000049629E-2</v>
      </c>
      <c r="J628" s="5">
        <v>4.0029624229999998E-2</v>
      </c>
      <c r="K628" s="5">
        <v>3.1864903069999999E-2</v>
      </c>
      <c r="L628" s="5">
        <v>3.1894031009999997E-2</v>
      </c>
      <c r="M628" s="30"/>
    </row>
    <row r="629" spans="1:13">
      <c r="A629" s="3" t="s">
        <v>27</v>
      </c>
      <c r="B629" s="2">
        <v>2</v>
      </c>
      <c r="C629" s="4">
        <v>28256.50390625</v>
      </c>
      <c r="D629" s="4">
        <v>3566.8</v>
      </c>
      <c r="E629" s="4">
        <v>3450.3</v>
      </c>
      <c r="F629" s="4">
        <v>3319.9138071883199</v>
      </c>
      <c r="G629" s="4">
        <v>3319.6543208051098</v>
      </c>
      <c r="H629" s="4">
        <v>-0.25948638321200002</v>
      </c>
      <c r="I629" s="5">
        <v>1.9040499167E-2</v>
      </c>
      <c r="J629" s="5">
        <v>1.9020507919999999E-2</v>
      </c>
      <c r="K629" s="5">
        <v>1.0065152480000001E-2</v>
      </c>
      <c r="L629" s="5">
        <v>1.0045161233E-2</v>
      </c>
      <c r="M629" s="30"/>
    </row>
    <row r="630" spans="1:13">
      <c r="A630" s="3" t="s">
        <v>27</v>
      </c>
      <c r="B630" s="2">
        <v>3</v>
      </c>
      <c r="C630" s="4">
        <v>28336.388671875</v>
      </c>
      <c r="D630" s="4">
        <v>3131.6</v>
      </c>
      <c r="E630" s="4">
        <v>3056.7</v>
      </c>
      <c r="F630" s="4">
        <v>3235.3846577620602</v>
      </c>
      <c r="G630" s="4">
        <v>3234.1329762207101</v>
      </c>
      <c r="H630" s="4">
        <v>-1.2516815413469999</v>
      </c>
      <c r="I630" s="5">
        <v>7.8993047930000001E-3</v>
      </c>
      <c r="J630" s="5">
        <v>7.9957363450000006E-3</v>
      </c>
      <c r="K630" s="5">
        <v>1.3669720818000001E-2</v>
      </c>
      <c r="L630" s="5">
        <v>1.3766152368999999E-2</v>
      </c>
      <c r="M630" s="30"/>
    </row>
    <row r="631" spans="1:13">
      <c r="A631" s="3" t="s">
        <v>27</v>
      </c>
      <c r="B631" s="2">
        <v>4</v>
      </c>
      <c r="C631" s="4">
        <v>28813.126953125</v>
      </c>
      <c r="D631" s="4">
        <v>2845</v>
      </c>
      <c r="E631" s="4">
        <v>2785.9</v>
      </c>
      <c r="F631" s="4">
        <v>2890.7549610044098</v>
      </c>
      <c r="G631" s="4">
        <v>2887.55308862421</v>
      </c>
      <c r="H631" s="4">
        <v>-3.2018723801969999</v>
      </c>
      <c r="I631" s="5">
        <v>3.2783581370000002E-3</v>
      </c>
      <c r="J631" s="5">
        <v>3.5250355159999998E-3</v>
      </c>
      <c r="K631" s="5">
        <v>7.8315168429999998E-3</v>
      </c>
      <c r="L631" s="5">
        <v>8.0781942220000003E-3</v>
      </c>
      <c r="M631" s="30"/>
    </row>
    <row r="632" spans="1:13">
      <c r="A632" s="3" t="s">
        <v>27</v>
      </c>
      <c r="B632" s="2">
        <v>5</v>
      </c>
      <c r="C632" s="4">
        <v>30137.404296875</v>
      </c>
      <c r="D632" s="4">
        <v>2479.6999999999998</v>
      </c>
      <c r="E632" s="4">
        <v>2428</v>
      </c>
      <c r="F632" s="4">
        <v>2436.1738983789301</v>
      </c>
      <c r="G632" s="4">
        <v>2432.02890083583</v>
      </c>
      <c r="H632" s="4">
        <v>-4.1449975430999997</v>
      </c>
      <c r="I632" s="5">
        <v>3.6726578700000002E-3</v>
      </c>
      <c r="J632" s="5">
        <v>3.353320617E-3</v>
      </c>
      <c r="K632" s="5">
        <v>3.10392976E-4</v>
      </c>
      <c r="L632" s="5">
        <v>6.2973022899999996E-4</v>
      </c>
      <c r="M632" s="30"/>
    </row>
    <row r="633" spans="1:13">
      <c r="A633" s="3" t="s">
        <v>27</v>
      </c>
      <c r="B633" s="2">
        <v>6</v>
      </c>
      <c r="C633" s="4">
        <v>33261.015625</v>
      </c>
      <c r="D633" s="4">
        <v>2263.6999999999998</v>
      </c>
      <c r="E633" s="4">
        <v>2202.9</v>
      </c>
      <c r="F633" s="4">
        <v>2168.76607914128</v>
      </c>
      <c r="G633" s="4">
        <v>2164.5440173235302</v>
      </c>
      <c r="H633" s="4">
        <v>-4.2220618177539997</v>
      </c>
      <c r="I633" s="5">
        <v>7.6391357989999999E-3</v>
      </c>
      <c r="J633" s="5">
        <v>7.3138613910000002E-3</v>
      </c>
      <c r="K633" s="5">
        <v>2.9550063689999999E-3</v>
      </c>
      <c r="L633" s="5">
        <v>2.6297319609999998E-3</v>
      </c>
      <c r="M633" s="30"/>
    </row>
    <row r="634" spans="1:13">
      <c r="A634" s="3" t="s">
        <v>27</v>
      </c>
      <c r="B634" s="2">
        <v>7</v>
      </c>
      <c r="C634" s="4">
        <v>38033.359375</v>
      </c>
      <c r="D634" s="4">
        <v>1905.8</v>
      </c>
      <c r="E634" s="4">
        <v>1843.1</v>
      </c>
      <c r="F634" s="4">
        <v>1871.5658721694699</v>
      </c>
      <c r="G634" s="4">
        <v>1872.6310798765401</v>
      </c>
      <c r="H634" s="4">
        <v>1.065207707071</v>
      </c>
      <c r="I634" s="5">
        <v>2.5553867580000002E-3</v>
      </c>
      <c r="J634" s="5">
        <v>2.6374520669999999E-3</v>
      </c>
      <c r="K634" s="5">
        <v>2.2751217159999999E-3</v>
      </c>
      <c r="L634" s="5">
        <v>2.1930564070000002E-3</v>
      </c>
      <c r="M634" s="30"/>
    </row>
    <row r="635" spans="1:13">
      <c r="A635" s="3" t="s">
        <v>27</v>
      </c>
      <c r="B635" s="2">
        <v>8</v>
      </c>
      <c r="C635" s="4">
        <v>39361.93359375</v>
      </c>
      <c r="D635" s="4">
        <v>1538.3</v>
      </c>
      <c r="E635" s="4">
        <v>1460.1</v>
      </c>
      <c r="F635" s="4">
        <v>1563.1183483597899</v>
      </c>
      <c r="G635" s="4">
        <v>1564.1247752929701</v>
      </c>
      <c r="H635" s="4">
        <v>1.006426933178</v>
      </c>
      <c r="I635" s="5">
        <v>1.9895820709999999E-3</v>
      </c>
      <c r="J635" s="5">
        <v>1.912045328E-3</v>
      </c>
      <c r="K635" s="5">
        <v>8.014235384E-3</v>
      </c>
      <c r="L635" s="5">
        <v>7.9366986399999999E-3</v>
      </c>
      <c r="M635" s="30"/>
    </row>
    <row r="636" spans="1:13">
      <c r="A636" s="3" t="s">
        <v>27</v>
      </c>
      <c r="B636" s="2">
        <v>9</v>
      </c>
      <c r="C636" s="4">
        <v>37631.734375</v>
      </c>
      <c r="D636" s="4">
        <v>1434</v>
      </c>
      <c r="E636" s="4">
        <v>1354.2</v>
      </c>
      <c r="F636" s="4">
        <v>1137.8170913397601</v>
      </c>
      <c r="G636" s="4">
        <v>1138.7453937764701</v>
      </c>
      <c r="H636" s="4">
        <v>0.92830243671000001</v>
      </c>
      <c r="I636" s="5">
        <v>2.2746887997999999E-2</v>
      </c>
      <c r="J636" s="5">
        <v>2.2818405906000001E-2</v>
      </c>
      <c r="K636" s="5">
        <v>1.6598968121E-2</v>
      </c>
      <c r="L636" s="5">
        <v>1.6670486028999999E-2</v>
      </c>
      <c r="M636" s="30"/>
    </row>
    <row r="637" spans="1:13">
      <c r="A637" s="3" t="s">
        <v>27</v>
      </c>
      <c r="B637" s="2">
        <v>10</v>
      </c>
      <c r="C637" s="4">
        <v>36060.98828125</v>
      </c>
      <c r="D637" s="4">
        <v>976.2</v>
      </c>
      <c r="E637" s="4">
        <v>909.5</v>
      </c>
      <c r="F637" s="4">
        <v>557.96503615534596</v>
      </c>
      <c r="G637" s="4">
        <v>558.93127228744095</v>
      </c>
      <c r="H637" s="4">
        <v>0.96623613209500003</v>
      </c>
      <c r="I637" s="5">
        <v>3.2147051441000003E-2</v>
      </c>
      <c r="J637" s="5">
        <v>3.2221491821000002E-2</v>
      </c>
      <c r="K637" s="5">
        <v>2.7008376556999999E-2</v>
      </c>
      <c r="L637" s="5">
        <v>2.7082816937000001E-2</v>
      </c>
      <c r="M637" s="30"/>
    </row>
    <row r="638" spans="1:13">
      <c r="A638" s="3" t="s">
        <v>27</v>
      </c>
      <c r="B638" s="2">
        <v>11</v>
      </c>
      <c r="C638" s="4">
        <v>35010.91015625</v>
      </c>
      <c r="D638" s="4">
        <v>828.1</v>
      </c>
      <c r="E638" s="4">
        <v>780.8</v>
      </c>
      <c r="F638" s="4">
        <v>164.43092504728901</v>
      </c>
      <c r="G638" s="4">
        <v>165.63182504789199</v>
      </c>
      <c r="H638" s="4">
        <v>1.2009000006020001</v>
      </c>
      <c r="I638" s="5">
        <v>5.103760978E-2</v>
      </c>
      <c r="J638" s="5">
        <v>5.1130129040999998E-2</v>
      </c>
      <c r="K638" s="5">
        <v>4.7393541982999998E-2</v>
      </c>
      <c r="L638" s="5">
        <v>4.7486061243999997E-2</v>
      </c>
      <c r="M638" s="30"/>
    </row>
    <row r="639" spans="1:13">
      <c r="A639" s="3" t="s">
        <v>27</v>
      </c>
      <c r="B639" s="2">
        <v>12</v>
      </c>
      <c r="C639" s="4">
        <v>34232.98828125</v>
      </c>
      <c r="D639" s="4">
        <v>401</v>
      </c>
      <c r="E639" s="4">
        <v>381.5</v>
      </c>
      <c r="F639" s="4">
        <v>130.54173707946299</v>
      </c>
      <c r="G639" s="4">
        <v>132.16202139567099</v>
      </c>
      <c r="H639" s="4">
        <v>1.6202843162080001</v>
      </c>
      <c r="I639" s="5">
        <v>2.0711708674999999E-2</v>
      </c>
      <c r="J639" s="5">
        <v>2.0836537975E-2</v>
      </c>
      <c r="K639" s="5">
        <v>1.9209397427000001E-2</v>
      </c>
      <c r="L639" s="5">
        <v>1.9334226727000001E-2</v>
      </c>
      <c r="M639" s="30"/>
    </row>
    <row r="640" spans="1:13">
      <c r="A640" s="3" t="s">
        <v>27</v>
      </c>
      <c r="B640" s="2">
        <v>13</v>
      </c>
      <c r="C640" s="4">
        <v>33725.02734375</v>
      </c>
      <c r="D640" s="4">
        <v>270.2</v>
      </c>
      <c r="E640" s="4">
        <v>252.6</v>
      </c>
      <c r="F640" s="4">
        <v>306.80839272147603</v>
      </c>
      <c r="G640" s="4">
        <v>307.66168973684</v>
      </c>
      <c r="H640" s="4">
        <v>0.85329701536400004</v>
      </c>
      <c r="I640" s="5">
        <v>2.8861086079999998E-3</v>
      </c>
      <c r="J640" s="5">
        <v>2.820369238E-3</v>
      </c>
      <c r="K640" s="5">
        <v>4.2420408109999997E-3</v>
      </c>
      <c r="L640" s="5">
        <v>4.1763014420000003E-3</v>
      </c>
      <c r="M640" s="30"/>
    </row>
    <row r="641" spans="1:13">
      <c r="A641" s="3" t="s">
        <v>27</v>
      </c>
      <c r="B641" s="2">
        <v>14</v>
      </c>
      <c r="C641" s="4">
        <v>33757.4296875</v>
      </c>
      <c r="D641" s="4">
        <v>263.39999999999998</v>
      </c>
      <c r="E641" s="4">
        <v>242.3</v>
      </c>
      <c r="F641" s="4">
        <v>485.21399482069103</v>
      </c>
      <c r="G641" s="4">
        <v>486.479753468063</v>
      </c>
      <c r="H641" s="4">
        <v>1.2657586473719999</v>
      </c>
      <c r="I641" s="5">
        <v>1.7186421683999999E-2</v>
      </c>
      <c r="J641" s="5">
        <v>1.708890561E-2</v>
      </c>
      <c r="K641" s="5">
        <v>1.8811999496000001E-2</v>
      </c>
      <c r="L641" s="5">
        <v>1.8714483422000001E-2</v>
      </c>
      <c r="M641" s="30"/>
    </row>
    <row r="642" spans="1:13">
      <c r="A642" s="3" t="s">
        <v>27</v>
      </c>
      <c r="B642" s="2">
        <v>15</v>
      </c>
      <c r="C642" s="4">
        <v>33792.9609375</v>
      </c>
      <c r="D642" s="4">
        <v>346.6</v>
      </c>
      <c r="E642" s="4">
        <v>313.2</v>
      </c>
      <c r="F642" s="4">
        <v>500.66554038469701</v>
      </c>
      <c r="G642" s="4">
        <v>500.66261816658601</v>
      </c>
      <c r="H642" s="4">
        <v>-2.9222181099999999E-3</v>
      </c>
      <c r="I642" s="5">
        <v>1.1869230983000001E-2</v>
      </c>
      <c r="J642" s="5">
        <v>1.1869456115E-2</v>
      </c>
      <c r="K642" s="5">
        <v>1.4442420504999999E-2</v>
      </c>
      <c r="L642" s="5">
        <v>1.4442645638000001E-2</v>
      </c>
      <c r="M642" s="30"/>
    </row>
    <row r="643" spans="1:13">
      <c r="A643" s="3" t="s">
        <v>27</v>
      </c>
      <c r="B643" s="2">
        <v>16</v>
      </c>
      <c r="C643" s="4">
        <v>33888.65625</v>
      </c>
      <c r="D643" s="4">
        <v>493.3</v>
      </c>
      <c r="E643" s="4">
        <v>434.7</v>
      </c>
      <c r="F643" s="4">
        <v>489.21383153126197</v>
      </c>
      <c r="G643" s="4">
        <v>489.21204264911199</v>
      </c>
      <c r="H643" s="4">
        <v>-1.7888821489999999E-3</v>
      </c>
      <c r="I643" s="5">
        <v>3.1494278499999997E-4</v>
      </c>
      <c r="J643" s="5">
        <v>3.1480496600000001E-4</v>
      </c>
      <c r="K643" s="5">
        <v>4.1996951189999998E-3</v>
      </c>
      <c r="L643" s="5">
        <v>4.1998329369999999E-3</v>
      </c>
      <c r="M643" s="30"/>
    </row>
    <row r="644" spans="1:13">
      <c r="A644" s="3" t="s">
        <v>27</v>
      </c>
      <c r="B644" s="2">
        <v>17</v>
      </c>
      <c r="C644" s="4">
        <v>34017.72265625</v>
      </c>
      <c r="D644" s="4">
        <v>722.7</v>
      </c>
      <c r="E644" s="4">
        <v>659.3</v>
      </c>
      <c r="F644" s="4">
        <v>487.13626685457598</v>
      </c>
      <c r="G644" s="4">
        <v>487.13723353065302</v>
      </c>
      <c r="H644" s="4">
        <v>9.6667607599999999E-4</v>
      </c>
      <c r="I644" s="5">
        <v>1.8148133008999999E-2</v>
      </c>
      <c r="J644" s="5">
        <v>1.8148207483999999E-2</v>
      </c>
      <c r="K644" s="5">
        <v>1.3263695412999999E-2</v>
      </c>
      <c r="L644" s="5">
        <v>1.3263769886999999E-2</v>
      </c>
      <c r="M644" s="30"/>
    </row>
    <row r="645" spans="1:13">
      <c r="A645" s="3" t="s">
        <v>27</v>
      </c>
      <c r="B645" s="2">
        <v>18</v>
      </c>
      <c r="C645" s="4">
        <v>34090.69140625</v>
      </c>
      <c r="D645" s="4">
        <v>848.1</v>
      </c>
      <c r="E645" s="4">
        <v>780</v>
      </c>
      <c r="F645" s="4">
        <v>666.78462916848605</v>
      </c>
      <c r="G645" s="4">
        <v>667.47868418597704</v>
      </c>
      <c r="H645" s="4">
        <v>0.69405501749099996</v>
      </c>
      <c r="I645" s="5">
        <v>1.3915355609000001E-2</v>
      </c>
      <c r="J645" s="5">
        <v>1.3968826720000001E-2</v>
      </c>
      <c r="K645" s="5">
        <v>8.6688224809999999E-3</v>
      </c>
      <c r="L645" s="5">
        <v>8.7222935920000001E-3</v>
      </c>
      <c r="M645" s="30"/>
    </row>
    <row r="646" spans="1:13">
      <c r="A646" s="3" t="s">
        <v>27</v>
      </c>
      <c r="B646" s="2">
        <v>19</v>
      </c>
      <c r="C646" s="4">
        <v>35747.63671875</v>
      </c>
      <c r="D646" s="4">
        <v>1295.4000000000001</v>
      </c>
      <c r="E646" s="4">
        <v>1195.3</v>
      </c>
      <c r="F646" s="4">
        <v>1341.7114612314399</v>
      </c>
      <c r="G646" s="4">
        <v>1341.7543956761499</v>
      </c>
      <c r="H646" s="4">
        <v>4.2934444703000001E-2</v>
      </c>
      <c r="I646" s="5">
        <v>3.5712169240000001E-3</v>
      </c>
      <c r="J646" s="5">
        <v>3.5679091849999999E-3</v>
      </c>
      <c r="K646" s="5">
        <v>1.128308133E-2</v>
      </c>
      <c r="L646" s="5">
        <v>1.1279773591999999E-2</v>
      </c>
      <c r="M646" s="30"/>
    </row>
    <row r="647" spans="1:13">
      <c r="A647" s="3" t="s">
        <v>27</v>
      </c>
      <c r="B647" s="2">
        <v>20</v>
      </c>
      <c r="C647" s="4">
        <v>35879.03125</v>
      </c>
      <c r="D647" s="4">
        <v>1847</v>
      </c>
      <c r="E647" s="4">
        <v>1715.9</v>
      </c>
      <c r="F647" s="4">
        <v>2116.5870967937699</v>
      </c>
      <c r="G647" s="4">
        <v>2116.58971903363</v>
      </c>
      <c r="H647" s="4">
        <v>2.6222398539999998E-3</v>
      </c>
      <c r="I647" s="5">
        <v>2.0769623962000001E-2</v>
      </c>
      <c r="J647" s="5">
        <v>2.0769421940000001E-2</v>
      </c>
      <c r="K647" s="5">
        <v>3.0869778045000001E-2</v>
      </c>
      <c r="L647" s="5">
        <v>3.0869576023999999E-2</v>
      </c>
      <c r="M647" s="30"/>
    </row>
    <row r="648" spans="1:13">
      <c r="A648" s="3" t="s">
        <v>27</v>
      </c>
      <c r="B648" s="2">
        <v>21</v>
      </c>
      <c r="C648" s="4">
        <v>35117.77734375</v>
      </c>
      <c r="D648" s="4">
        <v>2471.9</v>
      </c>
      <c r="E648" s="4">
        <v>2316.6</v>
      </c>
      <c r="F648" s="4">
        <v>3066.00398327737</v>
      </c>
      <c r="G648" s="4">
        <v>3066.0013943949298</v>
      </c>
      <c r="H648" s="4">
        <v>-2.5888824460000002E-3</v>
      </c>
      <c r="I648" s="5">
        <v>4.5770523451000002E-2</v>
      </c>
      <c r="J648" s="5">
        <v>4.5770722902000002E-2</v>
      </c>
      <c r="K648" s="5">
        <v>5.7735084313E-2</v>
      </c>
      <c r="L648" s="5">
        <v>5.7735283764999999E-2</v>
      </c>
      <c r="M648" s="30"/>
    </row>
    <row r="649" spans="1:13">
      <c r="A649" s="3" t="s">
        <v>27</v>
      </c>
      <c r="B649" s="2">
        <v>22</v>
      </c>
      <c r="C649" s="4">
        <v>33565.0234375</v>
      </c>
      <c r="D649" s="4">
        <v>3264.7</v>
      </c>
      <c r="E649" s="4">
        <v>3101.1</v>
      </c>
      <c r="F649" s="4">
        <v>3769.6704398187499</v>
      </c>
      <c r="G649" s="4">
        <v>3769.6371876610701</v>
      </c>
      <c r="H649" s="4">
        <v>-3.3252157673E-2</v>
      </c>
      <c r="I649" s="5">
        <v>3.8901170080999997E-2</v>
      </c>
      <c r="J649" s="5">
        <v>3.8903731880999999E-2</v>
      </c>
      <c r="K649" s="5">
        <v>5.1505176244999999E-2</v>
      </c>
      <c r="L649" s="5">
        <v>5.1507738044000002E-2</v>
      </c>
      <c r="M649" s="30"/>
    </row>
    <row r="650" spans="1:13">
      <c r="A650" s="3" t="s">
        <v>27</v>
      </c>
      <c r="B650" s="2">
        <v>23</v>
      </c>
      <c r="C650" s="4">
        <v>31061.91796875</v>
      </c>
      <c r="D650" s="4">
        <v>4277.8999999999996</v>
      </c>
      <c r="E650" s="4">
        <v>4074</v>
      </c>
      <c r="F650" s="4">
        <v>4373.8069430257601</v>
      </c>
      <c r="G650" s="4">
        <v>4385.4371652403597</v>
      </c>
      <c r="H650" s="4">
        <v>11.630222214592999</v>
      </c>
      <c r="I650" s="5">
        <v>8.2848355339999995E-3</v>
      </c>
      <c r="J650" s="5">
        <v>7.3888245779999999E-3</v>
      </c>
      <c r="K650" s="5">
        <v>2.3993618277000001E-2</v>
      </c>
      <c r="L650" s="5">
        <v>2.3097607320000001E-2</v>
      </c>
      <c r="M650" s="30"/>
    </row>
    <row r="651" spans="1:13">
      <c r="A651" s="3" t="s">
        <v>27</v>
      </c>
      <c r="B651" s="2">
        <v>24</v>
      </c>
      <c r="C651" s="4">
        <v>28728.44140625</v>
      </c>
      <c r="D651" s="4">
        <v>4830.3</v>
      </c>
      <c r="E651" s="4">
        <v>4599.3</v>
      </c>
      <c r="F651" s="4">
        <v>5022.0686165495899</v>
      </c>
      <c r="G651" s="4">
        <v>5031.8236838293396</v>
      </c>
      <c r="H651" s="4">
        <v>9.7550672797459992</v>
      </c>
      <c r="I651" s="5">
        <v>1.5525707535999999E-2</v>
      </c>
      <c r="J651" s="5">
        <v>1.4774161520999999E-2</v>
      </c>
      <c r="K651" s="5">
        <v>3.3322317705999999E-2</v>
      </c>
      <c r="L651" s="5">
        <v>3.2570771690999999E-2</v>
      </c>
      <c r="M651" s="30"/>
    </row>
    <row r="652" spans="1:13">
      <c r="A652" s="3" t="s">
        <v>28</v>
      </c>
      <c r="B652" s="2">
        <v>1</v>
      </c>
      <c r="C652" s="4">
        <v>27181.931640625</v>
      </c>
      <c r="D652" s="4">
        <v>5309.7</v>
      </c>
      <c r="E652" s="4">
        <v>5073.3999999999996</v>
      </c>
      <c r="F652" s="4">
        <v>5288.1380882338299</v>
      </c>
      <c r="G652" s="4">
        <v>5297.3903143327398</v>
      </c>
      <c r="H652" s="4">
        <v>9.2522260989080003</v>
      </c>
      <c r="I652" s="5">
        <v>9.4828485200000004E-4</v>
      </c>
      <c r="J652" s="5">
        <v>1.6610362650000001E-3</v>
      </c>
      <c r="K652" s="5">
        <v>1.7255243380999999E-2</v>
      </c>
      <c r="L652" s="5">
        <v>1.6542491967E-2</v>
      </c>
      <c r="M652" s="30"/>
    </row>
    <row r="653" spans="1:13">
      <c r="A653" s="3" t="s">
        <v>28</v>
      </c>
      <c r="B653" s="2">
        <v>2</v>
      </c>
      <c r="C653" s="4">
        <v>26541.23828125</v>
      </c>
      <c r="D653" s="4">
        <v>5825.8</v>
      </c>
      <c r="E653" s="4">
        <v>5590.7</v>
      </c>
      <c r="F653" s="4">
        <v>5733.2050787612498</v>
      </c>
      <c r="G653" s="4">
        <v>5747.1199676179203</v>
      </c>
      <c r="H653" s="4">
        <v>13.914888856676001</v>
      </c>
      <c r="I653" s="5">
        <v>6.0611688139999998E-3</v>
      </c>
      <c r="J653" s="5">
        <v>7.1331115659999996E-3</v>
      </c>
      <c r="K653" s="5">
        <v>1.2049916617E-2</v>
      </c>
      <c r="L653" s="5">
        <v>1.0977973865999999E-2</v>
      </c>
      <c r="M653" s="30"/>
    </row>
    <row r="654" spans="1:13">
      <c r="A654" s="3" t="s">
        <v>28</v>
      </c>
      <c r="B654" s="2">
        <v>3</v>
      </c>
      <c r="C654" s="4">
        <v>26428.875</v>
      </c>
      <c r="D654" s="4">
        <v>6444.8</v>
      </c>
      <c r="E654" s="4">
        <v>6194</v>
      </c>
      <c r="F654" s="4">
        <v>6103.2694967711004</v>
      </c>
      <c r="G654" s="4">
        <v>6117.1204184697699</v>
      </c>
      <c r="H654" s="4">
        <v>13.850921698676</v>
      </c>
      <c r="I654" s="5">
        <v>2.5243015293E-2</v>
      </c>
      <c r="J654" s="5">
        <v>2.6310030291999999E-2</v>
      </c>
      <c r="K654" s="5">
        <v>5.922469881E-3</v>
      </c>
      <c r="L654" s="5">
        <v>6.9894848799999998E-3</v>
      </c>
      <c r="M654" s="30"/>
    </row>
    <row r="655" spans="1:13">
      <c r="A655" s="3" t="s">
        <v>28</v>
      </c>
      <c r="B655" s="2">
        <v>4</v>
      </c>
      <c r="C655" s="4">
        <v>26846.28515625</v>
      </c>
      <c r="D655" s="4">
        <v>6260.8</v>
      </c>
      <c r="E655" s="4">
        <v>6035.2</v>
      </c>
      <c r="F655" s="4">
        <v>6072.6309010638097</v>
      </c>
      <c r="G655" s="4">
        <v>6084.1454562023</v>
      </c>
      <c r="H655" s="4">
        <v>11.514555138483001</v>
      </c>
      <c r="I655" s="5">
        <v>1.36087007E-2</v>
      </c>
      <c r="J655" s="5">
        <v>1.4495732141999999E-2</v>
      </c>
      <c r="K655" s="5">
        <v>3.7705458900000001E-3</v>
      </c>
      <c r="L655" s="5">
        <v>2.8835144490000002E-3</v>
      </c>
      <c r="M655" s="30"/>
    </row>
    <row r="656" spans="1:13">
      <c r="A656" s="3" t="s">
        <v>28</v>
      </c>
      <c r="B656" s="2">
        <v>5</v>
      </c>
      <c r="C656" s="4">
        <v>27989.486328125</v>
      </c>
      <c r="D656" s="4">
        <v>6444.3</v>
      </c>
      <c r="E656" s="4">
        <v>6193.2</v>
      </c>
      <c r="F656" s="4">
        <v>6361.8837103141605</v>
      </c>
      <c r="G656" s="4">
        <v>6375.0760888499599</v>
      </c>
      <c r="H656" s="4">
        <v>13.1923785358</v>
      </c>
      <c r="I656" s="5">
        <v>5.3327102029999997E-3</v>
      </c>
      <c r="J656" s="5">
        <v>6.3489938890000002E-3</v>
      </c>
      <c r="K656" s="5">
        <v>1.4010945909000001E-2</v>
      </c>
      <c r="L656" s="5">
        <v>1.2994662222000001E-2</v>
      </c>
      <c r="M656" s="30"/>
    </row>
    <row r="657" spans="1:13">
      <c r="A657" s="3" t="s">
        <v>28</v>
      </c>
      <c r="B657" s="2">
        <v>6</v>
      </c>
      <c r="C657" s="4">
        <v>30943.998046875</v>
      </c>
      <c r="D657" s="4">
        <v>6412.4</v>
      </c>
      <c r="E657" s="4">
        <v>6158.5</v>
      </c>
      <c r="F657" s="4">
        <v>6485.2645468477504</v>
      </c>
      <c r="G657" s="4">
        <v>6496.4072138001002</v>
      </c>
      <c r="H657" s="4">
        <v>11.142666952344999</v>
      </c>
      <c r="I657" s="5">
        <v>6.4715517909999997E-3</v>
      </c>
      <c r="J657" s="5">
        <v>5.6131690040000003E-3</v>
      </c>
      <c r="K657" s="5">
        <v>2.6030907772000001E-2</v>
      </c>
      <c r="L657" s="5">
        <v>2.5172524985999999E-2</v>
      </c>
      <c r="M657" s="30"/>
    </row>
    <row r="658" spans="1:13">
      <c r="A658" s="3" t="s">
        <v>28</v>
      </c>
      <c r="B658" s="2">
        <v>7</v>
      </c>
      <c r="C658" s="4">
        <v>35566.09375</v>
      </c>
      <c r="D658" s="4">
        <v>6171.3</v>
      </c>
      <c r="E658" s="4">
        <v>5927.9</v>
      </c>
      <c r="F658" s="4">
        <v>6132.1199110669604</v>
      </c>
      <c r="G658" s="4">
        <v>6133.3801109368696</v>
      </c>
      <c r="H658" s="4">
        <v>1.260199869916</v>
      </c>
      <c r="I658" s="5">
        <v>2.921183966E-3</v>
      </c>
      <c r="J658" s="5">
        <v>3.0182643040000002E-3</v>
      </c>
      <c r="K658" s="5">
        <v>1.5829297506000001E-2</v>
      </c>
      <c r="L658" s="5">
        <v>1.5732217167999999E-2</v>
      </c>
      <c r="M658" s="30"/>
    </row>
    <row r="659" spans="1:13">
      <c r="A659" s="3" t="s">
        <v>28</v>
      </c>
      <c r="B659" s="2">
        <v>8</v>
      </c>
      <c r="C659" s="4">
        <v>37064.90234375</v>
      </c>
      <c r="D659" s="4">
        <v>6091.9</v>
      </c>
      <c r="E659" s="4">
        <v>5838.1</v>
      </c>
      <c r="F659" s="4">
        <v>5890.5400526058502</v>
      </c>
      <c r="G659" s="4">
        <v>5890.5402192826896</v>
      </c>
      <c r="H659" s="4">
        <v>1.66676839E-4</v>
      </c>
      <c r="I659" s="5">
        <v>1.5511885118E-2</v>
      </c>
      <c r="J659" s="5">
        <v>1.5511897958000001E-2</v>
      </c>
      <c r="K659" s="5">
        <v>4.0397672969999998E-3</v>
      </c>
      <c r="L659" s="5">
        <v>4.0397544560000003E-3</v>
      </c>
      <c r="M659" s="30"/>
    </row>
    <row r="660" spans="1:13">
      <c r="A660" s="3" t="s">
        <v>28</v>
      </c>
      <c r="B660" s="2">
        <v>9</v>
      </c>
      <c r="C660" s="4">
        <v>35828.515625</v>
      </c>
      <c r="D660" s="4">
        <v>6073.5</v>
      </c>
      <c r="E660" s="4">
        <v>5839.4</v>
      </c>
      <c r="F660" s="4">
        <v>5705.4403634970904</v>
      </c>
      <c r="G660" s="4">
        <v>5705.4422412521499</v>
      </c>
      <c r="H660" s="4">
        <v>1.877755059E-3</v>
      </c>
      <c r="I660" s="5">
        <v>2.8353575127999998E-2</v>
      </c>
      <c r="J660" s="5">
        <v>2.8353719781999999E-2</v>
      </c>
      <c r="K660" s="5">
        <v>1.0319525362999999E-2</v>
      </c>
      <c r="L660" s="5">
        <v>1.0319670017E-2</v>
      </c>
      <c r="M660" s="30"/>
    </row>
    <row r="661" spans="1:13">
      <c r="A661" s="3" t="s">
        <v>28</v>
      </c>
      <c r="B661" s="2">
        <v>10</v>
      </c>
      <c r="C661" s="4">
        <v>34761.37890625</v>
      </c>
      <c r="D661" s="4">
        <v>4581.8999999999996</v>
      </c>
      <c r="E661" s="4">
        <v>4389.7</v>
      </c>
      <c r="F661" s="4">
        <v>4517.88858142358</v>
      </c>
      <c r="G661" s="4">
        <v>4517.9643552384196</v>
      </c>
      <c r="H661" s="4">
        <v>7.5773814839000003E-2</v>
      </c>
      <c r="I661" s="5">
        <v>4.9253250720000001E-3</v>
      </c>
      <c r="J661" s="5">
        <v>4.9311623579999997E-3</v>
      </c>
      <c r="K661" s="5">
        <v>9.8809302240000004E-3</v>
      </c>
      <c r="L661" s="5">
        <v>9.8750929370000004E-3</v>
      </c>
      <c r="M661" s="30"/>
    </row>
    <row r="662" spans="1:13">
      <c r="A662" s="3" t="s">
        <v>28</v>
      </c>
      <c r="B662" s="2">
        <v>11</v>
      </c>
      <c r="C662" s="4">
        <v>34192.43359375</v>
      </c>
      <c r="D662" s="4">
        <v>3549</v>
      </c>
      <c r="E662" s="4">
        <v>3422.3</v>
      </c>
      <c r="F662" s="4">
        <v>3755.3894054082598</v>
      </c>
      <c r="G662" s="4">
        <v>3755.3894054082598</v>
      </c>
      <c r="H662" s="4">
        <v>0</v>
      </c>
      <c r="I662" s="5">
        <v>1.5899345613E-2</v>
      </c>
      <c r="J662" s="5">
        <v>1.5899345613E-2</v>
      </c>
      <c r="K662" s="5">
        <v>2.5659764687E-2</v>
      </c>
      <c r="L662" s="5">
        <v>2.5659764687E-2</v>
      </c>
      <c r="M662" s="30"/>
    </row>
    <row r="663" spans="1:13">
      <c r="A663" s="3" t="s">
        <v>28</v>
      </c>
      <c r="B663" s="2">
        <v>12</v>
      </c>
      <c r="C663" s="4">
        <v>33903.6875</v>
      </c>
      <c r="D663" s="4">
        <v>3291.4</v>
      </c>
      <c r="E663" s="4">
        <v>3169.8</v>
      </c>
      <c r="F663" s="4">
        <v>3648.20193196839</v>
      </c>
      <c r="G663" s="4">
        <v>3648.20193196839</v>
      </c>
      <c r="H663" s="4">
        <v>0</v>
      </c>
      <c r="I663" s="5">
        <v>2.7486474999000001E-2</v>
      </c>
      <c r="J663" s="5">
        <v>2.7486474999000001E-2</v>
      </c>
      <c r="K663" s="5">
        <v>3.6854012169E-2</v>
      </c>
      <c r="L663" s="5">
        <v>3.6854012169E-2</v>
      </c>
      <c r="M663" s="30"/>
    </row>
    <row r="664" spans="1:13">
      <c r="A664" s="3" t="s">
        <v>28</v>
      </c>
      <c r="B664" s="2">
        <v>13</v>
      </c>
      <c r="C664" s="4">
        <v>33691.73828125</v>
      </c>
      <c r="D664" s="4">
        <v>2827.6</v>
      </c>
      <c r="E664" s="4">
        <v>2731.5</v>
      </c>
      <c r="F664" s="4">
        <v>3399.5745181031102</v>
      </c>
      <c r="G664" s="4">
        <v>3399.57439588021</v>
      </c>
      <c r="H664" s="4">
        <v>-1.2222289999999999E-4</v>
      </c>
      <c r="I664" s="5">
        <v>4.4062429387000002E-2</v>
      </c>
      <c r="J664" s="5">
        <v>4.4062438803000002E-2</v>
      </c>
      <c r="K664" s="5">
        <v>5.1465557034999998E-2</v>
      </c>
      <c r="L664" s="5">
        <v>5.1465566450999999E-2</v>
      </c>
      <c r="M664" s="30"/>
    </row>
    <row r="665" spans="1:13">
      <c r="A665" s="3" t="s">
        <v>28</v>
      </c>
      <c r="B665" s="2">
        <v>14</v>
      </c>
      <c r="C665" s="4">
        <v>33848.515625</v>
      </c>
      <c r="D665" s="4">
        <v>3118.5</v>
      </c>
      <c r="E665" s="4">
        <v>3002.2</v>
      </c>
      <c r="F665" s="4">
        <v>3506.9776719966299</v>
      </c>
      <c r="G665" s="4">
        <v>3506.97680532921</v>
      </c>
      <c r="H665" s="4">
        <v>-8.6666742900000002E-4</v>
      </c>
      <c r="I665" s="5">
        <v>2.9926570012000001E-2</v>
      </c>
      <c r="J665" s="5">
        <v>2.9926636776E-2</v>
      </c>
      <c r="K665" s="5">
        <v>3.8885818144000002E-2</v>
      </c>
      <c r="L665" s="5">
        <v>3.8885884907999997E-2</v>
      </c>
      <c r="M665" s="30"/>
    </row>
    <row r="666" spans="1:13">
      <c r="A666" s="3" t="s">
        <v>28</v>
      </c>
      <c r="B666" s="2">
        <v>15</v>
      </c>
      <c r="C666" s="4">
        <v>33922.1015625</v>
      </c>
      <c r="D666" s="4">
        <v>3442.2</v>
      </c>
      <c r="E666" s="4">
        <v>3360.5</v>
      </c>
      <c r="F666" s="4">
        <v>3475.7991208313902</v>
      </c>
      <c r="G666" s="4">
        <v>3478.5410097931799</v>
      </c>
      <c r="H666" s="4">
        <v>2.7418889617920001</v>
      </c>
      <c r="I666" s="5">
        <v>2.7995539469999999E-3</v>
      </c>
      <c r="J666" s="5">
        <v>2.588330701E-3</v>
      </c>
      <c r="K666" s="5">
        <v>9.0933679830000006E-3</v>
      </c>
      <c r="L666" s="5">
        <v>8.8821447370000008E-3</v>
      </c>
      <c r="M666" s="30"/>
    </row>
    <row r="667" spans="1:13">
      <c r="A667" s="3" t="s">
        <v>28</v>
      </c>
      <c r="B667" s="2">
        <v>16</v>
      </c>
      <c r="C667" s="4">
        <v>33760.1171875</v>
      </c>
      <c r="D667" s="4">
        <v>3681.7</v>
      </c>
      <c r="E667" s="4">
        <v>3633.8</v>
      </c>
      <c r="F667" s="4">
        <v>3716.18698426725</v>
      </c>
      <c r="G667" s="4">
        <v>3719.1317176243201</v>
      </c>
      <c r="H667" s="4">
        <v>2.9447333570660001</v>
      </c>
      <c r="I667" s="5">
        <v>2.8835773529999999E-3</v>
      </c>
      <c r="J667" s="5">
        <v>2.6567278529999998E-3</v>
      </c>
      <c r="K667" s="5">
        <v>6.5735858269999996E-3</v>
      </c>
      <c r="L667" s="5">
        <v>6.3467363270000004E-3</v>
      </c>
      <c r="M667" s="30"/>
    </row>
    <row r="668" spans="1:13">
      <c r="A668" s="3" t="s">
        <v>28</v>
      </c>
      <c r="B668" s="2">
        <v>17</v>
      </c>
      <c r="C668" s="4">
        <v>33915.42578125</v>
      </c>
      <c r="D668" s="4">
        <v>3718.8</v>
      </c>
      <c r="E668" s="4">
        <v>3617.9</v>
      </c>
      <c r="F668" s="4">
        <v>3803.0598040118598</v>
      </c>
      <c r="G668" s="4">
        <v>3806.0033817967901</v>
      </c>
      <c r="H668" s="4">
        <v>2.9435777849270002</v>
      </c>
      <c r="I668" s="5">
        <v>6.7177707260000002E-3</v>
      </c>
      <c r="J668" s="5">
        <v>6.4910102460000001E-3</v>
      </c>
      <c r="K668" s="5">
        <v>1.4490669578E-2</v>
      </c>
      <c r="L668" s="5">
        <v>1.4263909098E-2</v>
      </c>
      <c r="M668" s="30"/>
    </row>
    <row r="669" spans="1:13">
      <c r="A669" s="3" t="s">
        <v>28</v>
      </c>
      <c r="B669" s="2">
        <v>18</v>
      </c>
      <c r="C669" s="4">
        <v>33962.30078125</v>
      </c>
      <c r="D669" s="4">
        <v>3545.6</v>
      </c>
      <c r="E669" s="4">
        <v>3468.3</v>
      </c>
      <c r="F669" s="4">
        <v>3135.6348079705999</v>
      </c>
      <c r="G669" s="4">
        <v>3135.9457746396301</v>
      </c>
      <c r="H669" s="4">
        <v>0.31096666902199999</v>
      </c>
      <c r="I669" s="5">
        <v>3.1557986699999999E-2</v>
      </c>
      <c r="J669" s="5">
        <v>3.1581942225E-2</v>
      </c>
      <c r="K669" s="5">
        <v>2.5603129600999999E-2</v>
      </c>
      <c r="L669" s="5">
        <v>2.5627085125999999E-2</v>
      </c>
      <c r="M669" s="30"/>
    </row>
    <row r="670" spans="1:13">
      <c r="A670" s="3" t="s">
        <v>28</v>
      </c>
      <c r="B670" s="2">
        <v>19</v>
      </c>
      <c r="C670" s="4">
        <v>35576.3515625</v>
      </c>
      <c r="D670" s="4">
        <v>4353.7</v>
      </c>
      <c r="E670" s="4">
        <v>4306.3</v>
      </c>
      <c r="F670" s="4">
        <v>3311.1163239554799</v>
      </c>
      <c r="G670" s="4">
        <v>3311.2107006227898</v>
      </c>
      <c r="H670" s="4">
        <v>9.4376667306000001E-2</v>
      </c>
      <c r="I670" s="5">
        <v>8.0308859053000003E-2</v>
      </c>
      <c r="J670" s="5">
        <v>8.0316129422999996E-2</v>
      </c>
      <c r="K670" s="5">
        <v>7.6657368412999999E-2</v>
      </c>
      <c r="L670" s="5">
        <v>7.6664638783000005E-2</v>
      </c>
      <c r="M670" s="30"/>
    </row>
    <row r="671" spans="1:13">
      <c r="A671" s="3" t="s">
        <v>28</v>
      </c>
      <c r="B671" s="2">
        <v>20</v>
      </c>
      <c r="C671" s="4">
        <v>35758.71875</v>
      </c>
      <c r="D671" s="4">
        <v>5104.7</v>
      </c>
      <c r="E671" s="4">
        <v>5041.8999999999996</v>
      </c>
      <c r="F671" s="4">
        <v>4027.5175318270299</v>
      </c>
      <c r="G671" s="4">
        <v>4027.5383829376401</v>
      </c>
      <c r="H671" s="4">
        <v>2.0851110611E-2</v>
      </c>
      <c r="I671" s="5">
        <v>8.2979864190000002E-2</v>
      </c>
      <c r="J671" s="5">
        <v>8.2981470469999999E-2</v>
      </c>
      <c r="K671" s="5">
        <v>7.8142024271000005E-2</v>
      </c>
      <c r="L671" s="5">
        <v>7.8143630549999996E-2</v>
      </c>
      <c r="M671" s="30"/>
    </row>
    <row r="672" spans="1:13">
      <c r="A672" s="3" t="s">
        <v>28</v>
      </c>
      <c r="B672" s="2">
        <v>21</v>
      </c>
      <c r="C672" s="4">
        <v>34979.13671875</v>
      </c>
      <c r="D672" s="4">
        <v>5038.3</v>
      </c>
      <c r="E672" s="4">
        <v>4972.1000000000004</v>
      </c>
      <c r="F672" s="4">
        <v>4448.3922798575104</v>
      </c>
      <c r="G672" s="4">
        <v>4448.3934798547798</v>
      </c>
      <c r="H672" s="4">
        <v>1.199997266E-3</v>
      </c>
      <c r="I672" s="5">
        <v>4.5443842550000002E-2</v>
      </c>
      <c r="J672" s="5">
        <v>4.5443934992000001E-2</v>
      </c>
      <c r="K672" s="5">
        <v>4.0344081359999999E-2</v>
      </c>
      <c r="L672" s="5">
        <v>4.0344173802999997E-2</v>
      </c>
      <c r="M672" s="30"/>
    </row>
    <row r="673" spans="1:13">
      <c r="A673" s="3" t="s">
        <v>28</v>
      </c>
      <c r="B673" s="2">
        <v>22</v>
      </c>
      <c r="C673" s="4">
        <v>33485.9921875</v>
      </c>
      <c r="D673" s="4">
        <v>5232.8</v>
      </c>
      <c r="E673" s="4">
        <v>5155.7</v>
      </c>
      <c r="F673" s="4">
        <v>5525.8044333899898</v>
      </c>
      <c r="G673" s="4">
        <v>5525.8036778404503</v>
      </c>
      <c r="H673" s="4">
        <v>-7.5554953600000003E-4</v>
      </c>
      <c r="I673" s="5">
        <v>2.2571733906000001E-2</v>
      </c>
      <c r="J673" s="5">
        <v>2.2571792109999999E-2</v>
      </c>
      <c r="K673" s="5">
        <v>2.8511183871E-2</v>
      </c>
      <c r="L673" s="5">
        <v>2.8511242076000001E-2</v>
      </c>
      <c r="M673" s="30"/>
    </row>
    <row r="674" spans="1:13">
      <c r="A674" s="3" t="s">
        <v>28</v>
      </c>
      <c r="B674" s="2">
        <v>23</v>
      </c>
      <c r="C674" s="4">
        <v>30986.4453125</v>
      </c>
      <c r="D674" s="4">
        <v>5267</v>
      </c>
      <c r="E674" s="4">
        <v>5160.3</v>
      </c>
      <c r="F674" s="4">
        <v>5910.83865358617</v>
      </c>
      <c r="G674" s="4">
        <v>5910.8413869105398</v>
      </c>
      <c r="H674" s="4">
        <v>2.7333243679999999E-3</v>
      </c>
      <c r="I674" s="5">
        <v>4.9598751013E-2</v>
      </c>
      <c r="J674" s="5">
        <v>4.9598540449999999E-2</v>
      </c>
      <c r="K674" s="5">
        <v>5.7818456737E-2</v>
      </c>
      <c r="L674" s="5">
        <v>5.7818246173999999E-2</v>
      </c>
      <c r="M674" s="30"/>
    </row>
    <row r="675" spans="1:13">
      <c r="A675" s="3" t="s">
        <v>28</v>
      </c>
      <c r="B675" s="2">
        <v>24</v>
      </c>
      <c r="C675" s="4">
        <v>28477.3671875</v>
      </c>
      <c r="D675" s="4">
        <v>5651.2</v>
      </c>
      <c r="E675" s="4">
        <v>5580.9</v>
      </c>
      <c r="F675" s="4">
        <v>5622.0362511327803</v>
      </c>
      <c r="G675" s="4">
        <v>5622.0362511327803</v>
      </c>
      <c r="H675" s="4">
        <v>0</v>
      </c>
      <c r="I675" s="5">
        <v>2.246648861E-3</v>
      </c>
      <c r="J675" s="5">
        <v>2.246648861E-3</v>
      </c>
      <c r="K675" s="5">
        <v>3.1689585649999998E-3</v>
      </c>
      <c r="L675" s="5">
        <v>3.1689585649999998E-3</v>
      </c>
      <c r="M675" s="30"/>
    </row>
    <row r="676" spans="1:13">
      <c r="A676" s="3" t="s">
        <v>29</v>
      </c>
      <c r="B676" s="2">
        <v>1</v>
      </c>
      <c r="C676" s="4">
        <v>26784.12109375</v>
      </c>
      <c r="D676" s="4">
        <v>5703.8</v>
      </c>
      <c r="E676" s="4">
        <v>5634.3</v>
      </c>
      <c r="F676" s="4">
        <v>5233.4892669083201</v>
      </c>
      <c r="G676" s="4">
        <v>5233.4903446834796</v>
      </c>
      <c r="H676" s="4">
        <v>1.07777516E-3</v>
      </c>
      <c r="I676" s="5">
        <v>3.6230618234999998E-2</v>
      </c>
      <c r="J676" s="5">
        <v>3.6230701262000002E-2</v>
      </c>
      <c r="K676" s="5">
        <v>3.0876639343000001E-2</v>
      </c>
      <c r="L676" s="5">
        <v>3.0876722370000002E-2</v>
      </c>
      <c r="M676" s="30"/>
    </row>
    <row r="677" spans="1:13">
      <c r="A677" s="3" t="s">
        <v>29</v>
      </c>
      <c r="B677" s="2">
        <v>2</v>
      </c>
      <c r="C677" s="4">
        <v>25968.98046875</v>
      </c>
      <c r="D677" s="4">
        <v>5300.7</v>
      </c>
      <c r="E677" s="4">
        <v>5145.1000000000004</v>
      </c>
      <c r="F677" s="4">
        <v>4254.9055063575197</v>
      </c>
      <c r="G677" s="4">
        <v>4254.9340729844898</v>
      </c>
      <c r="H677" s="4">
        <v>2.8566626971E-2</v>
      </c>
      <c r="I677" s="5">
        <v>8.0561276251E-2</v>
      </c>
      <c r="J677" s="5">
        <v>8.05634769E-2</v>
      </c>
      <c r="K677" s="5">
        <v>6.8574526385000001E-2</v>
      </c>
      <c r="L677" s="5">
        <v>6.8576727035000007E-2</v>
      </c>
      <c r="M677" s="30"/>
    </row>
    <row r="678" spans="1:13">
      <c r="A678" s="3" t="s">
        <v>29</v>
      </c>
      <c r="B678" s="2">
        <v>3</v>
      </c>
      <c r="C678" s="4">
        <v>25678.86328125</v>
      </c>
      <c r="D678" s="4">
        <v>4474.3999999999996</v>
      </c>
      <c r="E678" s="4">
        <v>4288.6000000000004</v>
      </c>
      <c r="F678" s="4">
        <v>3633.5947931891901</v>
      </c>
      <c r="G678" s="4">
        <v>3633.6002297926102</v>
      </c>
      <c r="H678" s="4">
        <v>5.4366034230000004E-3</v>
      </c>
      <c r="I678" s="5">
        <v>6.4771571543000006E-2</v>
      </c>
      <c r="J678" s="5">
        <v>6.4771990355000003E-2</v>
      </c>
      <c r="K678" s="5">
        <v>5.0458344518999998E-2</v>
      </c>
      <c r="L678" s="5">
        <v>5.0458763331000002E-2</v>
      </c>
      <c r="M678" s="30"/>
    </row>
    <row r="679" spans="1:13">
      <c r="A679" s="3" t="s">
        <v>29</v>
      </c>
      <c r="B679" s="2">
        <v>4</v>
      </c>
      <c r="C679" s="4">
        <v>25627.55078125</v>
      </c>
      <c r="D679" s="4">
        <v>4244.2</v>
      </c>
      <c r="E679" s="4">
        <v>4028.6</v>
      </c>
      <c r="F679" s="4">
        <v>3257.16569072017</v>
      </c>
      <c r="G679" s="4">
        <v>3257.16569072017</v>
      </c>
      <c r="H679" s="4">
        <v>0</v>
      </c>
      <c r="I679" s="5">
        <v>7.6036846874000003E-2</v>
      </c>
      <c r="J679" s="5">
        <v>7.6036846874000003E-2</v>
      </c>
      <c r="K679" s="5">
        <v>5.9427956958000003E-2</v>
      </c>
      <c r="L679" s="5">
        <v>5.9427956958000003E-2</v>
      </c>
      <c r="M679" s="30"/>
    </row>
    <row r="680" spans="1:13">
      <c r="A680" s="3" t="s">
        <v>29</v>
      </c>
      <c r="B680" s="2">
        <v>5</v>
      </c>
      <c r="C680" s="4">
        <v>26517.05078125</v>
      </c>
      <c r="D680" s="4">
        <v>4197.1000000000004</v>
      </c>
      <c r="E680" s="4">
        <v>3987.1</v>
      </c>
      <c r="F680" s="4">
        <v>3389.5988915555599</v>
      </c>
      <c r="G680" s="4">
        <v>3395.4122252060001</v>
      </c>
      <c r="H680" s="4">
        <v>5.8133336504399997</v>
      </c>
      <c r="I680" s="5">
        <v>6.1758552868999998E-2</v>
      </c>
      <c r="J680" s="5">
        <v>6.2206386906999998E-2</v>
      </c>
      <c r="K680" s="5">
        <v>4.5581062690999999E-2</v>
      </c>
      <c r="L680" s="5">
        <v>4.6028896728999999E-2</v>
      </c>
      <c r="M680" s="30"/>
    </row>
    <row r="681" spans="1:13">
      <c r="A681" s="3" t="s">
        <v>29</v>
      </c>
      <c r="B681" s="2">
        <v>6</v>
      </c>
      <c r="C681" s="4">
        <v>28919.94140625</v>
      </c>
      <c r="D681" s="4">
        <v>4910.7</v>
      </c>
      <c r="E681" s="4">
        <v>4612.3</v>
      </c>
      <c r="F681" s="4">
        <v>4707.7815074073096</v>
      </c>
      <c r="G681" s="4">
        <v>4707.78820741443</v>
      </c>
      <c r="H681" s="4">
        <v>6.7000071200000004E-3</v>
      </c>
      <c r="I681" s="5">
        <v>1.5631445388000001E-2</v>
      </c>
      <c r="J681" s="5">
        <v>1.5631961526999999E-2</v>
      </c>
      <c r="K681" s="5">
        <v>7.3559977970000003E-3</v>
      </c>
      <c r="L681" s="5">
        <v>7.3554816579999996E-3</v>
      </c>
      <c r="M681" s="30"/>
    </row>
    <row r="682" spans="1:13">
      <c r="A682" s="3" t="s">
        <v>29</v>
      </c>
      <c r="B682" s="2">
        <v>7</v>
      </c>
      <c r="C682" s="4">
        <v>33092.98828125</v>
      </c>
      <c r="D682" s="4">
        <v>5696</v>
      </c>
      <c r="E682" s="4">
        <v>5468.2</v>
      </c>
      <c r="F682" s="4">
        <v>5921.4346635606198</v>
      </c>
      <c r="G682" s="4">
        <v>5921.46902036969</v>
      </c>
      <c r="H682" s="4">
        <v>3.4356809065999999E-2</v>
      </c>
      <c r="I682" s="5">
        <v>1.7369156487E-2</v>
      </c>
      <c r="J682" s="5">
        <v>1.7366509788000001E-2</v>
      </c>
      <c r="K682" s="5">
        <v>3.4917881546999999E-2</v>
      </c>
      <c r="L682" s="5">
        <v>3.4915234847000001E-2</v>
      </c>
      <c r="M682" s="30"/>
    </row>
    <row r="683" spans="1:13">
      <c r="A683" s="3" t="s">
        <v>29</v>
      </c>
      <c r="B683" s="2">
        <v>8</v>
      </c>
      <c r="C683" s="4">
        <v>34563.05078125</v>
      </c>
      <c r="D683" s="4">
        <v>6258.2</v>
      </c>
      <c r="E683" s="4">
        <v>6018.5</v>
      </c>
      <c r="F683" s="4">
        <v>7047.1211755331296</v>
      </c>
      <c r="G683" s="4">
        <v>7047.1419532890804</v>
      </c>
      <c r="H683" s="4">
        <v>2.0777755942000001E-2</v>
      </c>
      <c r="I683" s="5">
        <v>6.0776670000999997E-2</v>
      </c>
      <c r="J683" s="5">
        <v>6.0775069373E-2</v>
      </c>
      <c r="K683" s="5">
        <v>7.9242119503999994E-2</v>
      </c>
      <c r="L683" s="5">
        <v>7.9240518876000005E-2</v>
      </c>
      <c r="M683" s="30"/>
    </row>
    <row r="684" spans="1:13">
      <c r="A684" s="3" t="s">
        <v>29</v>
      </c>
      <c r="B684" s="2">
        <v>9</v>
      </c>
      <c r="C684" s="4">
        <v>33898.234375</v>
      </c>
      <c r="D684" s="4">
        <v>6741.8</v>
      </c>
      <c r="E684" s="4">
        <v>6534.2</v>
      </c>
      <c r="F684" s="4">
        <v>7032.2198308365096</v>
      </c>
      <c r="G684" s="4">
        <v>7033.3918088206101</v>
      </c>
      <c r="H684" s="4">
        <v>1.171977984108</v>
      </c>
      <c r="I684" s="5">
        <v>2.2462969634000001E-2</v>
      </c>
      <c r="J684" s="5">
        <v>2.2372685526999999E-2</v>
      </c>
      <c r="K684" s="5">
        <v>3.8455574210000003E-2</v>
      </c>
      <c r="L684" s="5">
        <v>3.8365290103000001E-2</v>
      </c>
      <c r="M684" s="30"/>
    </row>
    <row r="685" spans="1:13">
      <c r="A685" s="3" t="s">
        <v>29</v>
      </c>
      <c r="B685" s="2">
        <v>10</v>
      </c>
      <c r="C685" s="4">
        <v>33793.078125</v>
      </c>
      <c r="D685" s="4">
        <v>7348.7</v>
      </c>
      <c r="E685" s="4">
        <v>7072.2</v>
      </c>
      <c r="F685" s="4">
        <v>7424.2664039025703</v>
      </c>
      <c r="G685" s="4">
        <v>7424.4765537921403</v>
      </c>
      <c r="H685" s="4">
        <v>0.210149889571</v>
      </c>
      <c r="I685" s="5">
        <v>5.8374974030000002E-3</v>
      </c>
      <c r="J685" s="5">
        <v>5.8213083660000001E-3</v>
      </c>
      <c r="K685" s="5">
        <v>2.7137859470000001E-2</v>
      </c>
      <c r="L685" s="5">
        <v>2.7121670433000001E-2</v>
      </c>
      <c r="M685" s="30"/>
    </row>
    <row r="686" spans="1:13">
      <c r="A686" s="3" t="s">
        <v>29</v>
      </c>
      <c r="B686" s="2">
        <v>11</v>
      </c>
      <c r="C686" s="4">
        <v>33888.953125</v>
      </c>
      <c r="D686" s="4">
        <v>7808.2</v>
      </c>
      <c r="E686" s="4">
        <v>7387.4</v>
      </c>
      <c r="F686" s="4">
        <v>8420.2543384014007</v>
      </c>
      <c r="G686" s="4">
        <v>8431.0699518047204</v>
      </c>
      <c r="H686" s="4">
        <v>10.815613403319</v>
      </c>
      <c r="I686" s="5">
        <v>4.7983202511000002E-2</v>
      </c>
      <c r="J686" s="5">
        <v>4.7150014513000001E-2</v>
      </c>
      <c r="K686" s="5">
        <v>8.0399811400999999E-2</v>
      </c>
      <c r="L686" s="5">
        <v>7.9566623402999997E-2</v>
      </c>
      <c r="M686" s="30"/>
    </row>
    <row r="687" spans="1:13">
      <c r="A687" s="3" t="s">
        <v>29</v>
      </c>
      <c r="B687" s="2">
        <v>12</v>
      </c>
      <c r="C687" s="4">
        <v>33819</v>
      </c>
      <c r="D687" s="4">
        <v>7274.9</v>
      </c>
      <c r="E687" s="4">
        <v>6907.3</v>
      </c>
      <c r="F687" s="4">
        <v>8303.1322939972797</v>
      </c>
      <c r="G687" s="4">
        <v>8311.3245745631793</v>
      </c>
      <c r="H687" s="4">
        <v>8.1922805658970006</v>
      </c>
      <c r="I687" s="5">
        <v>7.9841658928999998E-2</v>
      </c>
      <c r="J687" s="5">
        <v>7.9210561127000007E-2</v>
      </c>
      <c r="K687" s="5">
        <v>0.108159970307</v>
      </c>
      <c r="L687" s="5">
        <v>0.107528872505</v>
      </c>
      <c r="M687" s="30"/>
    </row>
    <row r="688" spans="1:13">
      <c r="A688" s="3" t="s">
        <v>29</v>
      </c>
      <c r="B688" s="2">
        <v>13</v>
      </c>
      <c r="C688" s="4">
        <v>33754.046875</v>
      </c>
      <c r="D688" s="4">
        <v>7224.2</v>
      </c>
      <c r="E688" s="4">
        <v>6954.9</v>
      </c>
      <c r="F688" s="4">
        <v>8002.3720383947802</v>
      </c>
      <c r="G688" s="4">
        <v>8008.8235407560796</v>
      </c>
      <c r="H688" s="4">
        <v>6.4515023612990001</v>
      </c>
      <c r="I688" s="5">
        <v>6.0443998208999997E-2</v>
      </c>
      <c r="J688" s="5">
        <v>5.9947002418000002E-2</v>
      </c>
      <c r="K688" s="5">
        <v>8.1189703469999999E-2</v>
      </c>
      <c r="L688" s="5">
        <v>8.0692707680000003E-2</v>
      </c>
      <c r="M688" s="30"/>
    </row>
    <row r="689" spans="1:13">
      <c r="A689" s="3" t="s">
        <v>29</v>
      </c>
      <c r="B689" s="2">
        <v>14</v>
      </c>
      <c r="C689" s="4">
        <v>33829.0390625</v>
      </c>
      <c r="D689" s="4">
        <v>7347.7</v>
      </c>
      <c r="E689" s="4">
        <v>6951.6</v>
      </c>
      <c r="F689" s="4">
        <v>7970.7154985726202</v>
      </c>
      <c r="G689" s="4">
        <v>7978.5604985895798</v>
      </c>
      <c r="H689" s="4">
        <v>7.8450000169549998</v>
      </c>
      <c r="I689" s="5">
        <v>4.8598759616999998E-2</v>
      </c>
      <c r="J689" s="5">
        <v>4.7994414803999998E-2</v>
      </c>
      <c r="K689" s="5">
        <v>7.9112587518999994E-2</v>
      </c>
      <c r="L689" s="5">
        <v>7.8508242706E-2</v>
      </c>
      <c r="M689" s="30"/>
    </row>
    <row r="690" spans="1:13">
      <c r="A690" s="3" t="s">
        <v>29</v>
      </c>
      <c r="B690" s="2">
        <v>15</v>
      </c>
      <c r="C690" s="4">
        <v>33835.640625</v>
      </c>
      <c r="D690" s="4">
        <v>7370.4</v>
      </c>
      <c r="E690" s="4">
        <v>7126.9</v>
      </c>
      <c r="F690" s="4">
        <v>8062.4482554263604</v>
      </c>
      <c r="G690" s="4">
        <v>8075.8451548616104</v>
      </c>
      <c r="H690" s="4">
        <v>13.396899435254999</v>
      </c>
      <c r="I690" s="5">
        <v>5.4344438399000002E-2</v>
      </c>
      <c r="J690" s="5">
        <v>5.3312399307999997E-2</v>
      </c>
      <c r="K690" s="5">
        <v>7.3102623438000003E-2</v>
      </c>
      <c r="L690" s="5">
        <v>7.2070584347999997E-2</v>
      </c>
      <c r="M690" s="30"/>
    </row>
    <row r="691" spans="1:13">
      <c r="A691" s="3" t="s">
        <v>29</v>
      </c>
      <c r="B691" s="2">
        <v>16</v>
      </c>
      <c r="C691" s="4">
        <v>33895.2734375</v>
      </c>
      <c r="D691" s="4">
        <v>7062.4</v>
      </c>
      <c r="E691" s="4">
        <v>6853.4</v>
      </c>
      <c r="F691" s="4">
        <v>8062.9269962726703</v>
      </c>
      <c r="G691" s="4">
        <v>8074.4119966456701</v>
      </c>
      <c r="H691" s="4">
        <v>11.485000372991999</v>
      </c>
      <c r="I691" s="5">
        <v>7.7961019692999997E-2</v>
      </c>
      <c r="J691" s="5">
        <v>7.7076265022999996E-2</v>
      </c>
      <c r="K691" s="5">
        <v>9.4061474204000003E-2</v>
      </c>
      <c r="L691" s="5">
        <v>9.3176719534000002E-2</v>
      </c>
      <c r="M691" s="30"/>
    </row>
    <row r="692" spans="1:13">
      <c r="A692" s="3" t="s">
        <v>29</v>
      </c>
      <c r="B692" s="2">
        <v>17</v>
      </c>
      <c r="C692" s="4">
        <v>33973.44921875</v>
      </c>
      <c r="D692" s="4">
        <v>6803.4</v>
      </c>
      <c r="E692" s="4">
        <v>6625.8</v>
      </c>
      <c r="F692" s="4">
        <v>8062.2766091164003</v>
      </c>
      <c r="G692" s="4">
        <v>8073.4250983182601</v>
      </c>
      <c r="H692" s="4">
        <v>11.148489201864001</v>
      </c>
      <c r="I692" s="5">
        <v>9.7837231208000003E-2</v>
      </c>
      <c r="J692" s="5">
        <v>9.6978399901000004E-2</v>
      </c>
      <c r="K692" s="5">
        <v>0.11151876575899999</v>
      </c>
      <c r="L692" s="5">
        <v>0.110659934451</v>
      </c>
      <c r="M692" s="30"/>
    </row>
    <row r="693" spans="1:13">
      <c r="A693" s="3" t="s">
        <v>29</v>
      </c>
      <c r="B693" s="2">
        <v>18</v>
      </c>
      <c r="C693" s="4">
        <v>34261.2890625</v>
      </c>
      <c r="D693" s="4">
        <v>7207.5</v>
      </c>
      <c r="E693" s="4">
        <v>7041.3</v>
      </c>
      <c r="F693" s="4">
        <v>7604.5333133275399</v>
      </c>
      <c r="G693" s="4">
        <v>7650.1037338878205</v>
      </c>
      <c r="H693" s="4">
        <v>45.570420560274002</v>
      </c>
      <c r="I693" s="5">
        <v>3.4096274083999997E-2</v>
      </c>
      <c r="J693" s="5">
        <v>3.0585726317E-2</v>
      </c>
      <c r="K693" s="5">
        <v>4.6899602025000001E-2</v>
      </c>
      <c r="L693" s="5">
        <v>4.3389054258E-2</v>
      </c>
      <c r="M693" s="30"/>
    </row>
    <row r="694" spans="1:13">
      <c r="A694" s="3" t="s">
        <v>29</v>
      </c>
      <c r="B694" s="2">
        <v>19</v>
      </c>
      <c r="C694" s="4">
        <v>36138.43359375</v>
      </c>
      <c r="D694" s="4">
        <v>6851.6</v>
      </c>
      <c r="E694" s="4">
        <v>6706.5</v>
      </c>
      <c r="F694" s="4">
        <v>6730.5323394820898</v>
      </c>
      <c r="G694" s="4">
        <v>6735.4575617221099</v>
      </c>
      <c r="H694" s="4">
        <v>4.9252222400240004</v>
      </c>
      <c r="I694" s="5">
        <v>8.9471102589999997E-3</v>
      </c>
      <c r="J694" s="5">
        <v>9.3265280419999996E-3</v>
      </c>
      <c r="K694" s="5">
        <v>2.2307650960000001E-3</v>
      </c>
      <c r="L694" s="5">
        <v>1.851347313E-3</v>
      </c>
      <c r="M694" s="30"/>
    </row>
    <row r="695" spans="1:13">
      <c r="A695" s="3" t="s">
        <v>29</v>
      </c>
      <c r="B695" s="2">
        <v>20</v>
      </c>
      <c r="C695" s="4">
        <v>36310.73828125</v>
      </c>
      <c r="D695" s="4">
        <v>6830.7</v>
      </c>
      <c r="E695" s="4">
        <v>6693.5</v>
      </c>
      <c r="F695" s="4">
        <v>5722.5078692114002</v>
      </c>
      <c r="G695" s="4">
        <v>5723.6822024786097</v>
      </c>
      <c r="H695" s="4">
        <v>1.1743332672110001</v>
      </c>
      <c r="I695" s="5">
        <v>8.5279854981999997E-2</v>
      </c>
      <c r="J695" s="5">
        <v>8.5370320528999996E-2</v>
      </c>
      <c r="K695" s="5">
        <v>7.4710561398999994E-2</v>
      </c>
      <c r="L695" s="5">
        <v>7.4801026945999993E-2</v>
      </c>
      <c r="M695" s="30"/>
    </row>
    <row r="696" spans="1:13">
      <c r="A696" s="3" t="s">
        <v>29</v>
      </c>
      <c r="B696" s="2">
        <v>21</v>
      </c>
      <c r="C696" s="4">
        <v>35750.1640625</v>
      </c>
      <c r="D696" s="4">
        <v>6640.5</v>
      </c>
      <c r="E696" s="4">
        <v>6514.2</v>
      </c>
      <c r="F696" s="4">
        <v>5300.7103747408901</v>
      </c>
      <c r="G696" s="4">
        <v>5300.7103747408901</v>
      </c>
      <c r="H696" s="4">
        <v>0</v>
      </c>
      <c r="I696" s="5">
        <v>0.10321158811</v>
      </c>
      <c r="J696" s="5">
        <v>0.10321158811</v>
      </c>
      <c r="K696" s="5">
        <v>9.3481983303000005E-2</v>
      </c>
      <c r="L696" s="5">
        <v>9.3481983303000005E-2</v>
      </c>
      <c r="M696" s="30"/>
    </row>
    <row r="697" spans="1:13">
      <c r="A697" s="3" t="s">
        <v>29</v>
      </c>
      <c r="B697" s="2">
        <v>22</v>
      </c>
      <c r="C697" s="4">
        <v>34325.578125</v>
      </c>
      <c r="D697" s="4">
        <v>5839.6</v>
      </c>
      <c r="E697" s="4">
        <v>5757.3</v>
      </c>
      <c r="F697" s="4">
        <v>5183.4756690915701</v>
      </c>
      <c r="G697" s="4">
        <v>5183.4756690915701</v>
      </c>
      <c r="H697" s="4">
        <v>0</v>
      </c>
      <c r="I697" s="5">
        <v>5.0544975802999999E-2</v>
      </c>
      <c r="J697" s="5">
        <v>5.0544975802999999E-2</v>
      </c>
      <c r="K697" s="5">
        <v>4.4204940366999998E-2</v>
      </c>
      <c r="L697" s="5">
        <v>4.4204940366999998E-2</v>
      </c>
      <c r="M697" s="30"/>
    </row>
    <row r="698" spans="1:13">
      <c r="A698" s="3" t="s">
        <v>29</v>
      </c>
      <c r="B698" s="2">
        <v>23</v>
      </c>
      <c r="C698" s="4">
        <v>32036.87890625</v>
      </c>
      <c r="D698" s="4">
        <v>4839.2</v>
      </c>
      <c r="E698" s="4">
        <v>4736.7</v>
      </c>
      <c r="F698" s="4">
        <v>4985.2323806008199</v>
      </c>
      <c r="G698" s="4">
        <v>4985.2323806008199</v>
      </c>
      <c r="H698" s="4">
        <v>0</v>
      </c>
      <c r="I698" s="5">
        <v>1.1249701918E-2</v>
      </c>
      <c r="J698" s="5">
        <v>1.1249701918E-2</v>
      </c>
      <c r="K698" s="5">
        <v>1.9145857838000001E-2</v>
      </c>
      <c r="L698" s="5">
        <v>1.9145857838000001E-2</v>
      </c>
      <c r="M698" s="30"/>
    </row>
    <row r="699" spans="1:13">
      <c r="A699" s="3" t="s">
        <v>29</v>
      </c>
      <c r="B699" s="2">
        <v>24</v>
      </c>
      <c r="C699" s="4">
        <v>29592.265625</v>
      </c>
      <c r="D699" s="4">
        <v>4452.3</v>
      </c>
      <c r="E699" s="4">
        <v>4352</v>
      </c>
      <c r="F699" s="4">
        <v>4205.4832667574501</v>
      </c>
      <c r="G699" s="4">
        <v>4205.4832667574501</v>
      </c>
      <c r="H699" s="4">
        <v>0</v>
      </c>
      <c r="I699" s="5">
        <v>1.9013691797999999E-2</v>
      </c>
      <c r="J699" s="5">
        <v>1.9013691797999999E-2</v>
      </c>
      <c r="K699" s="5">
        <v>1.1287014347E-2</v>
      </c>
      <c r="L699" s="5">
        <v>1.1287014347E-2</v>
      </c>
      <c r="M699" s="30"/>
    </row>
    <row r="700" spans="1:13">
      <c r="A700" s="3" t="s">
        <v>30</v>
      </c>
      <c r="B700" s="2">
        <v>1</v>
      </c>
      <c r="C700" s="4">
        <v>28070.380859375</v>
      </c>
      <c r="D700" s="4">
        <v>4212.8</v>
      </c>
      <c r="E700" s="4">
        <v>3967.7</v>
      </c>
      <c r="F700" s="4">
        <v>3637.6948486686902</v>
      </c>
      <c r="G700" s="4">
        <v>3637.6951264469999</v>
      </c>
      <c r="H700" s="4">
        <v>2.7777830699999998E-4</v>
      </c>
      <c r="I700" s="5">
        <v>4.2940705857000001E-2</v>
      </c>
      <c r="J700" s="5">
        <v>4.2940726598000002E-2</v>
      </c>
      <c r="K700" s="5">
        <v>2.4640101064000001E-2</v>
      </c>
      <c r="L700" s="5">
        <v>2.4640121803999999E-2</v>
      </c>
      <c r="M700" s="30"/>
    </row>
    <row r="701" spans="1:13">
      <c r="A701" s="3" t="s">
        <v>30</v>
      </c>
      <c r="B701" s="2">
        <v>2</v>
      </c>
      <c r="C701" s="4">
        <v>27355.982421875</v>
      </c>
      <c r="D701" s="4">
        <v>3649.4</v>
      </c>
      <c r="E701" s="4">
        <v>3491.3</v>
      </c>
      <c r="F701" s="4">
        <v>2961.3862976948399</v>
      </c>
      <c r="G701" s="4">
        <v>2961.3862976948399</v>
      </c>
      <c r="H701" s="4">
        <v>0</v>
      </c>
      <c r="I701" s="5">
        <v>5.1371141813000003E-2</v>
      </c>
      <c r="J701" s="5">
        <v>5.1371141813000003E-2</v>
      </c>
      <c r="K701" s="5">
        <v>3.9566467729E-2</v>
      </c>
      <c r="L701" s="5">
        <v>3.9566467729E-2</v>
      </c>
      <c r="M701" s="30"/>
    </row>
    <row r="702" spans="1:13">
      <c r="A702" s="3" t="s">
        <v>30</v>
      </c>
      <c r="B702" s="2">
        <v>3</v>
      </c>
      <c r="C702" s="4">
        <v>27150.484375</v>
      </c>
      <c r="D702" s="4">
        <v>2920.8</v>
      </c>
      <c r="E702" s="4">
        <v>2887</v>
      </c>
      <c r="F702" s="4">
        <v>2615.9210508084002</v>
      </c>
      <c r="G702" s="4">
        <v>2615.9210508084002</v>
      </c>
      <c r="H702" s="4">
        <v>0</v>
      </c>
      <c r="I702" s="5">
        <v>2.2764052056E-2</v>
      </c>
      <c r="J702" s="5">
        <v>2.2764052056E-2</v>
      </c>
      <c r="K702" s="5">
        <v>2.0240345642000002E-2</v>
      </c>
      <c r="L702" s="5">
        <v>2.0240345642000002E-2</v>
      </c>
      <c r="M702" s="30"/>
    </row>
    <row r="703" spans="1:13">
      <c r="A703" s="3" t="s">
        <v>30</v>
      </c>
      <c r="B703" s="2">
        <v>4</v>
      </c>
      <c r="C703" s="4">
        <v>27386.650390625</v>
      </c>
      <c r="D703" s="4">
        <v>2680.6</v>
      </c>
      <c r="E703" s="4">
        <v>2607.8000000000002</v>
      </c>
      <c r="F703" s="4">
        <v>2397.7135955337199</v>
      </c>
      <c r="G703" s="4">
        <v>2397.7135955337199</v>
      </c>
      <c r="H703" s="4">
        <v>0</v>
      </c>
      <c r="I703" s="5">
        <v>2.1121959565000001E-2</v>
      </c>
      <c r="J703" s="5">
        <v>2.1121959565000001E-2</v>
      </c>
      <c r="K703" s="5">
        <v>1.5686284213000001E-2</v>
      </c>
      <c r="L703" s="5">
        <v>1.5686284213000001E-2</v>
      </c>
      <c r="M703" s="30"/>
    </row>
    <row r="704" spans="1:13">
      <c r="A704" s="3" t="s">
        <v>30</v>
      </c>
      <c r="B704" s="2">
        <v>5</v>
      </c>
      <c r="C704" s="4">
        <v>28395.279296875</v>
      </c>
      <c r="D704" s="4">
        <v>2610.4</v>
      </c>
      <c r="E704" s="4">
        <v>2510.6</v>
      </c>
      <c r="F704" s="4">
        <v>2218.8748610930402</v>
      </c>
      <c r="G704" s="4">
        <v>2218.8748610930402</v>
      </c>
      <c r="H704" s="4">
        <v>0</v>
      </c>
      <c r="I704" s="5">
        <v>2.9233565212999999E-2</v>
      </c>
      <c r="J704" s="5">
        <v>2.9233565212999999E-2</v>
      </c>
      <c r="K704" s="5">
        <v>2.1781911364000001E-2</v>
      </c>
      <c r="L704" s="5">
        <v>2.1781911364000001E-2</v>
      </c>
      <c r="M704" s="30"/>
    </row>
    <row r="705" spans="1:13">
      <c r="A705" s="3" t="s">
        <v>30</v>
      </c>
      <c r="B705" s="2">
        <v>6</v>
      </c>
      <c r="C705" s="4">
        <v>31132.92578125</v>
      </c>
      <c r="D705" s="4">
        <v>2402.1</v>
      </c>
      <c r="E705" s="4">
        <v>2350.4</v>
      </c>
      <c r="F705" s="4">
        <v>2236.48436632927</v>
      </c>
      <c r="G705" s="4">
        <v>2236.48436632927</v>
      </c>
      <c r="H705" s="4">
        <v>0</v>
      </c>
      <c r="I705" s="5">
        <v>1.2365835411E-2</v>
      </c>
      <c r="J705" s="5">
        <v>1.2365835411E-2</v>
      </c>
      <c r="K705" s="5">
        <v>8.5056099200000006E-3</v>
      </c>
      <c r="L705" s="5">
        <v>8.5056099200000006E-3</v>
      </c>
      <c r="M705" s="30"/>
    </row>
    <row r="706" spans="1:13">
      <c r="A706" s="3" t="s">
        <v>30</v>
      </c>
      <c r="B706" s="2">
        <v>7</v>
      </c>
      <c r="C706" s="4">
        <v>35657.328125</v>
      </c>
      <c r="D706" s="4">
        <v>2251</v>
      </c>
      <c r="E706" s="4">
        <v>2133</v>
      </c>
      <c r="F706" s="4">
        <v>2461.6649706263502</v>
      </c>
      <c r="G706" s="4">
        <v>2461.7482150697601</v>
      </c>
      <c r="H706" s="4">
        <v>8.3244443410999999E-2</v>
      </c>
      <c r="I706" s="5">
        <v>1.5735698877E-2</v>
      </c>
      <c r="J706" s="5">
        <v>1.5729483358E-2</v>
      </c>
      <c r="K706" s="5">
        <v>2.4546271564000001E-2</v>
      </c>
      <c r="L706" s="5">
        <v>2.4540056046E-2</v>
      </c>
      <c r="M706" s="30"/>
    </row>
    <row r="707" spans="1:13">
      <c r="A707" s="3" t="s">
        <v>30</v>
      </c>
      <c r="B707" s="2">
        <v>8</v>
      </c>
      <c r="C707" s="4">
        <v>37578.4453125</v>
      </c>
      <c r="D707" s="4">
        <v>2214.6999999999998</v>
      </c>
      <c r="E707" s="4">
        <v>2120.9</v>
      </c>
      <c r="F707" s="4">
        <v>2441.4097515593398</v>
      </c>
      <c r="G707" s="4">
        <v>2441.4232357404298</v>
      </c>
      <c r="H707" s="4">
        <v>1.3484181085E-2</v>
      </c>
      <c r="I707" s="5">
        <v>1.6928487698000001E-2</v>
      </c>
      <c r="J707" s="5">
        <v>1.6927480889E-2</v>
      </c>
      <c r="K707" s="5">
        <v>2.3932146325E-2</v>
      </c>
      <c r="L707" s="5">
        <v>2.3931139516999999E-2</v>
      </c>
      <c r="M707" s="30"/>
    </row>
    <row r="708" spans="1:13">
      <c r="A708" s="3" t="s">
        <v>30</v>
      </c>
      <c r="B708" s="2">
        <v>9</v>
      </c>
      <c r="C708" s="4">
        <v>37186.203125</v>
      </c>
      <c r="D708" s="4">
        <v>2275.1999999999998</v>
      </c>
      <c r="E708" s="4">
        <v>2205.1</v>
      </c>
      <c r="F708" s="4">
        <v>2331.0140644266098</v>
      </c>
      <c r="G708" s="4">
        <v>2364.9398757864001</v>
      </c>
      <c r="H708" s="4">
        <v>33.925811359786998</v>
      </c>
      <c r="I708" s="5">
        <v>6.7005059190000001E-3</v>
      </c>
      <c r="J708" s="5">
        <v>4.1674056910000002E-3</v>
      </c>
      <c r="K708" s="5">
        <v>1.1934583423E-2</v>
      </c>
      <c r="L708" s="5">
        <v>9.4014831940000005E-3</v>
      </c>
      <c r="M708" s="30"/>
    </row>
    <row r="709" spans="1:13">
      <c r="A709" s="3" t="s">
        <v>30</v>
      </c>
      <c r="B709" s="2">
        <v>10</v>
      </c>
      <c r="C709" s="4">
        <v>37011.171875</v>
      </c>
      <c r="D709" s="4">
        <v>2134.3000000000002</v>
      </c>
      <c r="E709" s="4">
        <v>2073.4</v>
      </c>
      <c r="F709" s="4">
        <v>2420.7392047910498</v>
      </c>
      <c r="G709" s="4">
        <v>2448.5077900309102</v>
      </c>
      <c r="H709" s="4">
        <v>27.768585239865001</v>
      </c>
      <c r="I709" s="5">
        <v>2.3460598074999998E-2</v>
      </c>
      <c r="J709" s="5">
        <v>2.1387232493000001E-2</v>
      </c>
      <c r="K709" s="5">
        <v>2.8007749572000001E-2</v>
      </c>
      <c r="L709" s="5">
        <v>2.593438399E-2</v>
      </c>
      <c r="M709" s="30"/>
    </row>
    <row r="710" spans="1:13">
      <c r="A710" s="3" t="s">
        <v>30</v>
      </c>
      <c r="B710" s="2">
        <v>11</v>
      </c>
      <c r="C710" s="4">
        <v>36483.9140625</v>
      </c>
      <c r="D710" s="4">
        <v>1961.9</v>
      </c>
      <c r="E710" s="4">
        <v>1912.5</v>
      </c>
      <c r="F710" s="4">
        <v>2348.70423947067</v>
      </c>
      <c r="G710" s="4">
        <v>2359.98188443658</v>
      </c>
      <c r="H710" s="4">
        <v>11.277644965913</v>
      </c>
      <c r="I710" s="5">
        <v>2.9723130324000001E-2</v>
      </c>
      <c r="J710" s="5">
        <v>2.8881075148999999E-2</v>
      </c>
      <c r="K710" s="5">
        <v>3.3411624313000002E-2</v>
      </c>
      <c r="L710" s="5">
        <v>3.2569569138E-2</v>
      </c>
      <c r="M710" s="30"/>
    </row>
    <row r="711" spans="1:13">
      <c r="A711" s="3" t="s">
        <v>30</v>
      </c>
      <c r="B711" s="2">
        <v>12</v>
      </c>
      <c r="C711" s="4">
        <v>35580.62109375</v>
      </c>
      <c r="D711" s="4">
        <v>1841.7</v>
      </c>
      <c r="E711" s="4">
        <v>1764.1</v>
      </c>
      <c r="F711" s="4">
        <v>2132.8700046374502</v>
      </c>
      <c r="G711" s="4">
        <v>2132.8709713018702</v>
      </c>
      <c r="H711" s="4">
        <v>9.6666441999999995E-4</v>
      </c>
      <c r="I711" s="5">
        <v>2.1740533958000002E-2</v>
      </c>
      <c r="J711" s="5">
        <v>2.1740461781E-2</v>
      </c>
      <c r="K711" s="5">
        <v>2.7534605488000002E-2</v>
      </c>
      <c r="L711" s="5">
        <v>2.7534533311E-2</v>
      </c>
      <c r="M711" s="30"/>
    </row>
    <row r="712" spans="1:13">
      <c r="A712" s="3" t="s">
        <v>30</v>
      </c>
      <c r="B712" s="2">
        <v>13</v>
      </c>
      <c r="C712" s="4">
        <v>34599.4296875</v>
      </c>
      <c r="D712" s="4">
        <v>2040.7</v>
      </c>
      <c r="E712" s="4">
        <v>1859.6</v>
      </c>
      <c r="F712" s="4">
        <v>1807.3281146330801</v>
      </c>
      <c r="G712" s="4">
        <v>1807.32955909257</v>
      </c>
      <c r="H712" s="4">
        <v>1.4444594909999999E-3</v>
      </c>
      <c r="I712" s="5">
        <v>1.7424807056E-2</v>
      </c>
      <c r="J712" s="5">
        <v>1.7424914908000001E-2</v>
      </c>
      <c r="K712" s="5">
        <v>3.9028179569999999E-3</v>
      </c>
      <c r="L712" s="5">
        <v>3.902925809E-3</v>
      </c>
      <c r="M712" s="30"/>
    </row>
    <row r="713" spans="1:13">
      <c r="A713" s="3" t="s">
        <v>30</v>
      </c>
      <c r="B713" s="2">
        <v>14</v>
      </c>
      <c r="C713" s="4">
        <v>34064.13671875</v>
      </c>
      <c r="D713" s="4">
        <v>2182</v>
      </c>
      <c r="E713" s="4">
        <v>2019.5</v>
      </c>
      <c r="F713" s="4">
        <v>1612.2830726735101</v>
      </c>
      <c r="G713" s="4">
        <v>1612.2830726735101</v>
      </c>
      <c r="H713" s="4">
        <v>0</v>
      </c>
      <c r="I713" s="5">
        <v>4.2538410164E-2</v>
      </c>
      <c r="J713" s="5">
        <v>4.2538410164E-2</v>
      </c>
      <c r="K713" s="5">
        <v>3.0405206250999999E-2</v>
      </c>
      <c r="L713" s="5">
        <v>3.0405206250999999E-2</v>
      </c>
      <c r="M713" s="30"/>
    </row>
    <row r="714" spans="1:13">
      <c r="A714" s="3" t="s">
        <v>30</v>
      </c>
      <c r="B714" s="2">
        <v>15</v>
      </c>
      <c r="C714" s="4">
        <v>33475.34765625</v>
      </c>
      <c r="D714" s="4">
        <v>1971.2</v>
      </c>
      <c r="E714" s="4">
        <v>1924.2</v>
      </c>
      <c r="F714" s="4">
        <v>1635.0681290923501</v>
      </c>
      <c r="G714" s="4">
        <v>1635.0681290923501</v>
      </c>
      <c r="H714" s="4">
        <v>0</v>
      </c>
      <c r="I714" s="5">
        <v>2.5097578653E-2</v>
      </c>
      <c r="J714" s="5">
        <v>2.5097578653E-2</v>
      </c>
      <c r="K714" s="5">
        <v>2.1588282752000001E-2</v>
      </c>
      <c r="L714" s="5">
        <v>2.1588282752000001E-2</v>
      </c>
      <c r="M714" s="30"/>
    </row>
    <row r="715" spans="1:13">
      <c r="A715" s="3" t="s">
        <v>30</v>
      </c>
      <c r="B715" s="2">
        <v>16</v>
      </c>
      <c r="C715" s="4">
        <v>33031.078125</v>
      </c>
      <c r="D715" s="4">
        <v>2050.1</v>
      </c>
      <c r="E715" s="4">
        <v>2028.2</v>
      </c>
      <c r="F715" s="4">
        <v>1695.25072590882</v>
      </c>
      <c r="G715" s="4">
        <v>1695.2507147958599</v>
      </c>
      <c r="H715" s="4">
        <v>-1.11129547804012E-5</v>
      </c>
      <c r="I715" s="5">
        <v>2.6495130679999999E-2</v>
      </c>
      <c r="J715" s="5">
        <v>2.649512985E-2</v>
      </c>
      <c r="K715" s="5">
        <v>2.4859948122E-2</v>
      </c>
      <c r="L715" s="5">
        <v>2.4859947292000001E-2</v>
      </c>
      <c r="M715" s="30"/>
    </row>
    <row r="716" spans="1:13">
      <c r="A716" s="3" t="s">
        <v>30</v>
      </c>
      <c r="B716" s="2">
        <v>17</v>
      </c>
      <c r="C716" s="4">
        <v>33103.06640625</v>
      </c>
      <c r="D716" s="4">
        <v>2255.6999999999998</v>
      </c>
      <c r="E716" s="4">
        <v>2257.3000000000002</v>
      </c>
      <c r="F716" s="4">
        <v>1717.29097336063</v>
      </c>
      <c r="G716" s="4">
        <v>1717.4919622469199</v>
      </c>
      <c r="H716" s="4">
        <v>0.20098888629</v>
      </c>
      <c r="I716" s="5">
        <v>4.0185771503999997E-2</v>
      </c>
      <c r="J716" s="5">
        <v>4.0200778514000002E-2</v>
      </c>
      <c r="K716" s="5">
        <v>4.0305236895999998E-2</v>
      </c>
      <c r="L716" s="5">
        <v>4.0320243906000003E-2</v>
      </c>
      <c r="M716" s="30"/>
    </row>
    <row r="717" spans="1:13">
      <c r="A717" s="3" t="s">
        <v>30</v>
      </c>
      <c r="B717" s="2">
        <v>18</v>
      </c>
      <c r="C717" s="4">
        <v>33911.296875</v>
      </c>
      <c r="D717" s="4">
        <v>2359.8000000000002</v>
      </c>
      <c r="E717" s="4">
        <v>2363.3000000000002</v>
      </c>
      <c r="F717" s="4">
        <v>1664.5562361688001</v>
      </c>
      <c r="G717" s="4">
        <v>1662.3464462171301</v>
      </c>
      <c r="H717" s="4">
        <v>-2.209789951671</v>
      </c>
      <c r="I717" s="5">
        <v>5.2075976538000002E-2</v>
      </c>
      <c r="J717" s="5">
        <v>5.1910980648000003E-2</v>
      </c>
      <c r="K717" s="5">
        <v>5.2337307084000001E-2</v>
      </c>
      <c r="L717" s="5">
        <v>5.2172311194000003E-2</v>
      </c>
      <c r="M717" s="30"/>
    </row>
    <row r="718" spans="1:13">
      <c r="A718" s="3" t="s">
        <v>30</v>
      </c>
      <c r="B718" s="2">
        <v>19</v>
      </c>
      <c r="C718" s="4">
        <v>36077.3828125</v>
      </c>
      <c r="D718" s="4">
        <v>2543.1</v>
      </c>
      <c r="E718" s="4">
        <v>2540</v>
      </c>
      <c r="F718" s="4">
        <v>1532.54247409509</v>
      </c>
      <c r="G718" s="4">
        <v>1532.6635944690099</v>
      </c>
      <c r="H718" s="4">
        <v>0.121120373915</v>
      </c>
      <c r="I718" s="5">
        <v>7.5445113531000002E-2</v>
      </c>
      <c r="J718" s="5">
        <v>7.5454157088999996E-2</v>
      </c>
      <c r="K718" s="5">
        <v>7.5213649334000002E-2</v>
      </c>
      <c r="L718" s="5">
        <v>7.5222692891999995E-2</v>
      </c>
      <c r="M718" s="30"/>
    </row>
    <row r="719" spans="1:13">
      <c r="A719" s="3" t="s">
        <v>30</v>
      </c>
      <c r="B719" s="2">
        <v>20</v>
      </c>
      <c r="C719" s="4">
        <v>36205.4296875</v>
      </c>
      <c r="D719" s="4">
        <v>2842.2</v>
      </c>
      <c r="E719" s="4">
        <v>2861.3</v>
      </c>
      <c r="F719" s="4">
        <v>2044.8190935975999</v>
      </c>
      <c r="G719" s="4">
        <v>2044.8189824864601</v>
      </c>
      <c r="H719" s="4">
        <v>-1.11111137E-4</v>
      </c>
      <c r="I719" s="5">
        <v>5.9537147578000001E-2</v>
      </c>
      <c r="J719" s="5">
        <v>5.9537139280999997E-2</v>
      </c>
      <c r="K719" s="5">
        <v>6.0963265698999999E-2</v>
      </c>
      <c r="L719" s="5">
        <v>6.0963257403000001E-2</v>
      </c>
      <c r="M719" s="30"/>
    </row>
    <row r="720" spans="1:13">
      <c r="A720" s="3" t="s">
        <v>30</v>
      </c>
      <c r="B720" s="2">
        <v>21</v>
      </c>
      <c r="C720" s="4">
        <v>35797.06640625</v>
      </c>
      <c r="D720" s="4">
        <v>3416.7</v>
      </c>
      <c r="E720" s="4">
        <v>3311.5</v>
      </c>
      <c r="F720" s="4">
        <v>2556.7158882676499</v>
      </c>
      <c r="G720" s="4">
        <v>2556.7148771412099</v>
      </c>
      <c r="H720" s="4">
        <v>-1.011126438E-3</v>
      </c>
      <c r="I720" s="5">
        <v>6.4211537582999995E-2</v>
      </c>
      <c r="J720" s="5">
        <v>6.4211462087000001E-2</v>
      </c>
      <c r="K720" s="5">
        <v>5.6356688034999998E-2</v>
      </c>
      <c r="L720" s="5">
        <v>5.6356612537999999E-2</v>
      </c>
      <c r="M720" s="30"/>
    </row>
    <row r="721" spans="1:13">
      <c r="A721" s="3" t="s">
        <v>30</v>
      </c>
      <c r="B721" s="2">
        <v>22</v>
      </c>
      <c r="C721" s="4">
        <v>34818.40625</v>
      </c>
      <c r="D721" s="4">
        <v>3745.8</v>
      </c>
      <c r="E721" s="4">
        <v>3576.7</v>
      </c>
      <c r="F721" s="4">
        <v>3005.0909831127601</v>
      </c>
      <c r="G721" s="4">
        <v>3005.0909386694202</v>
      </c>
      <c r="H721" s="4">
        <v>-4.4443342630984302E-5</v>
      </c>
      <c r="I721" s="5">
        <v>5.5305686652000002E-2</v>
      </c>
      <c r="J721" s="5">
        <v>5.5305683332999997E-2</v>
      </c>
      <c r="K721" s="5">
        <v>4.2679687995999999E-2</v>
      </c>
      <c r="L721" s="5">
        <v>4.2679684677E-2</v>
      </c>
      <c r="M721" s="30"/>
    </row>
    <row r="722" spans="1:13">
      <c r="A722" s="3" t="s">
        <v>30</v>
      </c>
      <c r="B722" s="2">
        <v>23</v>
      </c>
      <c r="C722" s="4">
        <v>33356.78515625</v>
      </c>
      <c r="D722" s="4">
        <v>3749.9</v>
      </c>
      <c r="E722" s="4">
        <v>3631.5</v>
      </c>
      <c r="F722" s="4">
        <v>3554.7976391836</v>
      </c>
      <c r="G722" s="4">
        <v>3554.7976391836</v>
      </c>
      <c r="H722" s="4">
        <v>0</v>
      </c>
      <c r="I722" s="5">
        <v>1.4567487553999999E-2</v>
      </c>
      <c r="J722" s="5">
        <v>1.4567487553999999E-2</v>
      </c>
      <c r="K722" s="5">
        <v>5.7270485190000003E-3</v>
      </c>
      <c r="L722" s="5">
        <v>5.7270485190000003E-3</v>
      </c>
      <c r="M722" s="30"/>
    </row>
    <row r="723" spans="1:13">
      <c r="A723" s="3" t="s">
        <v>30</v>
      </c>
      <c r="B723" s="2">
        <v>24</v>
      </c>
      <c r="C723" s="4">
        <v>31565.84765625</v>
      </c>
      <c r="D723" s="4">
        <v>4291.7</v>
      </c>
      <c r="E723" s="4">
        <v>4048.2</v>
      </c>
      <c r="F723" s="4">
        <v>3401.4253053810698</v>
      </c>
      <c r="G723" s="4">
        <v>3401.4253053810698</v>
      </c>
      <c r="H723" s="4">
        <v>0</v>
      </c>
      <c r="I723" s="5">
        <v>6.6473134818000004E-2</v>
      </c>
      <c r="J723" s="5">
        <v>6.6473134818000004E-2</v>
      </c>
      <c r="K723" s="5">
        <v>4.8291995416000003E-2</v>
      </c>
      <c r="L723" s="5">
        <v>4.8291995416000003E-2</v>
      </c>
      <c r="M723" s="30"/>
    </row>
    <row r="724" spans="1:13">
      <c r="A724" s="3" t="s">
        <v>31</v>
      </c>
      <c r="B724" s="2">
        <v>1</v>
      </c>
      <c r="C724" s="4">
        <v>30232.421875</v>
      </c>
      <c r="D724" s="4">
        <v>3802.3</v>
      </c>
      <c r="E724" s="4">
        <v>3629.8</v>
      </c>
      <c r="F724" s="4">
        <v>3529.1713288314299</v>
      </c>
      <c r="G724" s="4">
        <v>3529.1713288314299</v>
      </c>
      <c r="H724" s="4">
        <v>0</v>
      </c>
      <c r="I724" s="5">
        <v>2.0393389917000002E-2</v>
      </c>
      <c r="J724" s="5">
        <v>2.0393389917000002E-2</v>
      </c>
      <c r="K724" s="5">
        <v>7.5135273020000004E-3</v>
      </c>
      <c r="L724" s="5">
        <v>7.5135273020000004E-3</v>
      </c>
      <c r="M724" s="30"/>
    </row>
    <row r="725" spans="1:13">
      <c r="A725" s="3" t="s">
        <v>31</v>
      </c>
      <c r="B725" s="2">
        <v>2</v>
      </c>
      <c r="C725" s="4">
        <v>29474.24609375</v>
      </c>
      <c r="D725" s="4">
        <v>3810.8</v>
      </c>
      <c r="E725" s="4">
        <v>3769.8</v>
      </c>
      <c r="F725" s="4">
        <v>3571.54063423752</v>
      </c>
      <c r="G725" s="4">
        <v>3571.5425342365102</v>
      </c>
      <c r="H725" s="4">
        <v>1.8999989819999999E-3</v>
      </c>
      <c r="I725" s="5">
        <v>1.786436689E-2</v>
      </c>
      <c r="J725" s="5">
        <v>1.7864508755000001E-2</v>
      </c>
      <c r="K725" s="5">
        <v>1.480306621E-2</v>
      </c>
      <c r="L725" s="5">
        <v>1.4803208076E-2</v>
      </c>
      <c r="M725" s="30"/>
    </row>
    <row r="726" spans="1:13">
      <c r="A726" s="3" t="s">
        <v>31</v>
      </c>
      <c r="B726" s="2">
        <v>3</v>
      </c>
      <c r="C726" s="4">
        <v>29059.28515625</v>
      </c>
      <c r="D726" s="4">
        <v>3556.4</v>
      </c>
      <c r="E726" s="4">
        <v>3648.9</v>
      </c>
      <c r="F726" s="4">
        <v>3685.1754975573699</v>
      </c>
      <c r="G726" s="4">
        <v>3685.2103242232101</v>
      </c>
      <c r="H726" s="4">
        <v>3.4826665843000003E-2</v>
      </c>
      <c r="I726" s="5">
        <v>9.6177349520000007E-3</v>
      </c>
      <c r="J726" s="5">
        <v>9.6151345890000007E-3</v>
      </c>
      <c r="K726" s="5">
        <v>2.7111419559999999E-3</v>
      </c>
      <c r="L726" s="5">
        <v>2.7085415929999999E-3</v>
      </c>
      <c r="M726" s="30"/>
    </row>
    <row r="727" spans="1:13">
      <c r="A727" s="3" t="s">
        <v>31</v>
      </c>
      <c r="B727" s="2">
        <v>4</v>
      </c>
      <c r="C727" s="4">
        <v>28930.111328125</v>
      </c>
      <c r="D727" s="4">
        <v>3821.2</v>
      </c>
      <c r="E727" s="4">
        <v>3707.1</v>
      </c>
      <c r="F727" s="4">
        <v>4096.7567853094897</v>
      </c>
      <c r="G727" s="4">
        <v>4096.8960653064496</v>
      </c>
      <c r="H727" s="4">
        <v>0.13927999695099999</v>
      </c>
      <c r="I727" s="5">
        <v>2.0585086634999999E-2</v>
      </c>
      <c r="J727" s="5">
        <v>2.0574687173000001E-2</v>
      </c>
      <c r="K727" s="5">
        <v>2.9104462428000001E-2</v>
      </c>
      <c r="L727" s="5">
        <v>2.9094062965999999E-2</v>
      </c>
      <c r="M727" s="30"/>
    </row>
    <row r="728" spans="1:13">
      <c r="A728" s="3" t="s">
        <v>31</v>
      </c>
      <c r="B728" s="2">
        <v>5</v>
      </c>
      <c r="C728" s="4">
        <v>29234.12109375</v>
      </c>
      <c r="D728" s="4">
        <v>4303.3999999999996</v>
      </c>
      <c r="E728" s="4">
        <v>4016.4</v>
      </c>
      <c r="F728" s="4">
        <v>4448.1895731541399</v>
      </c>
      <c r="G728" s="4">
        <v>4448.3530575982204</v>
      </c>
      <c r="H728" s="4">
        <v>0.16348444408099999</v>
      </c>
      <c r="I728" s="5">
        <v>1.0823046188E-2</v>
      </c>
      <c r="J728" s="5">
        <v>1.0810839479E-2</v>
      </c>
      <c r="K728" s="5">
        <v>3.2252150944000003E-2</v>
      </c>
      <c r="L728" s="5">
        <v>3.2239944235999997E-2</v>
      </c>
      <c r="M728" s="30"/>
    </row>
    <row r="729" spans="1:13">
      <c r="A729" s="3" t="s">
        <v>31</v>
      </c>
      <c r="B729" s="2">
        <v>6</v>
      </c>
      <c r="C729" s="4">
        <v>30249.67578125</v>
      </c>
      <c r="D729" s="4">
        <v>4512.1000000000004</v>
      </c>
      <c r="E729" s="4">
        <v>4105.3999999999996</v>
      </c>
      <c r="F729" s="4">
        <v>4596.8897609615096</v>
      </c>
      <c r="G729" s="4">
        <v>4596.9991576298198</v>
      </c>
      <c r="H729" s="4">
        <v>0.10939666830600001</v>
      </c>
      <c r="I729" s="5">
        <v>6.3390694859999999E-3</v>
      </c>
      <c r="J729" s="5">
        <v>6.3309012879999996E-3</v>
      </c>
      <c r="K729" s="5">
        <v>3.6705678908999999E-2</v>
      </c>
      <c r="L729" s="5">
        <v>3.6697510710999998E-2</v>
      </c>
      <c r="M729" s="30"/>
    </row>
    <row r="730" spans="1:13">
      <c r="A730" s="3" t="s">
        <v>31</v>
      </c>
      <c r="B730" s="2">
        <v>7</v>
      </c>
      <c r="C730" s="4">
        <v>31857.51953125</v>
      </c>
      <c r="D730" s="4">
        <v>4803.3</v>
      </c>
      <c r="E730" s="4">
        <v>4322.8</v>
      </c>
      <c r="F730" s="4">
        <v>4600.5666731347101</v>
      </c>
      <c r="G730" s="4">
        <v>4600.6666731362002</v>
      </c>
      <c r="H730" s="4">
        <v>0.10000000149</v>
      </c>
      <c r="I730" s="5">
        <v>1.5129793688E-2</v>
      </c>
      <c r="J730" s="5">
        <v>1.5137260275E-2</v>
      </c>
      <c r="K730" s="5">
        <v>2.0747156956999999E-2</v>
      </c>
      <c r="L730" s="5">
        <v>2.0739690370000001E-2</v>
      </c>
      <c r="M730" s="30"/>
    </row>
    <row r="731" spans="1:13">
      <c r="A731" s="3" t="s">
        <v>31</v>
      </c>
      <c r="B731" s="2">
        <v>8</v>
      </c>
      <c r="C731" s="4">
        <v>33468.20703125</v>
      </c>
      <c r="D731" s="4">
        <v>5100.7</v>
      </c>
      <c r="E731" s="4">
        <v>4651.2</v>
      </c>
      <c r="F731" s="4">
        <v>4299.8944366668302</v>
      </c>
      <c r="G731" s="4">
        <v>4299.9944366683203</v>
      </c>
      <c r="H731" s="4">
        <v>0.10000000149</v>
      </c>
      <c r="I731" s="5">
        <v>5.9785377684000003E-2</v>
      </c>
      <c r="J731" s="5">
        <v>5.9792844270999998E-2</v>
      </c>
      <c r="K731" s="5">
        <v>2.6223069016000002E-2</v>
      </c>
      <c r="L731" s="5">
        <v>2.6230535603E-2</v>
      </c>
      <c r="M731" s="30"/>
    </row>
    <row r="732" spans="1:13">
      <c r="A732" s="3" t="s">
        <v>31</v>
      </c>
      <c r="B732" s="2">
        <v>9</v>
      </c>
      <c r="C732" s="4">
        <v>35028.33984375</v>
      </c>
      <c r="D732" s="4">
        <v>5209.3999999999996</v>
      </c>
      <c r="E732" s="4">
        <v>4758</v>
      </c>
      <c r="F732" s="4">
        <v>4275.1347600361096</v>
      </c>
      <c r="G732" s="4">
        <v>4275.2347600375997</v>
      </c>
      <c r="H732" s="4">
        <v>0.10000000149</v>
      </c>
      <c r="I732" s="5">
        <v>6.9750260581000006E-2</v>
      </c>
      <c r="J732" s="5">
        <v>6.9757727167999994E-2</v>
      </c>
      <c r="K732" s="5">
        <v>3.6046086758000001E-2</v>
      </c>
      <c r="L732" s="5">
        <v>3.6053553346000002E-2</v>
      </c>
      <c r="M732" s="30"/>
    </row>
    <row r="733" spans="1:13">
      <c r="A733" s="3" t="s">
        <v>31</v>
      </c>
      <c r="B733" s="2">
        <v>10</v>
      </c>
      <c r="C733" s="4">
        <v>36212.5625</v>
      </c>
      <c r="D733" s="4">
        <v>5025.3</v>
      </c>
      <c r="E733" s="4">
        <v>4725</v>
      </c>
      <c r="F733" s="4">
        <v>4396.4590104992103</v>
      </c>
      <c r="G733" s="4">
        <v>4396.5555549451301</v>
      </c>
      <c r="H733" s="4">
        <v>9.6544445923999994E-2</v>
      </c>
      <c r="I733" s="5">
        <v>4.6945751142000003E-2</v>
      </c>
      <c r="J733" s="5">
        <v>4.6952959716999997E-2</v>
      </c>
      <c r="K733" s="5">
        <v>2.4523590312E-2</v>
      </c>
      <c r="L733" s="5">
        <v>2.4530798887000001E-2</v>
      </c>
      <c r="M733" s="30"/>
    </row>
    <row r="734" spans="1:13">
      <c r="A734" s="3" t="s">
        <v>31</v>
      </c>
      <c r="B734" s="2">
        <v>11</v>
      </c>
      <c r="C734" s="4">
        <v>36378.453125</v>
      </c>
      <c r="D734" s="4">
        <v>4882</v>
      </c>
      <c r="E734" s="4">
        <v>4721.2</v>
      </c>
      <c r="F734" s="4">
        <v>4953.3225233554003</v>
      </c>
      <c r="G734" s="4">
        <v>4953.3225233554003</v>
      </c>
      <c r="H734" s="4">
        <v>0</v>
      </c>
      <c r="I734" s="5">
        <v>5.3253582729999999E-3</v>
      </c>
      <c r="J734" s="5">
        <v>5.3253582729999999E-3</v>
      </c>
      <c r="K734" s="5">
        <v>1.7331630205999999E-2</v>
      </c>
      <c r="L734" s="5">
        <v>1.7331630205999999E-2</v>
      </c>
      <c r="M734" s="30"/>
    </row>
    <row r="735" spans="1:13">
      <c r="A735" s="3" t="s">
        <v>31</v>
      </c>
      <c r="B735" s="2">
        <v>12</v>
      </c>
      <c r="C735" s="4">
        <v>35918.8671875</v>
      </c>
      <c r="D735" s="4">
        <v>4791.7</v>
      </c>
      <c r="E735" s="4">
        <v>4674</v>
      </c>
      <c r="F735" s="4">
        <v>5318.0447427773197</v>
      </c>
      <c r="G735" s="4">
        <v>5318.0447427773197</v>
      </c>
      <c r="H735" s="4">
        <v>0</v>
      </c>
      <c r="I735" s="5">
        <v>3.9299988260000002E-2</v>
      </c>
      <c r="J735" s="5">
        <v>3.9299988260000002E-2</v>
      </c>
      <c r="K735" s="5">
        <v>4.8088161185999997E-2</v>
      </c>
      <c r="L735" s="5">
        <v>4.8088161185999997E-2</v>
      </c>
      <c r="M735" s="30"/>
    </row>
    <row r="736" spans="1:13">
      <c r="A736" s="3" t="s">
        <v>31</v>
      </c>
      <c r="B736" s="2">
        <v>13</v>
      </c>
      <c r="C736" s="4">
        <v>35141.03515625</v>
      </c>
      <c r="D736" s="4">
        <v>4910.2</v>
      </c>
      <c r="E736" s="4">
        <v>4746.5</v>
      </c>
      <c r="F736" s="4">
        <v>5588.6648875783003</v>
      </c>
      <c r="G736" s="4">
        <v>5588.6648875783003</v>
      </c>
      <c r="H736" s="4">
        <v>0</v>
      </c>
      <c r="I736" s="5">
        <v>5.0658171251999999E-2</v>
      </c>
      <c r="J736" s="5">
        <v>5.0658171251999999E-2</v>
      </c>
      <c r="K736" s="5">
        <v>6.2880974207999998E-2</v>
      </c>
      <c r="L736" s="5">
        <v>6.2880974207999998E-2</v>
      </c>
      <c r="M736" s="30"/>
    </row>
    <row r="737" spans="1:18">
      <c r="A737" s="3" t="s">
        <v>31</v>
      </c>
      <c r="B737" s="2">
        <v>14</v>
      </c>
      <c r="C737" s="4">
        <v>34368.16796875</v>
      </c>
      <c r="D737" s="4">
        <v>5111.7</v>
      </c>
      <c r="E737" s="4">
        <v>4820.7</v>
      </c>
      <c r="F737" s="4">
        <v>5738.8694512768197</v>
      </c>
      <c r="G737" s="4">
        <v>5738.8694512768197</v>
      </c>
      <c r="H737" s="4">
        <v>0</v>
      </c>
      <c r="I737" s="5">
        <v>4.6828152860999998E-2</v>
      </c>
      <c r="J737" s="5">
        <v>4.6828152860999998E-2</v>
      </c>
      <c r="K737" s="5">
        <v>6.8555921098000003E-2</v>
      </c>
      <c r="L737" s="5">
        <v>6.8555921098000003E-2</v>
      </c>
      <c r="M737" s="30"/>
    </row>
    <row r="738" spans="1:18">
      <c r="A738" s="3" t="s">
        <v>31</v>
      </c>
      <c r="B738" s="2">
        <v>15</v>
      </c>
      <c r="C738" s="4">
        <v>33862.10546875</v>
      </c>
      <c r="D738" s="4">
        <v>5168.2</v>
      </c>
      <c r="E738" s="4">
        <v>4849.6000000000004</v>
      </c>
      <c r="F738" s="4">
        <v>5778.3900692854204</v>
      </c>
      <c r="G738" s="4">
        <v>5778.3900692854204</v>
      </c>
      <c r="H738" s="4">
        <v>0</v>
      </c>
      <c r="I738" s="5">
        <v>4.5560372528999998E-2</v>
      </c>
      <c r="J738" s="5">
        <v>4.5560372528999998E-2</v>
      </c>
      <c r="K738" s="5">
        <v>6.9348918783999999E-2</v>
      </c>
      <c r="L738" s="5">
        <v>6.9348918783999999E-2</v>
      </c>
      <c r="M738" s="30"/>
    </row>
    <row r="739" spans="1:18">
      <c r="A739" s="3" t="s">
        <v>31</v>
      </c>
      <c r="B739" s="2">
        <v>16</v>
      </c>
      <c r="C739" s="4">
        <v>33727.5</v>
      </c>
      <c r="D739" s="4">
        <v>4981.3999999999996</v>
      </c>
      <c r="E739" s="4">
        <v>4692.3999999999996</v>
      </c>
      <c r="F739" s="4">
        <v>5518.4466924285798</v>
      </c>
      <c r="G739" s="4">
        <v>5518.4480368751802</v>
      </c>
      <c r="H739" s="4">
        <v>1.344446605E-3</v>
      </c>
      <c r="I739" s="5">
        <v>4.0099159028E-2</v>
      </c>
      <c r="J739" s="5">
        <v>4.0099058643999999E-2</v>
      </c>
      <c r="K739" s="5">
        <v>6.1677595524999997E-2</v>
      </c>
      <c r="L739" s="5">
        <v>6.1677495141000002E-2</v>
      </c>
      <c r="M739" s="30"/>
    </row>
    <row r="740" spans="1:18">
      <c r="A740" s="3" t="s">
        <v>31</v>
      </c>
      <c r="B740" s="2">
        <v>17</v>
      </c>
      <c r="C740" s="4">
        <v>33835.49609375</v>
      </c>
      <c r="D740" s="4">
        <v>4814.6000000000004</v>
      </c>
      <c r="E740" s="4">
        <v>4571.3</v>
      </c>
      <c r="F740" s="4">
        <v>5085.8139696972903</v>
      </c>
      <c r="G740" s="4">
        <v>5085.8139696972903</v>
      </c>
      <c r="H740" s="4">
        <v>0</v>
      </c>
      <c r="I740" s="5">
        <v>2.0250427065999999E-2</v>
      </c>
      <c r="J740" s="5">
        <v>2.0250427065999999E-2</v>
      </c>
      <c r="K740" s="5">
        <v>3.8416633292999998E-2</v>
      </c>
      <c r="L740" s="5">
        <v>3.8416633292999998E-2</v>
      </c>
      <c r="M740" s="30"/>
    </row>
    <row r="741" spans="1:18">
      <c r="A741" s="3" t="s">
        <v>31</v>
      </c>
      <c r="B741" s="2">
        <v>18</v>
      </c>
      <c r="C741" s="4">
        <v>34718.625</v>
      </c>
      <c r="D741" s="4">
        <v>4786.8999999999996</v>
      </c>
      <c r="E741" s="4">
        <v>4536.1000000000004</v>
      </c>
      <c r="F741" s="4">
        <v>4353.8185012107897</v>
      </c>
      <c r="G741" s="4">
        <v>4353.8185012107897</v>
      </c>
      <c r="H741" s="4">
        <v>0</v>
      </c>
      <c r="I741" s="5">
        <v>3.2336406987000001E-2</v>
      </c>
      <c r="J741" s="5">
        <v>3.2336406987000001E-2</v>
      </c>
      <c r="K741" s="5">
        <v>1.3610206733999999E-2</v>
      </c>
      <c r="L741" s="5">
        <v>1.3610206733999999E-2</v>
      </c>
      <c r="M741" s="30"/>
    </row>
    <row r="742" spans="1:18">
      <c r="A742" s="3" t="s">
        <v>31</v>
      </c>
      <c r="B742" s="2">
        <v>19</v>
      </c>
      <c r="C742" s="4">
        <v>35998.5546875</v>
      </c>
      <c r="D742" s="4">
        <v>4701.6000000000004</v>
      </c>
      <c r="E742" s="4">
        <v>4413.1000000000004</v>
      </c>
      <c r="F742" s="4">
        <v>3927.0246971481802</v>
      </c>
      <c r="G742" s="4">
        <v>3927.0246971481802</v>
      </c>
      <c r="H742" s="4">
        <v>0</v>
      </c>
      <c r="I742" s="5">
        <v>5.7834339046000001E-2</v>
      </c>
      <c r="J742" s="5">
        <v>5.7834339046000001E-2</v>
      </c>
      <c r="K742" s="5">
        <v>3.6293235484999999E-2</v>
      </c>
      <c r="L742" s="5">
        <v>3.6293235484999999E-2</v>
      </c>
      <c r="M742" s="30"/>
    </row>
    <row r="743" spans="1:18">
      <c r="A743" s="3" t="s">
        <v>31</v>
      </c>
      <c r="B743" s="2">
        <v>20</v>
      </c>
      <c r="C743" s="4">
        <v>35651.5078125</v>
      </c>
      <c r="D743" s="4">
        <v>4558.5</v>
      </c>
      <c r="E743" s="4">
        <v>4105.1000000000004</v>
      </c>
      <c r="F743" s="4">
        <v>3772.8418306313902</v>
      </c>
      <c r="G743" s="4">
        <v>3772.8418306313902</v>
      </c>
      <c r="H743" s="4">
        <v>0</v>
      </c>
      <c r="I743" s="5">
        <v>5.8661850919000003E-2</v>
      </c>
      <c r="J743" s="5">
        <v>5.8661850919000003E-2</v>
      </c>
      <c r="K743" s="5">
        <v>2.4808345357000001E-2</v>
      </c>
      <c r="L743" s="5">
        <v>2.4808345357000001E-2</v>
      </c>
      <c r="M743" s="30"/>
    </row>
    <row r="744" spans="1:18">
      <c r="A744" s="3" t="s">
        <v>31</v>
      </c>
      <c r="B744" s="2">
        <v>21</v>
      </c>
      <c r="C744" s="4">
        <v>34898.59375</v>
      </c>
      <c r="D744" s="4">
        <v>4698.6000000000004</v>
      </c>
      <c r="E744" s="4">
        <v>4223.2</v>
      </c>
      <c r="F744" s="4">
        <v>3632.8473969255201</v>
      </c>
      <c r="G744" s="4">
        <v>3632.8473969255201</v>
      </c>
      <c r="H744" s="4">
        <v>0</v>
      </c>
      <c r="I744" s="5">
        <v>7.9575345559000005E-2</v>
      </c>
      <c r="J744" s="5">
        <v>7.9575345559000005E-2</v>
      </c>
      <c r="K744" s="5">
        <v>4.4079190850999997E-2</v>
      </c>
      <c r="L744" s="5">
        <v>4.4079190850999997E-2</v>
      </c>
      <c r="M744" s="30"/>
    </row>
    <row r="745" spans="1:18">
      <c r="A745" s="3" t="s">
        <v>31</v>
      </c>
      <c r="B745" s="2">
        <v>22</v>
      </c>
      <c r="C745" s="4">
        <v>33824.515625</v>
      </c>
      <c r="D745" s="4">
        <v>4512.5</v>
      </c>
      <c r="E745" s="4">
        <v>4083.2</v>
      </c>
      <c r="F745" s="4">
        <v>4169.2526995828302</v>
      </c>
      <c r="G745" s="4">
        <v>4169.3069762248297</v>
      </c>
      <c r="H745" s="4">
        <v>5.4276642004000002E-2</v>
      </c>
      <c r="I745" s="5">
        <v>2.5624805777E-2</v>
      </c>
      <c r="J745" s="5">
        <v>2.5628858389E-2</v>
      </c>
      <c r="K745" s="5">
        <v>6.4292523120000004E-3</v>
      </c>
      <c r="L745" s="5">
        <v>6.4251997000000002E-3</v>
      </c>
      <c r="M745" s="30"/>
    </row>
    <row r="746" spans="1:18">
      <c r="A746" s="3" t="s">
        <v>31</v>
      </c>
      <c r="B746" s="2">
        <v>23</v>
      </c>
      <c r="C746" s="4">
        <v>32205.90234375</v>
      </c>
      <c r="D746" s="4">
        <v>4519.2</v>
      </c>
      <c r="E746" s="4">
        <v>4074.3</v>
      </c>
      <c r="F746" s="4">
        <v>4426.0092025592103</v>
      </c>
      <c r="G746" s="4">
        <v>4426.0092025592103</v>
      </c>
      <c r="H746" s="4">
        <v>0</v>
      </c>
      <c r="I746" s="5">
        <v>6.9581719880000004E-3</v>
      </c>
      <c r="J746" s="5">
        <v>6.9581719880000004E-3</v>
      </c>
      <c r="K746" s="5">
        <v>2.6260673676999999E-2</v>
      </c>
      <c r="L746" s="5">
        <v>2.6260673676999999E-2</v>
      </c>
      <c r="M746" s="30"/>
    </row>
    <row r="747" spans="1:18">
      <c r="A747" s="3" t="s">
        <v>31</v>
      </c>
      <c r="B747" s="2">
        <v>24</v>
      </c>
      <c r="C747" s="4">
        <v>30429.291015625</v>
      </c>
      <c r="D747" s="4">
        <v>4902.6000000000004</v>
      </c>
      <c r="E747" s="4">
        <v>4511.5</v>
      </c>
      <c r="F747" s="4">
        <v>4285.0098452868597</v>
      </c>
      <c r="G747" s="4">
        <v>4285.1104322478996</v>
      </c>
      <c r="H747" s="4">
        <v>0.10058696103500001</v>
      </c>
      <c r="I747" s="5">
        <v>4.6105395934000003E-2</v>
      </c>
      <c r="J747" s="5">
        <v>4.6112906347E-2</v>
      </c>
      <c r="K747" s="5">
        <v>1.6903574086999999E-2</v>
      </c>
      <c r="L747" s="5">
        <v>1.69110845E-2</v>
      </c>
      <c r="M747" s="30"/>
    </row>
    <row r="748" spans="1:18" ht="12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N748" s="30"/>
      <c r="O748" s="30"/>
      <c r="P748" s="30"/>
      <c r="Q748" s="30"/>
      <c r="R748" s="30"/>
    </row>
    <row r="749" spans="1:18" ht="12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</row>
  </sheetData>
  <mergeCells count="12">
    <mergeCell ref="A748:L748"/>
    <mergeCell ref="N748:R748"/>
    <mergeCell ref="A749:R749"/>
    <mergeCell ref="A1:L1"/>
    <mergeCell ref="N1:R1"/>
    <mergeCell ref="A2:L2"/>
    <mergeCell ref="N2:R2"/>
    <mergeCell ref="M3:M747"/>
    <mergeCell ref="N35:R35"/>
    <mergeCell ref="N36:R36"/>
    <mergeCell ref="N39:R39"/>
    <mergeCell ref="N40:R4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9"/>
  <sheetViews>
    <sheetView tabSelected="1" topLeftCell="D1" workbookViewId="0">
      <selection activeCell="N36" sqref="N36:R38"/>
    </sheetView>
  </sheetViews>
  <sheetFormatPr defaultRowHeight="12.75" customHeight="1"/>
  <cols>
    <col min="1" max="2" width="12.42578125" bestFit="1" customWidth="1"/>
    <col min="3" max="3" width="15" bestFit="1" customWidth="1"/>
    <col min="4" max="4" width="7.425781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16.28515625" bestFit="1" customWidth="1"/>
    <col min="9" max="9" width="23.85546875" bestFit="1" customWidth="1"/>
    <col min="10" max="10" width="25.140625" bestFit="1" customWidth="1"/>
    <col min="11" max="11" width="22.5703125" bestFit="1" customWidth="1"/>
    <col min="12" max="12" width="23.85546875" bestFit="1" customWidth="1"/>
    <col min="14" max="14" width="22.5703125" bestFit="1" customWidth="1"/>
    <col min="15" max="15" width="23.85546875" bestFit="1" customWidth="1"/>
    <col min="16" max="16" width="21.28515625" bestFit="1" customWidth="1"/>
    <col min="17" max="17" width="22.5703125" bestFit="1" customWidth="1"/>
    <col min="18" max="18" width="18.85546875" bestFit="1" customWidth="1"/>
  </cols>
  <sheetData>
    <row r="1" spans="1:18" ht="21" customHeight="1">
      <c r="A1" s="32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N1" s="30"/>
      <c r="O1" s="30"/>
      <c r="P1" s="30"/>
      <c r="Q1" s="30"/>
      <c r="R1" s="30"/>
    </row>
    <row r="2" spans="1:18">
      <c r="A2" s="33" t="s">
        <v>57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N2" s="33" t="s">
        <v>58</v>
      </c>
      <c r="O2" s="30"/>
      <c r="P2" s="30"/>
      <c r="Q2" s="30"/>
      <c r="R2" s="30"/>
    </row>
    <row r="3" spans="1:18">
      <c r="A3" s="1" t="s">
        <v>0</v>
      </c>
      <c r="B3" s="1" t="s">
        <v>35</v>
      </c>
      <c r="C3" s="1" t="s">
        <v>36</v>
      </c>
      <c r="D3" s="1" t="s">
        <v>37</v>
      </c>
      <c r="E3" s="1" t="s">
        <v>38</v>
      </c>
      <c r="F3" s="1" t="s">
        <v>39</v>
      </c>
      <c r="G3" s="1" t="s">
        <v>40</v>
      </c>
      <c r="H3" s="1" t="s">
        <v>41</v>
      </c>
      <c r="I3" s="1" t="s">
        <v>42</v>
      </c>
      <c r="J3" s="1" t="s">
        <v>43</v>
      </c>
      <c r="K3" s="1" t="s">
        <v>44</v>
      </c>
      <c r="L3" s="1" t="s">
        <v>45</v>
      </c>
      <c r="M3" s="30"/>
      <c r="N3" s="1" t="s">
        <v>0</v>
      </c>
      <c r="O3" s="1" t="s">
        <v>46</v>
      </c>
      <c r="P3" s="1" t="s">
        <v>47</v>
      </c>
      <c r="Q3" s="1" t="s">
        <v>48</v>
      </c>
      <c r="R3" s="1" t="s">
        <v>49</v>
      </c>
    </row>
    <row r="4" spans="1:18">
      <c r="A4" s="3" t="s">
        <v>1</v>
      </c>
      <c r="B4" s="2">
        <v>1</v>
      </c>
      <c r="C4" s="4">
        <v>39445.359375</v>
      </c>
      <c r="D4" s="4">
        <v>1025.3</v>
      </c>
      <c r="E4" s="4">
        <v>995.5</v>
      </c>
      <c r="F4" s="4">
        <v>779.63881894155497</v>
      </c>
      <c r="G4" s="4">
        <v>780.263596722599</v>
      </c>
      <c r="H4" s="4">
        <v>0.62477778104399995</v>
      </c>
      <c r="I4" s="5">
        <v>1.9248735528000001E-2</v>
      </c>
      <c r="J4" s="5">
        <v>1.9297814694E-2</v>
      </c>
      <c r="K4" s="5">
        <v>1.6907808584000001E-2</v>
      </c>
      <c r="L4" s="5">
        <v>1.695688775E-2</v>
      </c>
      <c r="M4" s="30"/>
      <c r="N4" s="3" t="s">
        <v>1</v>
      </c>
      <c r="O4" s="5">
        <v>3.4177096527000003E-2</v>
      </c>
      <c r="P4" s="5">
        <v>3.4215389137999999E-2</v>
      </c>
      <c r="Q4" s="5">
        <v>3.1707863742999998E-2</v>
      </c>
      <c r="R4" s="5">
        <v>3.1746156354999999E-2</v>
      </c>
    </row>
    <row r="5" spans="1:18">
      <c r="A5" s="3" t="s">
        <v>1</v>
      </c>
      <c r="B5" s="2">
        <v>2</v>
      </c>
      <c r="C5" s="4">
        <v>38848.6328125</v>
      </c>
      <c r="D5" s="4">
        <v>923.6</v>
      </c>
      <c r="E5" s="4">
        <v>916.1</v>
      </c>
      <c r="F5" s="4">
        <v>663.64577244842098</v>
      </c>
      <c r="G5" s="4">
        <v>664.08541689596905</v>
      </c>
      <c r="H5" s="4">
        <v>0.43964444754799997</v>
      </c>
      <c r="I5" s="5">
        <v>2.0386063087E-2</v>
      </c>
      <c r="J5" s="5">
        <v>2.0420599179E-2</v>
      </c>
      <c r="K5" s="5">
        <v>1.9796903620999999E-2</v>
      </c>
      <c r="L5" s="5">
        <v>1.9831439712999999E-2</v>
      </c>
      <c r="M5" s="30"/>
      <c r="N5" s="3" t="s">
        <v>2</v>
      </c>
      <c r="O5" s="5">
        <v>3.3190121114999999E-2</v>
      </c>
      <c r="P5" s="5">
        <v>3.3235139416000002E-2</v>
      </c>
      <c r="Q5" s="5">
        <v>2.8466663460999998E-2</v>
      </c>
      <c r="R5" s="5">
        <v>2.8493888782000001E-2</v>
      </c>
    </row>
    <row r="6" spans="1:18">
      <c r="A6" s="3" t="s">
        <v>1</v>
      </c>
      <c r="B6" s="2">
        <v>3</v>
      </c>
      <c r="C6" s="4">
        <v>38442.88671875</v>
      </c>
      <c r="D6" s="4">
        <v>1050.4000000000001</v>
      </c>
      <c r="E6" s="4">
        <v>1011.8</v>
      </c>
      <c r="F6" s="4">
        <v>535.23904383178797</v>
      </c>
      <c r="G6" s="4">
        <v>535.68904383476797</v>
      </c>
      <c r="H6" s="4">
        <v>0.45000000297999998</v>
      </c>
      <c r="I6" s="5">
        <v>4.0432910932E-2</v>
      </c>
      <c r="J6" s="5">
        <v>4.0468260499999999E-2</v>
      </c>
      <c r="K6" s="5">
        <v>3.7400703547000001E-2</v>
      </c>
      <c r="L6" s="5">
        <v>3.7436053115999998E-2</v>
      </c>
      <c r="M6" s="30"/>
      <c r="N6" s="3" t="s">
        <v>3</v>
      </c>
      <c r="O6" s="5">
        <v>6.6874241444000004E-2</v>
      </c>
      <c r="P6" s="5">
        <v>6.6957377614000002E-2</v>
      </c>
      <c r="Q6" s="5">
        <v>6.4608073141000005E-2</v>
      </c>
      <c r="R6" s="5">
        <v>6.4368839942000003E-2</v>
      </c>
    </row>
    <row r="7" spans="1:18">
      <c r="A7" s="3" t="s">
        <v>1</v>
      </c>
      <c r="B7" s="2">
        <v>4</v>
      </c>
      <c r="C7" s="4">
        <v>38345.93359375</v>
      </c>
      <c r="D7" s="4">
        <v>1055.2</v>
      </c>
      <c r="E7" s="4">
        <v>1016.8</v>
      </c>
      <c r="F7" s="4">
        <v>560.03563765882495</v>
      </c>
      <c r="G7" s="4">
        <v>560.42747099519704</v>
      </c>
      <c r="H7" s="4">
        <v>0.39183333637099999</v>
      </c>
      <c r="I7" s="5">
        <v>3.8866655851999998E-2</v>
      </c>
      <c r="J7" s="5">
        <v>3.8897436160999999E-2</v>
      </c>
      <c r="K7" s="5">
        <v>3.5850159387000001E-2</v>
      </c>
      <c r="L7" s="5">
        <v>3.5880939696000001E-2</v>
      </c>
      <c r="M7" s="30"/>
      <c r="N7" s="3" t="s">
        <v>4</v>
      </c>
      <c r="O7" s="5">
        <v>3.8886171547999997E-2</v>
      </c>
      <c r="P7" s="5">
        <v>3.8829131008999998E-2</v>
      </c>
      <c r="Q7" s="5">
        <v>4.6622086998000002E-2</v>
      </c>
      <c r="R7" s="5">
        <v>4.6412882704E-2</v>
      </c>
    </row>
    <row r="8" spans="1:18">
      <c r="A8" s="3" t="s">
        <v>1</v>
      </c>
      <c r="B8" s="2">
        <v>5</v>
      </c>
      <c r="C8" s="4">
        <v>38634.36328125</v>
      </c>
      <c r="D8" s="4">
        <v>1093.5999999999999</v>
      </c>
      <c r="E8" s="4">
        <v>1052</v>
      </c>
      <c r="F8" s="4">
        <v>673.17566336750997</v>
      </c>
      <c r="G8" s="4">
        <v>673.85354114822599</v>
      </c>
      <c r="H8" s="4">
        <v>0.67787778071600002</v>
      </c>
      <c r="I8" s="5">
        <v>3.2973013263999998E-2</v>
      </c>
      <c r="J8" s="5">
        <v>3.3026263677999997E-2</v>
      </c>
      <c r="K8" s="5">
        <v>2.9705142093E-2</v>
      </c>
      <c r="L8" s="5">
        <v>2.9758392508000001E-2</v>
      </c>
      <c r="M8" s="30"/>
      <c r="N8" s="3" t="s">
        <v>5</v>
      </c>
      <c r="O8" s="5">
        <v>8.8103880923000005E-2</v>
      </c>
      <c r="P8" s="5">
        <v>8.7888921558999994E-2</v>
      </c>
      <c r="Q8" s="5">
        <v>0.105373126799</v>
      </c>
      <c r="R8" s="5">
        <v>0.105158167434</v>
      </c>
    </row>
    <row r="9" spans="1:18">
      <c r="A9" s="3" t="s">
        <v>1</v>
      </c>
      <c r="B9" s="2">
        <v>6</v>
      </c>
      <c r="C9" s="4">
        <v>39464.3671875</v>
      </c>
      <c r="D9" s="4">
        <v>1142.5</v>
      </c>
      <c r="E9" s="4">
        <v>1094</v>
      </c>
      <c r="F9" s="4">
        <v>762.665326526375</v>
      </c>
      <c r="G9" s="4">
        <v>763.115326529355</v>
      </c>
      <c r="H9" s="4">
        <v>0.45000000297999998</v>
      </c>
      <c r="I9" s="5">
        <v>2.9802409541999999E-2</v>
      </c>
      <c r="J9" s="5">
        <v>2.9837759110000001E-2</v>
      </c>
      <c r="K9" s="5">
        <v>2.5992511663000002E-2</v>
      </c>
      <c r="L9" s="5">
        <v>2.6027861231E-2</v>
      </c>
      <c r="M9" s="30"/>
      <c r="N9" s="3" t="s">
        <v>6</v>
      </c>
      <c r="O9" s="5">
        <v>3.0297775982000001E-2</v>
      </c>
      <c r="P9" s="5">
        <v>3.0254056594E-2</v>
      </c>
      <c r="Q9" s="5">
        <v>3.6782067885999997E-2</v>
      </c>
      <c r="R9" s="5">
        <v>3.6734805566999998E-2</v>
      </c>
    </row>
    <row r="10" spans="1:18">
      <c r="A10" s="3" t="s">
        <v>1</v>
      </c>
      <c r="B10" s="2">
        <v>7</v>
      </c>
      <c r="C10" s="4">
        <v>40296.25390625</v>
      </c>
      <c r="D10" s="4">
        <v>1099.5999999999999</v>
      </c>
      <c r="E10" s="4">
        <v>1045.2</v>
      </c>
      <c r="F10" s="4">
        <v>771.72571740795001</v>
      </c>
      <c r="G10" s="4">
        <v>772.17571741093002</v>
      </c>
      <c r="H10" s="4">
        <v>0.45000000297999998</v>
      </c>
      <c r="I10" s="5">
        <v>2.5720682057E-2</v>
      </c>
      <c r="J10" s="5">
        <v>2.5756031624999998E-2</v>
      </c>
      <c r="K10" s="5">
        <v>2.1447312065000002E-2</v>
      </c>
      <c r="L10" s="5">
        <v>2.1482661633E-2</v>
      </c>
      <c r="M10" s="30"/>
      <c r="N10" s="3" t="s">
        <v>7</v>
      </c>
      <c r="O10" s="5">
        <v>0.115100244735</v>
      </c>
      <c r="P10" s="5">
        <v>0.113358879577</v>
      </c>
      <c r="Q10" s="5">
        <v>0.125538799856</v>
      </c>
      <c r="R10" s="5">
        <v>0.123796125454</v>
      </c>
    </row>
    <row r="11" spans="1:18">
      <c r="A11" s="3" t="s">
        <v>1</v>
      </c>
      <c r="B11" s="2">
        <v>8</v>
      </c>
      <c r="C11" s="4">
        <v>40845.171875</v>
      </c>
      <c r="D11" s="4">
        <v>1040.4000000000001</v>
      </c>
      <c r="E11" s="4">
        <v>990.9</v>
      </c>
      <c r="F11" s="4">
        <v>708.09154140608098</v>
      </c>
      <c r="G11" s="4">
        <v>708.54154140906201</v>
      </c>
      <c r="H11" s="4">
        <v>0.45000000297999998</v>
      </c>
      <c r="I11" s="5">
        <v>2.6069006959E-2</v>
      </c>
      <c r="J11" s="5">
        <v>2.6104356527000001E-2</v>
      </c>
      <c r="K11" s="5">
        <v>2.2180554484000001E-2</v>
      </c>
      <c r="L11" s="5">
        <v>2.2215904052E-2</v>
      </c>
      <c r="M11" s="30"/>
      <c r="N11" s="3" t="s">
        <v>8</v>
      </c>
      <c r="O11" s="5">
        <v>5.0811607070999999E-2</v>
      </c>
      <c r="P11" s="5">
        <v>5.0797789241999999E-2</v>
      </c>
      <c r="Q11" s="5">
        <v>5.9370118877999999E-2</v>
      </c>
      <c r="R11" s="5">
        <v>5.9359743765999999E-2</v>
      </c>
    </row>
    <row r="12" spans="1:18">
      <c r="A12" s="3" t="s">
        <v>1</v>
      </c>
      <c r="B12" s="2">
        <v>9</v>
      </c>
      <c r="C12" s="4">
        <v>41469.17578125</v>
      </c>
      <c r="D12" s="4">
        <v>1009.1</v>
      </c>
      <c r="E12" s="4">
        <v>962.6</v>
      </c>
      <c r="F12" s="4">
        <v>559.39835718129802</v>
      </c>
      <c r="G12" s="4">
        <v>559.84835718427803</v>
      </c>
      <c r="H12" s="4">
        <v>0.45000000297999998</v>
      </c>
      <c r="I12" s="5">
        <v>3.5290781053E-2</v>
      </c>
      <c r="J12" s="5">
        <v>3.5326130621999997E-2</v>
      </c>
      <c r="K12" s="5">
        <v>3.1637992364999999E-2</v>
      </c>
      <c r="L12" s="5">
        <v>3.1673341932999997E-2</v>
      </c>
      <c r="M12" s="30"/>
      <c r="N12" s="3" t="s">
        <v>9</v>
      </c>
      <c r="O12" s="5">
        <v>8.7738679207E-2</v>
      </c>
      <c r="P12" s="5">
        <v>8.7735084933000002E-2</v>
      </c>
      <c r="Q12" s="5">
        <v>9.2634354431999993E-2</v>
      </c>
      <c r="R12" s="5">
        <v>9.2627515344000003E-2</v>
      </c>
    </row>
    <row r="13" spans="1:18">
      <c r="A13" s="3" t="s">
        <v>1</v>
      </c>
      <c r="B13" s="2">
        <v>10</v>
      </c>
      <c r="C13" s="4">
        <v>42822.3984375</v>
      </c>
      <c r="D13" s="4">
        <v>944.5</v>
      </c>
      <c r="E13" s="4">
        <v>895.4</v>
      </c>
      <c r="F13" s="4">
        <v>502.11633807829497</v>
      </c>
      <c r="G13" s="4">
        <v>502.56633808127498</v>
      </c>
      <c r="H13" s="4">
        <v>0.45000000297999998</v>
      </c>
      <c r="I13" s="5">
        <v>3.4715920024999999E-2</v>
      </c>
      <c r="J13" s="5">
        <v>3.4751269592999998E-2</v>
      </c>
      <c r="K13" s="5">
        <v>3.0858889388000001E-2</v>
      </c>
      <c r="L13" s="5">
        <v>3.0894238955999999E-2</v>
      </c>
      <c r="M13" s="30"/>
      <c r="N13" s="3" t="s">
        <v>10</v>
      </c>
      <c r="O13" s="5">
        <v>3.0446548863000002E-2</v>
      </c>
      <c r="P13" s="5">
        <v>3.0239949426000001E-2</v>
      </c>
      <c r="Q13" s="5">
        <v>2.6762573442999999E-2</v>
      </c>
      <c r="R13" s="5">
        <v>2.6552748974999998E-2</v>
      </c>
    </row>
    <row r="14" spans="1:18">
      <c r="A14" s="3" t="s">
        <v>1</v>
      </c>
      <c r="B14" s="2">
        <v>11</v>
      </c>
      <c r="C14" s="4">
        <v>43963.1328125</v>
      </c>
      <c r="D14" s="4">
        <v>912.5</v>
      </c>
      <c r="E14" s="4">
        <v>852.5</v>
      </c>
      <c r="F14" s="4">
        <v>426.52086688493</v>
      </c>
      <c r="G14" s="4">
        <v>426.97086688791097</v>
      </c>
      <c r="H14" s="4">
        <v>0.45000000297999998</v>
      </c>
      <c r="I14" s="5">
        <v>3.8140544626999999E-2</v>
      </c>
      <c r="J14" s="5">
        <v>3.8175894194999997E-2</v>
      </c>
      <c r="K14" s="5">
        <v>3.3427268901E-2</v>
      </c>
      <c r="L14" s="5">
        <v>3.3462618468999998E-2</v>
      </c>
      <c r="M14" s="30"/>
      <c r="N14" s="3" t="s">
        <v>11</v>
      </c>
      <c r="O14" s="5">
        <v>5.8614204874E-2</v>
      </c>
      <c r="P14" s="5">
        <v>5.8607725823000001E-2</v>
      </c>
      <c r="Q14" s="5">
        <v>5.6278187591999998E-2</v>
      </c>
      <c r="R14" s="5">
        <v>5.6271708540999998E-2</v>
      </c>
    </row>
    <row r="15" spans="1:18">
      <c r="A15" s="3" t="s">
        <v>1</v>
      </c>
      <c r="B15" s="2">
        <v>12</v>
      </c>
      <c r="C15" s="4">
        <v>44531.828125</v>
      </c>
      <c r="D15" s="4">
        <v>903.9</v>
      </c>
      <c r="E15" s="4">
        <v>836.8</v>
      </c>
      <c r="F15" s="4">
        <v>495.92626460360702</v>
      </c>
      <c r="G15" s="4">
        <v>496.37626460658697</v>
      </c>
      <c r="H15" s="4">
        <v>0.45000000297999998</v>
      </c>
      <c r="I15" s="5">
        <v>3.2012862167E-2</v>
      </c>
      <c r="J15" s="5">
        <v>3.2048211734999998E-2</v>
      </c>
      <c r="K15" s="5">
        <v>2.6741848812999999E-2</v>
      </c>
      <c r="L15" s="5">
        <v>2.6777198381000001E-2</v>
      </c>
      <c r="M15" s="30"/>
      <c r="N15" s="3" t="s">
        <v>12</v>
      </c>
      <c r="O15" s="5">
        <v>7.3571972749E-2</v>
      </c>
      <c r="P15" s="5">
        <v>7.3478341232000005E-2</v>
      </c>
      <c r="Q15" s="5">
        <v>7.6865948818999996E-2</v>
      </c>
      <c r="R15" s="5">
        <v>7.6768483982999999E-2</v>
      </c>
    </row>
    <row r="16" spans="1:18">
      <c r="A16" s="3" t="s">
        <v>1</v>
      </c>
      <c r="B16" s="2">
        <v>13</v>
      </c>
      <c r="C16" s="4">
        <v>44535.32421875</v>
      </c>
      <c r="D16" s="4">
        <v>869.4</v>
      </c>
      <c r="E16" s="4">
        <v>856.9</v>
      </c>
      <c r="F16" s="4">
        <v>453.49421187923502</v>
      </c>
      <c r="G16" s="4">
        <v>453.943689659999</v>
      </c>
      <c r="H16" s="4">
        <v>0.44947778076299999</v>
      </c>
      <c r="I16" s="5">
        <v>3.2636002382999997E-2</v>
      </c>
      <c r="J16" s="5">
        <v>3.2671310927999998E-2</v>
      </c>
      <c r="K16" s="5">
        <v>3.1654069940000001E-2</v>
      </c>
      <c r="L16" s="5">
        <v>3.1689378485000003E-2</v>
      </c>
      <c r="M16" s="30"/>
      <c r="N16" s="3" t="s">
        <v>13</v>
      </c>
      <c r="O16" s="5">
        <v>3.1004295194000001E-2</v>
      </c>
      <c r="P16" s="5">
        <v>3.1021577078999999E-2</v>
      </c>
      <c r="Q16" s="5">
        <v>2.9021446280000002E-2</v>
      </c>
      <c r="R16" s="5">
        <v>2.9038728165E-2</v>
      </c>
    </row>
    <row r="17" spans="1:18">
      <c r="A17" s="3" t="s">
        <v>1</v>
      </c>
      <c r="B17" s="2">
        <v>14</v>
      </c>
      <c r="C17" s="4">
        <v>44052.171875</v>
      </c>
      <c r="D17" s="4">
        <v>838.7</v>
      </c>
      <c r="E17" s="4">
        <v>827.4</v>
      </c>
      <c r="F17" s="4">
        <v>390.42327460420199</v>
      </c>
      <c r="G17" s="4">
        <v>390.81619682892102</v>
      </c>
      <c r="H17" s="4">
        <v>0.39292222471900001</v>
      </c>
      <c r="I17" s="5">
        <v>3.5183330962999998E-2</v>
      </c>
      <c r="J17" s="5">
        <v>3.5214196810000001E-2</v>
      </c>
      <c r="K17" s="5">
        <v>3.4295664034999999E-2</v>
      </c>
      <c r="L17" s="5">
        <v>3.4326529880999997E-2</v>
      </c>
      <c r="M17" s="30"/>
      <c r="N17" s="3" t="s">
        <v>14</v>
      </c>
      <c r="O17" s="5">
        <v>1.1975323305E-2</v>
      </c>
      <c r="P17" s="5">
        <v>1.1993150147E-2</v>
      </c>
      <c r="Q17" s="5">
        <v>1.0608781489E-2</v>
      </c>
      <c r="R17" s="5">
        <v>1.0624388755E-2</v>
      </c>
    </row>
    <row r="18" spans="1:18">
      <c r="A18" s="3" t="s">
        <v>1</v>
      </c>
      <c r="B18" s="2">
        <v>15</v>
      </c>
      <c r="C18" s="4">
        <v>43446.734375</v>
      </c>
      <c r="D18" s="4">
        <v>803.6</v>
      </c>
      <c r="E18" s="4">
        <v>794.2</v>
      </c>
      <c r="F18" s="4">
        <v>428.55761876613502</v>
      </c>
      <c r="G18" s="4">
        <v>428.90781876766403</v>
      </c>
      <c r="H18" s="4">
        <v>0.35020000152899999</v>
      </c>
      <c r="I18" s="5">
        <v>2.9433792712000001E-2</v>
      </c>
      <c r="J18" s="5">
        <v>2.9461302532000001E-2</v>
      </c>
      <c r="K18" s="5">
        <v>2.8695379515000001E-2</v>
      </c>
      <c r="L18" s="5">
        <v>2.8722889333999999E-2</v>
      </c>
      <c r="M18" s="30"/>
      <c r="N18" s="3" t="s">
        <v>15</v>
      </c>
      <c r="O18" s="5">
        <v>3.0383368723000001E-2</v>
      </c>
      <c r="P18" s="5">
        <v>3.0384282305E-2</v>
      </c>
      <c r="Q18" s="5">
        <v>3.2996618264000001E-2</v>
      </c>
      <c r="R18" s="5">
        <v>3.2997531847000001E-2</v>
      </c>
    </row>
    <row r="19" spans="1:18">
      <c r="A19" s="3" t="s">
        <v>1</v>
      </c>
      <c r="B19" s="2">
        <v>16</v>
      </c>
      <c r="C19" s="4">
        <v>43086.3984375</v>
      </c>
      <c r="D19" s="4">
        <v>753.2</v>
      </c>
      <c r="E19" s="4">
        <v>743.2</v>
      </c>
      <c r="F19" s="4">
        <v>444.95325584861303</v>
      </c>
      <c r="G19" s="4">
        <v>445.34687807302902</v>
      </c>
      <c r="H19" s="4">
        <v>0.393622224415</v>
      </c>
      <c r="I19" s="5">
        <v>2.4183277449E-2</v>
      </c>
      <c r="J19" s="5">
        <v>2.4214198283000001E-2</v>
      </c>
      <c r="K19" s="5">
        <v>2.3397731493999999E-2</v>
      </c>
      <c r="L19" s="5">
        <v>2.3428652328999999E-2</v>
      </c>
      <c r="M19" s="30"/>
      <c r="N19" s="3" t="s">
        <v>16</v>
      </c>
      <c r="O19" s="5">
        <v>6.1450700703000002E-2</v>
      </c>
      <c r="P19" s="5">
        <v>6.1306617834000002E-2</v>
      </c>
      <c r="Q19" s="5">
        <v>6.4701729274000003E-2</v>
      </c>
      <c r="R19" s="5">
        <v>6.4557740008999998E-2</v>
      </c>
    </row>
    <row r="20" spans="1:18">
      <c r="A20" s="3" t="s">
        <v>1</v>
      </c>
      <c r="B20" s="2">
        <v>17</v>
      </c>
      <c r="C20" s="4">
        <v>43398.9765625</v>
      </c>
      <c r="D20" s="4">
        <v>718.1</v>
      </c>
      <c r="E20" s="4">
        <v>707.9</v>
      </c>
      <c r="F20" s="4">
        <v>397.38355792072099</v>
      </c>
      <c r="G20" s="4">
        <v>398.666761045447</v>
      </c>
      <c r="H20" s="4">
        <v>1.2832031247260001</v>
      </c>
      <c r="I20" s="5">
        <v>2.5092948856999999E-2</v>
      </c>
      <c r="J20" s="5">
        <v>2.5193750359000001E-2</v>
      </c>
      <c r="K20" s="5">
        <v>2.4291691983000002E-2</v>
      </c>
      <c r="L20" s="5">
        <v>2.4392493485999998E-2</v>
      </c>
      <c r="M20" s="30"/>
      <c r="N20" s="3" t="s">
        <v>17</v>
      </c>
      <c r="O20" s="5">
        <v>9.9176347326000003E-2</v>
      </c>
      <c r="P20" s="5">
        <v>9.8386947402000005E-2</v>
      </c>
      <c r="Q20" s="5">
        <v>0.109090919203</v>
      </c>
      <c r="R20" s="5">
        <v>0.10830151927999999</v>
      </c>
    </row>
    <row r="21" spans="1:18">
      <c r="A21" s="3" t="s">
        <v>1</v>
      </c>
      <c r="B21" s="2">
        <v>18</v>
      </c>
      <c r="C21" s="4">
        <v>44933.58984375</v>
      </c>
      <c r="D21" s="4">
        <v>715.1</v>
      </c>
      <c r="E21" s="4">
        <v>703.7</v>
      </c>
      <c r="F21" s="4">
        <v>320.79780543778202</v>
      </c>
      <c r="G21" s="4">
        <v>321.24780544076202</v>
      </c>
      <c r="H21" s="4">
        <v>0.45000000297999998</v>
      </c>
      <c r="I21" s="5">
        <v>3.0938899807999999E-2</v>
      </c>
      <c r="J21" s="5">
        <v>3.0974249376000001E-2</v>
      </c>
      <c r="K21" s="5">
        <v>3.004337742E-2</v>
      </c>
      <c r="L21" s="5">
        <v>3.0078726988000001E-2</v>
      </c>
      <c r="M21" s="30"/>
      <c r="N21" s="3" t="s">
        <v>18</v>
      </c>
      <c r="O21" s="5">
        <v>4.7576961329000002E-2</v>
      </c>
      <c r="P21" s="5">
        <v>4.7284342484E-2</v>
      </c>
      <c r="Q21" s="5">
        <v>5.5906533691000002E-2</v>
      </c>
      <c r="R21" s="5">
        <v>5.5612418380999999E-2</v>
      </c>
    </row>
    <row r="22" spans="1:18">
      <c r="A22" s="3" t="s">
        <v>1</v>
      </c>
      <c r="B22" s="2">
        <v>19</v>
      </c>
      <c r="C22" s="4">
        <v>45761.015625</v>
      </c>
      <c r="D22" s="4">
        <v>674.3</v>
      </c>
      <c r="E22" s="4">
        <v>659.9</v>
      </c>
      <c r="F22" s="4">
        <v>226.985570139842</v>
      </c>
      <c r="G22" s="4">
        <v>227.435570142822</v>
      </c>
      <c r="H22" s="4">
        <v>0.45000000297999998</v>
      </c>
      <c r="I22" s="5">
        <v>3.5103254505000001E-2</v>
      </c>
      <c r="J22" s="5">
        <v>3.5138604072999999E-2</v>
      </c>
      <c r="K22" s="5">
        <v>3.3972068330999999E-2</v>
      </c>
      <c r="L22" s="5">
        <v>3.4007417898999998E-2</v>
      </c>
      <c r="M22" s="30"/>
      <c r="N22" s="3" t="s">
        <v>19</v>
      </c>
      <c r="O22" s="5">
        <v>4.8584634739000002E-2</v>
      </c>
      <c r="P22" s="5">
        <v>4.8430644045999997E-2</v>
      </c>
      <c r="Q22" s="5">
        <v>5.0182452353999998E-2</v>
      </c>
      <c r="R22" s="5">
        <v>5.0028461661000001E-2</v>
      </c>
    </row>
    <row r="23" spans="1:18">
      <c r="A23" s="3" t="s">
        <v>1</v>
      </c>
      <c r="B23" s="2">
        <v>20</v>
      </c>
      <c r="C23" s="4">
        <v>45125.26171875</v>
      </c>
      <c r="D23" s="4">
        <v>696.7</v>
      </c>
      <c r="E23" s="4">
        <v>680.8</v>
      </c>
      <c r="F23" s="4">
        <v>175.306453852902</v>
      </c>
      <c r="G23" s="4">
        <v>175.75583163365701</v>
      </c>
      <c r="H23" s="4">
        <v>0.44937778075500001</v>
      </c>
      <c r="I23" s="5">
        <v>4.0922558393999997E-2</v>
      </c>
      <c r="J23" s="5">
        <v>4.0957859084000001E-2</v>
      </c>
      <c r="K23" s="5">
        <v>3.9673540326999997E-2</v>
      </c>
      <c r="L23" s="5">
        <v>3.9708841017E-2</v>
      </c>
      <c r="M23" s="30"/>
      <c r="N23" s="3" t="s">
        <v>20</v>
      </c>
      <c r="O23" s="5">
        <v>0.12820439769600001</v>
      </c>
      <c r="P23" s="5">
        <v>0.12776620989900001</v>
      </c>
      <c r="Q23" s="5">
        <v>0.133608723495</v>
      </c>
      <c r="R23" s="5">
        <v>0.133170535698</v>
      </c>
    </row>
    <row r="24" spans="1:18">
      <c r="A24" s="3" t="s">
        <v>1</v>
      </c>
      <c r="B24" s="2">
        <v>21</v>
      </c>
      <c r="C24" s="4">
        <v>44345.6796875</v>
      </c>
      <c r="D24" s="4">
        <v>733.3</v>
      </c>
      <c r="E24" s="4">
        <v>714.4</v>
      </c>
      <c r="F24" s="4">
        <v>134.75213375736399</v>
      </c>
      <c r="G24" s="4">
        <v>135.14835598192099</v>
      </c>
      <c r="H24" s="4">
        <v>0.39622222455599998</v>
      </c>
      <c r="I24" s="5">
        <v>4.6987560408999998E-2</v>
      </c>
      <c r="J24" s="5">
        <v>4.7018685486000002E-2</v>
      </c>
      <c r="K24" s="5">
        <v>4.5502878556E-2</v>
      </c>
      <c r="L24" s="5">
        <v>4.5534003631999997E-2</v>
      </c>
      <c r="M24" s="30"/>
      <c r="N24" s="3" t="s">
        <v>21</v>
      </c>
      <c r="O24" s="5">
        <v>9.0574332101999999E-2</v>
      </c>
      <c r="P24" s="5">
        <v>9.0384116023999997E-2</v>
      </c>
      <c r="Q24" s="5">
        <v>9.8209811280000003E-2</v>
      </c>
      <c r="R24" s="5">
        <v>9.8019595202000001E-2</v>
      </c>
    </row>
    <row r="25" spans="1:18">
      <c r="A25" s="3" t="s">
        <v>1</v>
      </c>
      <c r="B25" s="2">
        <v>22</v>
      </c>
      <c r="C25" s="4">
        <v>43067.875</v>
      </c>
      <c r="D25" s="4">
        <v>688</v>
      </c>
      <c r="E25" s="4">
        <v>666.6</v>
      </c>
      <c r="F25" s="4">
        <v>104.33833802981</v>
      </c>
      <c r="G25" s="4">
        <v>104.78833803278999</v>
      </c>
      <c r="H25" s="4">
        <v>0.45000000297999998</v>
      </c>
      <c r="I25" s="5">
        <v>4.5813956162999998E-2</v>
      </c>
      <c r="J25" s="5">
        <v>4.5849305732000002E-2</v>
      </c>
      <c r="K25" s="5">
        <v>4.4132887821E-2</v>
      </c>
      <c r="L25" s="5">
        <v>4.4168237388999998E-2</v>
      </c>
      <c r="M25" s="30"/>
      <c r="N25" s="3" t="s">
        <v>22</v>
      </c>
      <c r="O25" s="5">
        <v>4.7423329479999998E-2</v>
      </c>
      <c r="P25" s="5">
        <v>4.5400305130999997E-2</v>
      </c>
      <c r="Q25" s="5">
        <v>4.3013643134000003E-2</v>
      </c>
      <c r="R25" s="5">
        <v>3.8316635116000003E-2</v>
      </c>
    </row>
    <row r="26" spans="1:18">
      <c r="A26" s="3" t="s">
        <v>1</v>
      </c>
      <c r="B26" s="2">
        <v>23</v>
      </c>
      <c r="C26" s="4">
        <v>41139.125</v>
      </c>
      <c r="D26" s="4">
        <v>678.5</v>
      </c>
      <c r="E26" s="4">
        <v>647</v>
      </c>
      <c r="F26" s="4">
        <v>58.126533498256997</v>
      </c>
      <c r="G26" s="4">
        <v>58.576533501238004</v>
      </c>
      <c r="H26" s="4">
        <v>0.45000000297999998</v>
      </c>
      <c r="I26" s="5">
        <v>4.8697837116000002E-2</v>
      </c>
      <c r="J26" s="5">
        <v>4.8733186684999999E-2</v>
      </c>
      <c r="K26" s="5">
        <v>4.6223367360000003E-2</v>
      </c>
      <c r="L26" s="5">
        <v>4.6258716928000002E-2</v>
      </c>
      <c r="M26" s="30"/>
      <c r="N26" s="3" t="s">
        <v>23</v>
      </c>
      <c r="O26" s="5">
        <v>3.1957193219E-2</v>
      </c>
      <c r="P26" s="5">
        <v>3.0206808836999999E-2</v>
      </c>
      <c r="Q26" s="5">
        <v>3.4871932086E-2</v>
      </c>
      <c r="R26" s="5">
        <v>3.3060576085000001E-2</v>
      </c>
    </row>
    <row r="27" spans="1:18">
      <c r="A27" s="3" t="s">
        <v>1</v>
      </c>
      <c r="B27" s="2">
        <v>24</v>
      </c>
      <c r="C27" s="4">
        <v>39148.12109375</v>
      </c>
      <c r="D27" s="4">
        <v>713.1</v>
      </c>
      <c r="E27" s="4">
        <v>656.6</v>
      </c>
      <c r="F27" s="4">
        <v>55.816208252617997</v>
      </c>
      <c r="G27" s="4">
        <v>56.266208255598002</v>
      </c>
      <c r="H27" s="4">
        <v>0.45000000297999998</v>
      </c>
      <c r="I27" s="5">
        <v>5.1597312784000003E-2</v>
      </c>
      <c r="J27" s="5">
        <v>5.1632662352000001E-2</v>
      </c>
      <c r="K27" s="5">
        <v>4.7158978141000001E-2</v>
      </c>
      <c r="L27" s="5">
        <v>4.7194327708999999E-2</v>
      </c>
      <c r="M27" s="30"/>
      <c r="N27" s="3" t="s">
        <v>24</v>
      </c>
      <c r="O27" s="5">
        <v>8.8319767184000003E-2</v>
      </c>
      <c r="P27" s="5">
        <v>8.8231594967999996E-2</v>
      </c>
      <c r="Q27" s="5">
        <v>9.0783162429000003E-2</v>
      </c>
      <c r="R27" s="5">
        <v>9.0695003203999994E-2</v>
      </c>
    </row>
    <row r="28" spans="1:18">
      <c r="A28" s="3" t="s">
        <v>2</v>
      </c>
      <c r="B28" s="2">
        <v>1</v>
      </c>
      <c r="C28" s="4">
        <v>37506.14453125</v>
      </c>
      <c r="D28" s="4">
        <v>374.6</v>
      </c>
      <c r="E28" s="4">
        <v>347.6</v>
      </c>
      <c r="F28" s="4">
        <v>147.318421313638</v>
      </c>
      <c r="G28" s="4">
        <v>147.768421316619</v>
      </c>
      <c r="H28" s="4">
        <v>0.45000000297999998</v>
      </c>
      <c r="I28" s="5">
        <v>1.7818662897000001E-2</v>
      </c>
      <c r="J28" s="5">
        <v>1.7854012464999999E-2</v>
      </c>
      <c r="K28" s="5">
        <v>1.569768882E-2</v>
      </c>
      <c r="L28" s="5">
        <v>1.5733038388000001E-2</v>
      </c>
      <c r="M28" s="30"/>
      <c r="N28" s="3" t="s">
        <v>25</v>
      </c>
      <c r="O28" s="5">
        <v>5.0780224769000001E-2</v>
      </c>
      <c r="P28" s="5">
        <v>5.0423857327999998E-2</v>
      </c>
      <c r="Q28" s="5">
        <v>5.2479669660999997E-2</v>
      </c>
      <c r="R28" s="5">
        <v>5.1983817933999997E-2</v>
      </c>
    </row>
    <row r="29" spans="1:18">
      <c r="A29" s="3" t="s">
        <v>2</v>
      </c>
      <c r="B29" s="2">
        <v>2</v>
      </c>
      <c r="C29" s="4">
        <v>36409.45703125</v>
      </c>
      <c r="D29" s="4">
        <v>409.7</v>
      </c>
      <c r="E29" s="4">
        <v>378.6</v>
      </c>
      <c r="F29" s="4">
        <v>221.512171222776</v>
      </c>
      <c r="G29" s="4">
        <v>221.96217122575601</v>
      </c>
      <c r="H29" s="4">
        <v>0.45000000297999998</v>
      </c>
      <c r="I29" s="5">
        <v>1.4747669188000001E-2</v>
      </c>
      <c r="J29" s="5">
        <v>1.4783018756999999E-2</v>
      </c>
      <c r="K29" s="5">
        <v>1.230462127E-2</v>
      </c>
      <c r="L29" s="5">
        <v>1.2339970838E-2</v>
      </c>
      <c r="M29" s="30"/>
      <c r="N29" s="3" t="s">
        <v>26</v>
      </c>
      <c r="O29" s="5">
        <v>6.5537861673000006E-2</v>
      </c>
      <c r="P29" s="5">
        <v>6.5581239469000005E-2</v>
      </c>
      <c r="Q29" s="5">
        <v>5.6570076003E-2</v>
      </c>
      <c r="R29" s="5">
        <v>5.6613453798E-2</v>
      </c>
    </row>
    <row r="30" spans="1:18">
      <c r="A30" s="3" t="s">
        <v>2</v>
      </c>
      <c r="B30" s="2">
        <v>3</v>
      </c>
      <c r="C30" s="4">
        <v>35915.99609375</v>
      </c>
      <c r="D30" s="4">
        <v>572.1</v>
      </c>
      <c r="E30" s="4">
        <v>524.4</v>
      </c>
      <c r="F30" s="4">
        <v>305.07569004750599</v>
      </c>
      <c r="G30" s="4">
        <v>305.49149004929899</v>
      </c>
      <c r="H30" s="4">
        <v>0.41580000179299997</v>
      </c>
      <c r="I30" s="5">
        <v>2.0943323640999999E-2</v>
      </c>
      <c r="J30" s="5">
        <v>2.0975986641000002E-2</v>
      </c>
      <c r="K30" s="5">
        <v>1.7196269438000001E-2</v>
      </c>
      <c r="L30" s="5">
        <v>1.7228932438999998E-2</v>
      </c>
      <c r="M30" s="30"/>
      <c r="N30" s="3" t="s">
        <v>27</v>
      </c>
      <c r="O30" s="5">
        <v>3.1499323741E-2</v>
      </c>
      <c r="P30" s="5">
        <v>3.1612446118000001E-2</v>
      </c>
      <c r="Q30" s="5">
        <v>3.0743874845000001E-2</v>
      </c>
      <c r="R30" s="5">
        <v>3.0852614056E-2</v>
      </c>
    </row>
    <row r="31" spans="1:18">
      <c r="A31" s="3" t="s">
        <v>2</v>
      </c>
      <c r="B31" s="2">
        <v>4</v>
      </c>
      <c r="C31" s="4">
        <v>35936.1953125</v>
      </c>
      <c r="D31" s="4">
        <v>586.6</v>
      </c>
      <c r="E31" s="4">
        <v>544.4</v>
      </c>
      <c r="F31" s="4">
        <v>342.563899849883</v>
      </c>
      <c r="G31" s="4">
        <v>342.877822073088</v>
      </c>
      <c r="H31" s="4">
        <v>0.31392222320399998</v>
      </c>
      <c r="I31" s="5">
        <v>1.9145497086999998E-2</v>
      </c>
      <c r="J31" s="5">
        <v>1.917015712E-2</v>
      </c>
      <c r="K31" s="5">
        <v>1.583049316E-2</v>
      </c>
      <c r="L31" s="5">
        <v>1.5855153193000002E-2</v>
      </c>
      <c r="M31" s="30"/>
      <c r="N31" s="3" t="s">
        <v>28</v>
      </c>
      <c r="O31" s="5">
        <v>3.6842352653000003E-2</v>
      </c>
      <c r="P31" s="5">
        <v>3.7054201076999999E-2</v>
      </c>
      <c r="Q31" s="5">
        <v>2.7620587597999999E-2</v>
      </c>
      <c r="R31" s="5">
        <v>2.7765625467E-2</v>
      </c>
    </row>
    <row r="32" spans="1:18">
      <c r="A32" s="3" t="s">
        <v>2</v>
      </c>
      <c r="B32" s="2">
        <v>5</v>
      </c>
      <c r="C32" s="4">
        <v>36556.37890625</v>
      </c>
      <c r="D32" s="4">
        <v>604.6</v>
      </c>
      <c r="E32" s="4">
        <v>564.1</v>
      </c>
      <c r="F32" s="4">
        <v>300.39954158167598</v>
      </c>
      <c r="G32" s="4">
        <v>300.674786027192</v>
      </c>
      <c r="H32" s="4">
        <v>0.27524444551499999</v>
      </c>
      <c r="I32" s="5">
        <v>2.3874722227999998E-2</v>
      </c>
      <c r="J32" s="5">
        <v>2.3896343944E-2</v>
      </c>
      <c r="K32" s="5">
        <v>2.0693261112999999E-2</v>
      </c>
      <c r="L32" s="5">
        <v>2.0714882829000001E-2</v>
      </c>
      <c r="M32" s="30"/>
      <c r="N32" s="3" t="s">
        <v>29</v>
      </c>
      <c r="O32" s="5">
        <v>8.2274640378000002E-2</v>
      </c>
      <c r="P32" s="5">
        <v>8.1909290208000002E-2</v>
      </c>
      <c r="Q32" s="5">
        <v>8.3515547487000005E-2</v>
      </c>
      <c r="R32" s="5">
        <v>8.3150154305000001E-2</v>
      </c>
    </row>
    <row r="33" spans="1:18">
      <c r="A33" s="3" t="s">
        <v>2</v>
      </c>
      <c r="B33" s="2">
        <v>6</v>
      </c>
      <c r="C33" s="4">
        <v>38149.875</v>
      </c>
      <c r="D33" s="4">
        <v>638.4</v>
      </c>
      <c r="E33" s="4">
        <v>592.29999999999995</v>
      </c>
      <c r="F33" s="4">
        <v>240.29886028568899</v>
      </c>
      <c r="G33" s="4">
        <v>240.62883806527401</v>
      </c>
      <c r="H33" s="4">
        <v>0.32997777958500002</v>
      </c>
      <c r="I33" s="5">
        <v>3.1246752704999999E-2</v>
      </c>
      <c r="J33" s="5">
        <v>3.1272673974999998E-2</v>
      </c>
      <c r="K33" s="5">
        <v>2.7625385855E-2</v>
      </c>
      <c r="L33" s="5">
        <v>2.7651307125999999E-2</v>
      </c>
      <c r="M33" s="30"/>
      <c r="N33" s="3" t="s">
        <v>30</v>
      </c>
      <c r="O33" s="5">
        <v>4.4089551754999998E-2</v>
      </c>
      <c r="P33" s="5">
        <v>4.4087093373E-2</v>
      </c>
      <c r="Q33" s="5">
        <v>3.5141143626000002E-2</v>
      </c>
      <c r="R33" s="5">
        <v>3.5119640499000002E-2</v>
      </c>
    </row>
    <row r="34" spans="1:18">
      <c r="A34" s="3" t="s">
        <v>2</v>
      </c>
      <c r="B34" s="2">
        <v>7</v>
      </c>
      <c r="C34" s="4">
        <v>40220.734375</v>
      </c>
      <c r="D34" s="4">
        <v>608.5</v>
      </c>
      <c r="E34" s="4">
        <v>560</v>
      </c>
      <c r="F34" s="4">
        <v>208.25237041670499</v>
      </c>
      <c r="G34" s="4">
        <v>208.56810375133401</v>
      </c>
      <c r="H34" s="4">
        <v>0.315733334629</v>
      </c>
      <c r="I34" s="5">
        <v>3.1416488313999999E-2</v>
      </c>
      <c r="J34" s="5">
        <v>3.1441290619000001E-2</v>
      </c>
      <c r="K34" s="5">
        <v>2.7606590435000002E-2</v>
      </c>
      <c r="L34" s="5">
        <v>2.763139274E-2</v>
      </c>
      <c r="M34" s="30"/>
      <c r="N34" s="3" t="s">
        <v>31</v>
      </c>
      <c r="O34" s="5">
        <v>4.7410053383999999E-2</v>
      </c>
      <c r="P34" s="5">
        <v>4.7413161199999998E-2</v>
      </c>
      <c r="Q34" s="5">
        <v>3.4053750012999998E-2</v>
      </c>
      <c r="R34" s="5">
        <v>3.4056231960000002E-2</v>
      </c>
    </row>
    <row r="35" spans="1:18">
      <c r="A35" s="3" t="s">
        <v>2</v>
      </c>
      <c r="B35" s="2">
        <v>8</v>
      </c>
      <c r="C35" s="4">
        <v>41665.97265625</v>
      </c>
      <c r="D35" s="4">
        <v>592.6</v>
      </c>
      <c r="E35" s="4">
        <v>545.79999999999995</v>
      </c>
      <c r="F35" s="4">
        <v>267.47778557604198</v>
      </c>
      <c r="G35" s="4">
        <v>267.72778557604198</v>
      </c>
      <c r="H35" s="4">
        <v>0.25</v>
      </c>
      <c r="I35" s="5">
        <v>2.5520205375E-2</v>
      </c>
      <c r="J35" s="5">
        <v>2.5539844023E-2</v>
      </c>
      <c r="K35" s="5">
        <v>2.1843850307999998E-2</v>
      </c>
      <c r="L35" s="5">
        <v>2.1863488957E-2</v>
      </c>
      <c r="M35" s="30"/>
      <c r="N35" s="30"/>
      <c r="O35" s="30"/>
      <c r="P35" s="30"/>
      <c r="Q35" s="30"/>
      <c r="R35" s="30"/>
    </row>
    <row r="36" spans="1:18">
      <c r="A36" s="3" t="s">
        <v>2</v>
      </c>
      <c r="B36" s="2">
        <v>9</v>
      </c>
      <c r="C36" s="4">
        <v>42369.36328125</v>
      </c>
      <c r="D36" s="4">
        <v>610.9</v>
      </c>
      <c r="E36" s="4">
        <v>559.70000000000005</v>
      </c>
      <c r="F36" s="4">
        <v>201.064195977841</v>
      </c>
      <c r="G36" s="4">
        <v>201.35705153326401</v>
      </c>
      <c r="H36" s="4">
        <v>0.29285555542300001</v>
      </c>
      <c r="I36" s="5">
        <v>3.2171480633000002E-2</v>
      </c>
      <c r="J36" s="5">
        <v>3.2194485783E-2</v>
      </c>
      <c r="K36" s="5">
        <v>2.8149485346000001E-2</v>
      </c>
      <c r="L36" s="5">
        <v>2.8172490495999999E-2</v>
      </c>
      <c r="M36" s="30"/>
      <c r="N36" s="31" t="s">
        <v>59</v>
      </c>
      <c r="O36" s="30"/>
      <c r="P36" s="30"/>
      <c r="Q36" s="30"/>
      <c r="R36" s="30"/>
    </row>
    <row r="37" spans="1:18">
      <c r="A37" s="3" t="s">
        <v>2</v>
      </c>
      <c r="B37" s="2">
        <v>10</v>
      </c>
      <c r="C37" s="4">
        <v>43327.84375</v>
      </c>
      <c r="D37" s="4">
        <v>575.6</v>
      </c>
      <c r="E37" s="4">
        <v>534</v>
      </c>
      <c r="F37" s="4">
        <v>98.779799242032993</v>
      </c>
      <c r="G37" s="4">
        <v>99.055365907002994</v>
      </c>
      <c r="H37" s="4">
        <v>0.27556666496900001</v>
      </c>
      <c r="I37" s="5">
        <v>3.7434770941999998E-2</v>
      </c>
      <c r="J37" s="5">
        <v>3.7456417968999997E-2</v>
      </c>
      <c r="K37" s="5">
        <v>3.4166899771000001E-2</v>
      </c>
      <c r="L37" s="5">
        <v>3.4188546798999998E-2</v>
      </c>
      <c r="M37" s="30"/>
      <c r="N37" s="1" t="s">
        <v>51</v>
      </c>
      <c r="O37" s="1" t="s">
        <v>52</v>
      </c>
      <c r="P37" s="1" t="s">
        <v>53</v>
      </c>
      <c r="Q37" s="1" t="s">
        <v>54</v>
      </c>
    </row>
    <row r="38" spans="1:18">
      <c r="A38" s="3" t="s">
        <v>2</v>
      </c>
      <c r="B38" s="2">
        <v>11</v>
      </c>
      <c r="C38" s="4">
        <v>43994.140625</v>
      </c>
      <c r="D38" s="4">
        <v>567.79999999999995</v>
      </c>
      <c r="E38" s="4">
        <v>504.4</v>
      </c>
      <c r="F38" s="4">
        <v>60.957612712178999</v>
      </c>
      <c r="G38" s="4">
        <v>61.407612715158997</v>
      </c>
      <c r="H38" s="4">
        <v>0.45000000297999998</v>
      </c>
      <c r="I38" s="5">
        <v>3.9779449118E-2</v>
      </c>
      <c r="J38" s="5">
        <v>3.9814798686999997E-2</v>
      </c>
      <c r="K38" s="5">
        <v>3.4799087766999998E-2</v>
      </c>
      <c r="L38" s="5">
        <v>3.4834437336000001E-2</v>
      </c>
      <c r="M38" s="30"/>
      <c r="N38" s="5">
        <v>5.7512167884000001E-2</v>
      </c>
      <c r="O38" s="5">
        <v>5.7241150661000002E-2</v>
      </c>
      <c r="P38" s="5">
        <v>5.8842911847000003E-2</v>
      </c>
      <c r="Q38" s="5">
        <v>5.8459862525000003E-2</v>
      </c>
    </row>
    <row r="39" spans="1:18">
      <c r="A39" s="3" t="s">
        <v>2</v>
      </c>
      <c r="B39" s="2">
        <v>12</v>
      </c>
      <c r="C39" s="4">
        <v>44015.55078125</v>
      </c>
      <c r="D39" s="4">
        <v>563.5</v>
      </c>
      <c r="E39" s="4">
        <v>499.7</v>
      </c>
      <c r="F39" s="4">
        <v>107.247674142421</v>
      </c>
      <c r="G39" s="4">
        <v>107.697674145402</v>
      </c>
      <c r="H39" s="4">
        <v>0.45000000297999998</v>
      </c>
      <c r="I39" s="5">
        <v>3.5805367308999997E-2</v>
      </c>
      <c r="J39" s="5">
        <v>3.5840716878000001E-2</v>
      </c>
      <c r="K39" s="5">
        <v>3.0793584119999998E-2</v>
      </c>
      <c r="L39" s="5">
        <v>3.0828933688E-2</v>
      </c>
      <c r="M39" s="30"/>
      <c r="N39" s="30"/>
      <c r="O39" s="30"/>
      <c r="P39" s="30"/>
      <c r="Q39" s="30"/>
      <c r="R39" s="30"/>
    </row>
    <row r="40" spans="1:18">
      <c r="A40" s="3" t="s">
        <v>2</v>
      </c>
      <c r="B40" s="2">
        <v>13</v>
      </c>
      <c r="C40" s="4">
        <v>43653.15625</v>
      </c>
      <c r="D40" s="4">
        <v>647.9</v>
      </c>
      <c r="E40" s="4">
        <v>582</v>
      </c>
      <c r="F40" s="4">
        <v>121.30687917027601</v>
      </c>
      <c r="G40" s="4">
        <v>123.652245839309</v>
      </c>
      <c r="H40" s="4">
        <v>2.3453666690319999</v>
      </c>
      <c r="I40" s="5">
        <v>4.118207024E-2</v>
      </c>
      <c r="J40" s="5">
        <v>4.1366309570000002E-2</v>
      </c>
      <c r="K40" s="5">
        <v>3.6005322399999998E-2</v>
      </c>
      <c r="L40" s="5">
        <v>3.618956173E-2</v>
      </c>
      <c r="M40" s="30"/>
      <c r="N40" s="31" t="s">
        <v>55</v>
      </c>
      <c r="O40" s="30"/>
      <c r="P40" s="30"/>
      <c r="Q40" s="30"/>
      <c r="R40" s="30"/>
    </row>
    <row r="41" spans="1:18">
      <c r="A41" s="3" t="s">
        <v>2</v>
      </c>
      <c r="B41" s="2">
        <v>14</v>
      </c>
      <c r="C41" s="4">
        <v>43229.24609375</v>
      </c>
      <c r="D41" s="4">
        <v>644.29999999999995</v>
      </c>
      <c r="E41" s="4">
        <v>578.29999999999995</v>
      </c>
      <c r="F41" s="4">
        <v>119.29049974649099</v>
      </c>
      <c r="G41" s="4">
        <v>119.517444193218</v>
      </c>
      <c r="H41" s="4">
        <v>0.22694444672700001</v>
      </c>
      <c r="I41" s="5">
        <v>4.1224081367000003E-2</v>
      </c>
      <c r="J41" s="5">
        <v>4.1241908895999997E-2</v>
      </c>
      <c r="K41" s="5">
        <v>3.6039478068000001E-2</v>
      </c>
      <c r="L41" s="5">
        <v>3.6057305597000003E-2</v>
      </c>
      <c r="M41" s="30"/>
      <c r="N41" s="1" t="s">
        <v>0</v>
      </c>
      <c r="O41" s="1" t="s">
        <v>56</v>
      </c>
    </row>
    <row r="42" spans="1:18">
      <c r="A42" s="3" t="s">
        <v>2</v>
      </c>
      <c r="B42" s="2">
        <v>15</v>
      </c>
      <c r="C42" s="4">
        <v>42744.10546875</v>
      </c>
      <c r="D42" s="4">
        <v>638.70000000000005</v>
      </c>
      <c r="E42" s="4">
        <v>573.20000000000005</v>
      </c>
      <c r="F42" s="4">
        <v>82.979344315389994</v>
      </c>
      <c r="G42" s="4">
        <v>83.170822097466001</v>
      </c>
      <c r="H42" s="4">
        <v>0.191477782076</v>
      </c>
      <c r="I42" s="5">
        <v>4.3639369827000001E-2</v>
      </c>
      <c r="J42" s="5">
        <v>4.3654411286999997E-2</v>
      </c>
      <c r="K42" s="5">
        <v>3.8494043824999997E-2</v>
      </c>
      <c r="L42" s="5">
        <v>3.8509085285000001E-2</v>
      </c>
      <c r="M42" s="30"/>
      <c r="N42" s="3" t="s">
        <v>1</v>
      </c>
      <c r="O42" s="2">
        <v>12730</v>
      </c>
    </row>
    <row r="43" spans="1:18">
      <c r="A43" s="3" t="s">
        <v>2</v>
      </c>
      <c r="B43" s="2">
        <v>16</v>
      </c>
      <c r="C43" s="4">
        <v>42465.26953125</v>
      </c>
      <c r="D43" s="4">
        <v>672.1</v>
      </c>
      <c r="E43" s="4">
        <v>611.6</v>
      </c>
      <c r="F43" s="4">
        <v>71.143216319643003</v>
      </c>
      <c r="G43" s="4">
        <v>71.344460770648993</v>
      </c>
      <c r="H43" s="4">
        <v>0.201244451006</v>
      </c>
      <c r="I43" s="5">
        <v>4.7192108343999999E-2</v>
      </c>
      <c r="J43" s="5">
        <v>4.7207917021000002E-2</v>
      </c>
      <c r="K43" s="5">
        <v>4.2439555320000003E-2</v>
      </c>
      <c r="L43" s="5">
        <v>4.2455363996000001E-2</v>
      </c>
      <c r="M43" s="30"/>
      <c r="N43" s="3" t="s">
        <v>2</v>
      </c>
      <c r="O43" s="2">
        <v>12730</v>
      </c>
    </row>
    <row r="44" spans="1:18">
      <c r="A44" s="3" t="s">
        <v>2</v>
      </c>
      <c r="B44" s="2">
        <v>17</v>
      </c>
      <c r="C44" s="4">
        <v>42596.4921875</v>
      </c>
      <c r="D44" s="4">
        <v>766.2</v>
      </c>
      <c r="E44" s="4">
        <v>660.8</v>
      </c>
      <c r="F44" s="4">
        <v>73.074575591200997</v>
      </c>
      <c r="G44" s="4">
        <v>73.180342259788006</v>
      </c>
      <c r="H44" s="4">
        <v>0.10576666858600001</v>
      </c>
      <c r="I44" s="5">
        <v>5.4439878848000001E-2</v>
      </c>
      <c r="J44" s="5">
        <v>5.4448187305999998E-2</v>
      </c>
      <c r="K44" s="5">
        <v>4.6160224488000001E-2</v>
      </c>
      <c r="L44" s="5">
        <v>4.6168532945999999E-2</v>
      </c>
      <c r="M44" s="30"/>
      <c r="N44" s="3" t="s">
        <v>3</v>
      </c>
      <c r="O44" s="2">
        <v>12730</v>
      </c>
    </row>
    <row r="45" spans="1:18">
      <c r="A45" s="3" t="s">
        <v>2</v>
      </c>
      <c r="B45" s="2">
        <v>18</v>
      </c>
      <c r="C45" s="4">
        <v>43879.28515625</v>
      </c>
      <c r="D45" s="4">
        <v>1035.4000000000001</v>
      </c>
      <c r="E45" s="4">
        <v>919</v>
      </c>
      <c r="F45" s="4">
        <v>135.37137816988499</v>
      </c>
      <c r="G45" s="4">
        <v>137.780394424592</v>
      </c>
      <c r="H45" s="4">
        <v>2.4090162547070002</v>
      </c>
      <c r="I45" s="5">
        <v>7.0512144977999999E-2</v>
      </c>
      <c r="J45" s="5">
        <v>7.0701384275000001E-2</v>
      </c>
      <c r="K45" s="5">
        <v>6.1368390068000003E-2</v>
      </c>
      <c r="L45" s="5">
        <v>6.1557629365999997E-2</v>
      </c>
      <c r="M45" s="30"/>
      <c r="N45" s="3" t="s">
        <v>4</v>
      </c>
      <c r="O45" s="2">
        <v>12730</v>
      </c>
    </row>
    <row r="46" spans="1:18">
      <c r="A46" s="3" t="s">
        <v>2</v>
      </c>
      <c r="B46" s="2">
        <v>19</v>
      </c>
      <c r="C46" s="4">
        <v>44371.54296875</v>
      </c>
      <c r="D46" s="4">
        <v>908.9</v>
      </c>
      <c r="E46" s="4">
        <v>805.8</v>
      </c>
      <c r="F46" s="4">
        <v>210.23352430567701</v>
      </c>
      <c r="G46" s="4">
        <v>210.37910209415799</v>
      </c>
      <c r="H46" s="4">
        <v>0.145577788481</v>
      </c>
      <c r="I46" s="5">
        <v>5.4872026544000002E-2</v>
      </c>
      <c r="J46" s="5">
        <v>5.4883462347999998E-2</v>
      </c>
      <c r="K46" s="5">
        <v>4.6773047753000001E-2</v>
      </c>
      <c r="L46" s="5">
        <v>4.6784483558000002E-2</v>
      </c>
      <c r="M46" s="30"/>
      <c r="N46" s="3" t="s">
        <v>5</v>
      </c>
      <c r="O46" s="2">
        <v>12730</v>
      </c>
    </row>
    <row r="47" spans="1:18">
      <c r="A47" s="3" t="s">
        <v>2</v>
      </c>
      <c r="B47" s="2">
        <v>20</v>
      </c>
      <c r="C47" s="4">
        <v>43647.96875</v>
      </c>
      <c r="D47" s="4">
        <v>830.9</v>
      </c>
      <c r="E47" s="4">
        <v>743.6</v>
      </c>
      <c r="F47" s="4">
        <v>244.280963981356</v>
      </c>
      <c r="G47" s="4">
        <v>244.40068619977001</v>
      </c>
      <c r="H47" s="4">
        <v>0.11972221841400001</v>
      </c>
      <c r="I47" s="5">
        <v>4.6072216323000001E-2</v>
      </c>
      <c r="J47" s="5">
        <v>4.6081621054000002E-2</v>
      </c>
      <c r="K47" s="5">
        <v>3.9214400141E-2</v>
      </c>
      <c r="L47" s="5">
        <v>3.9223804871000002E-2</v>
      </c>
      <c r="M47" s="30"/>
      <c r="N47" s="3" t="s">
        <v>6</v>
      </c>
      <c r="O47" s="2">
        <v>12730</v>
      </c>
    </row>
    <row r="48" spans="1:18">
      <c r="A48" s="3" t="s">
        <v>2</v>
      </c>
      <c r="B48" s="2">
        <v>21</v>
      </c>
      <c r="C48" s="4">
        <v>42738.25390625</v>
      </c>
      <c r="D48" s="4">
        <v>817.5</v>
      </c>
      <c r="E48" s="4">
        <v>738.5</v>
      </c>
      <c r="F48" s="4">
        <v>283.08257967124302</v>
      </c>
      <c r="G48" s="4">
        <v>283.11937966942901</v>
      </c>
      <c r="H48" s="4">
        <v>3.6799998186000001E-2</v>
      </c>
      <c r="I48" s="5">
        <v>4.1978053442999999E-2</v>
      </c>
      <c r="J48" s="5">
        <v>4.1980944252000003E-2</v>
      </c>
      <c r="K48" s="5">
        <v>3.5772240402999998E-2</v>
      </c>
      <c r="L48" s="5">
        <v>3.5775131210999997E-2</v>
      </c>
      <c r="M48" s="30"/>
      <c r="N48" s="3" t="s">
        <v>7</v>
      </c>
      <c r="O48" s="2">
        <v>12730</v>
      </c>
    </row>
    <row r="49" spans="1:15">
      <c r="A49" s="3" t="s">
        <v>2</v>
      </c>
      <c r="B49" s="2">
        <v>22</v>
      </c>
      <c r="C49" s="4">
        <v>41392.49609375</v>
      </c>
      <c r="D49" s="4">
        <v>609.6</v>
      </c>
      <c r="E49" s="4">
        <v>552.29999999999995</v>
      </c>
      <c r="F49" s="4">
        <v>398.43813661492402</v>
      </c>
      <c r="G49" s="4">
        <v>398.508933876046</v>
      </c>
      <c r="H49" s="4">
        <v>7.0797261121000002E-2</v>
      </c>
      <c r="I49" s="5">
        <v>1.6582173301000001E-2</v>
      </c>
      <c r="J49" s="5">
        <v>1.6587734751000002E-2</v>
      </c>
      <c r="K49" s="5">
        <v>1.2080994982E-2</v>
      </c>
      <c r="L49" s="5">
        <v>1.2086556432E-2</v>
      </c>
      <c r="M49" s="30"/>
      <c r="N49" s="3" t="s">
        <v>8</v>
      </c>
      <c r="O49" s="2">
        <v>12730</v>
      </c>
    </row>
    <row r="50" spans="1:15">
      <c r="A50" s="3" t="s">
        <v>2</v>
      </c>
      <c r="B50" s="2">
        <v>23</v>
      </c>
      <c r="C50" s="4">
        <v>39617.39453125</v>
      </c>
      <c r="D50" s="4">
        <v>592</v>
      </c>
      <c r="E50" s="4">
        <v>547</v>
      </c>
      <c r="F50" s="4">
        <v>533.12453212958405</v>
      </c>
      <c r="G50" s="4">
        <v>534.03865422138495</v>
      </c>
      <c r="H50" s="4">
        <v>0.91412209180100001</v>
      </c>
      <c r="I50" s="5">
        <v>4.553130069E-3</v>
      </c>
      <c r="J50" s="5">
        <v>4.6249385599999998E-3</v>
      </c>
      <c r="K50" s="5">
        <v>1.018173274E-3</v>
      </c>
      <c r="L50" s="5">
        <v>1.089981765E-3</v>
      </c>
      <c r="M50" s="30"/>
      <c r="N50" s="3" t="s">
        <v>9</v>
      </c>
      <c r="O50" s="2">
        <v>12730</v>
      </c>
    </row>
    <row r="51" spans="1:15">
      <c r="A51" s="3" t="s">
        <v>2</v>
      </c>
      <c r="B51" s="2">
        <v>24</v>
      </c>
      <c r="C51" s="4">
        <v>37608.25</v>
      </c>
      <c r="D51" s="4">
        <v>760.3</v>
      </c>
      <c r="E51" s="4">
        <v>689.8</v>
      </c>
      <c r="F51" s="4">
        <v>701.42655309358099</v>
      </c>
      <c r="G51" s="4">
        <v>704.14460871878498</v>
      </c>
      <c r="H51" s="4">
        <v>2.7180556252030001</v>
      </c>
      <c r="I51" s="5">
        <v>4.4112640439999996E-3</v>
      </c>
      <c r="J51" s="5">
        <v>4.6247798040000001E-3</v>
      </c>
      <c r="K51" s="5">
        <v>1.1268349339999999E-3</v>
      </c>
      <c r="L51" s="5">
        <v>9.1331917399999996E-4</v>
      </c>
      <c r="M51" s="30"/>
      <c r="N51" s="3" t="s">
        <v>10</v>
      </c>
      <c r="O51" s="2">
        <v>12730</v>
      </c>
    </row>
    <row r="52" spans="1:15">
      <c r="A52" s="3" t="s">
        <v>3</v>
      </c>
      <c r="B52" s="2">
        <v>1</v>
      </c>
      <c r="C52" s="4">
        <v>35848.453125</v>
      </c>
      <c r="D52" s="4">
        <v>466.8</v>
      </c>
      <c r="E52" s="4">
        <v>455.1</v>
      </c>
      <c r="F52" s="4">
        <v>736.10680128069305</v>
      </c>
      <c r="G52" s="4">
        <v>737.89441239520602</v>
      </c>
      <c r="H52" s="4">
        <v>1.787611114513</v>
      </c>
      <c r="I52" s="5">
        <v>2.1295711892E-2</v>
      </c>
      <c r="J52" s="5">
        <v>2.1155286823999999E-2</v>
      </c>
      <c r="K52" s="5">
        <v>2.2214800659E-2</v>
      </c>
      <c r="L52" s="5">
        <v>2.2074375590999999E-2</v>
      </c>
      <c r="M52" s="30"/>
      <c r="N52" s="3" t="s">
        <v>11</v>
      </c>
      <c r="O52" s="2">
        <v>12730</v>
      </c>
    </row>
    <row r="53" spans="1:15">
      <c r="A53" s="3" t="s">
        <v>3</v>
      </c>
      <c r="B53" s="2">
        <v>2</v>
      </c>
      <c r="C53" s="4">
        <v>34919.41015625</v>
      </c>
      <c r="D53" s="4">
        <v>600.5</v>
      </c>
      <c r="E53" s="4">
        <v>590.20000000000005</v>
      </c>
      <c r="F53" s="4">
        <v>742.10856160683898</v>
      </c>
      <c r="G53" s="4">
        <v>743.34370603784305</v>
      </c>
      <c r="H53" s="4">
        <v>1.235144431003</v>
      </c>
      <c r="I53" s="5">
        <v>1.1221029539E-2</v>
      </c>
      <c r="J53" s="5">
        <v>1.1124003267999999E-2</v>
      </c>
      <c r="K53" s="5">
        <v>1.2030141871999999E-2</v>
      </c>
      <c r="L53" s="5">
        <v>1.1933115601000001E-2</v>
      </c>
      <c r="M53" s="30"/>
      <c r="N53" s="3" t="s">
        <v>12</v>
      </c>
      <c r="O53" s="2">
        <v>12730</v>
      </c>
    </row>
    <row r="54" spans="1:15">
      <c r="A54" s="3" t="s">
        <v>3</v>
      </c>
      <c r="B54" s="2">
        <v>3</v>
      </c>
      <c r="C54" s="4">
        <v>34355.61328125</v>
      </c>
      <c r="D54" s="4">
        <v>736.8</v>
      </c>
      <c r="E54" s="4">
        <v>705.9</v>
      </c>
      <c r="F54" s="4">
        <v>597.53975448686901</v>
      </c>
      <c r="G54" s="4">
        <v>597.77505450130195</v>
      </c>
      <c r="H54" s="4">
        <v>0.23530001443199999</v>
      </c>
      <c r="I54" s="5">
        <v>1.092104835E-2</v>
      </c>
      <c r="J54" s="5">
        <v>1.0939532247E-2</v>
      </c>
      <c r="K54" s="5">
        <v>8.4937113509999992E-3</v>
      </c>
      <c r="L54" s="5">
        <v>8.5121952479999992E-3</v>
      </c>
      <c r="M54" s="30"/>
      <c r="N54" s="3" t="s">
        <v>13</v>
      </c>
      <c r="O54" s="2">
        <v>12730</v>
      </c>
    </row>
    <row r="55" spans="1:15">
      <c r="A55" s="3" t="s">
        <v>3</v>
      </c>
      <c r="B55" s="2">
        <v>4</v>
      </c>
      <c r="C55" s="4">
        <v>34023.20703125</v>
      </c>
      <c r="D55" s="4">
        <v>929.7</v>
      </c>
      <c r="E55" s="4">
        <v>881.1</v>
      </c>
      <c r="F55" s="4">
        <v>485.74874443146899</v>
      </c>
      <c r="G55" s="4">
        <v>485.962922220959</v>
      </c>
      <c r="H55" s="4">
        <v>0.21417778948899999</v>
      </c>
      <c r="I55" s="5">
        <v>3.4857586628000002E-2</v>
      </c>
      <c r="J55" s="5">
        <v>3.4874411277E-2</v>
      </c>
      <c r="K55" s="5">
        <v>3.1039833289E-2</v>
      </c>
      <c r="L55" s="5">
        <v>3.1056657939000001E-2</v>
      </c>
      <c r="M55" s="30"/>
      <c r="N55" s="3" t="s">
        <v>14</v>
      </c>
      <c r="O55" s="2">
        <v>12731</v>
      </c>
    </row>
    <row r="56" spans="1:15">
      <c r="A56" s="3" t="s">
        <v>3</v>
      </c>
      <c r="B56" s="2">
        <v>5</v>
      </c>
      <c r="C56" s="4">
        <v>34262.90234375</v>
      </c>
      <c r="D56" s="4">
        <v>1254.7</v>
      </c>
      <c r="E56" s="4">
        <v>1186.0999999999999</v>
      </c>
      <c r="F56" s="4">
        <v>342.50929342504401</v>
      </c>
      <c r="G56" s="4">
        <v>342.71330453981398</v>
      </c>
      <c r="H56" s="4">
        <v>0.204011114769</v>
      </c>
      <c r="I56" s="5">
        <v>7.1640745911999995E-2</v>
      </c>
      <c r="J56" s="5">
        <v>7.1656771921999998E-2</v>
      </c>
      <c r="K56" s="5">
        <v>6.6251900663999996E-2</v>
      </c>
      <c r="L56" s="5">
        <v>6.6267926675000005E-2</v>
      </c>
      <c r="M56" s="30"/>
      <c r="N56" s="3" t="s">
        <v>15</v>
      </c>
      <c r="O56" s="2">
        <v>12730</v>
      </c>
    </row>
    <row r="57" spans="1:15">
      <c r="A57" s="3" t="s">
        <v>3</v>
      </c>
      <c r="B57" s="2">
        <v>6</v>
      </c>
      <c r="C57" s="4">
        <v>35106.8671875</v>
      </c>
      <c r="D57" s="4">
        <v>1711.8</v>
      </c>
      <c r="E57" s="4">
        <v>1611.6</v>
      </c>
      <c r="F57" s="4">
        <v>286.76810201023397</v>
      </c>
      <c r="G57" s="4">
        <v>286.96810201321398</v>
      </c>
      <c r="H57" s="4">
        <v>0.20000000298000001</v>
      </c>
      <c r="I57" s="5">
        <v>0.111927093321</v>
      </c>
      <c r="J57" s="5">
        <v>0.111942804241</v>
      </c>
      <c r="K57" s="5">
        <v>0.104055922858</v>
      </c>
      <c r="L57" s="5">
        <v>0.104071633777</v>
      </c>
      <c r="M57" s="30"/>
      <c r="N57" s="3" t="s">
        <v>16</v>
      </c>
      <c r="O57" s="2">
        <v>12730</v>
      </c>
    </row>
    <row r="58" spans="1:15">
      <c r="A58" s="3" t="s">
        <v>3</v>
      </c>
      <c r="B58" s="2">
        <v>7</v>
      </c>
      <c r="C58" s="4">
        <v>36395.921875</v>
      </c>
      <c r="D58" s="4">
        <v>2081.1</v>
      </c>
      <c r="E58" s="4">
        <v>1958.3</v>
      </c>
      <c r="F58" s="4">
        <v>359.722916798509</v>
      </c>
      <c r="G58" s="4">
        <v>360.025627914518</v>
      </c>
      <c r="H58" s="4">
        <v>0.30271111600900003</v>
      </c>
      <c r="I58" s="5">
        <v>0.13519830102700001</v>
      </c>
      <c r="J58" s="5">
        <v>0.13522208037700001</v>
      </c>
      <c r="K58" s="5">
        <v>0.12555179670700001</v>
      </c>
      <c r="L58" s="5">
        <v>0.125575576056</v>
      </c>
      <c r="M58" s="30"/>
      <c r="N58" s="3" t="s">
        <v>17</v>
      </c>
      <c r="O58" s="2">
        <v>12730</v>
      </c>
    </row>
    <row r="59" spans="1:15">
      <c r="A59" s="3" t="s">
        <v>3</v>
      </c>
      <c r="B59" s="2">
        <v>8</v>
      </c>
      <c r="C59" s="4">
        <v>37667.8828125</v>
      </c>
      <c r="D59" s="4">
        <v>2587.1</v>
      </c>
      <c r="E59" s="4">
        <v>2436.1</v>
      </c>
      <c r="F59" s="4">
        <v>513.17226402395704</v>
      </c>
      <c r="G59" s="4">
        <v>513.44919148632596</v>
      </c>
      <c r="H59" s="4">
        <v>0.27692746236900001</v>
      </c>
      <c r="I59" s="5">
        <v>0.162894800354</v>
      </c>
      <c r="J59" s="5">
        <v>0.16291655427900001</v>
      </c>
      <c r="K59" s="5">
        <v>0.15103305644199999</v>
      </c>
      <c r="L59" s="5">
        <v>0.151054810367</v>
      </c>
      <c r="M59" s="30"/>
      <c r="N59" s="3" t="s">
        <v>18</v>
      </c>
      <c r="O59" s="2">
        <v>12730</v>
      </c>
    </row>
    <row r="60" spans="1:15">
      <c r="A60" s="3" t="s">
        <v>3</v>
      </c>
      <c r="B60" s="2">
        <v>9</v>
      </c>
      <c r="C60" s="4">
        <v>38685.79296875</v>
      </c>
      <c r="D60" s="4">
        <v>3094.4</v>
      </c>
      <c r="E60" s="4">
        <v>2927.1</v>
      </c>
      <c r="F60" s="4">
        <v>680.54001086909102</v>
      </c>
      <c r="G60" s="4">
        <v>680.62363309262696</v>
      </c>
      <c r="H60" s="4">
        <v>8.3622223536000004E-2</v>
      </c>
      <c r="I60" s="5">
        <v>0.18961322599399999</v>
      </c>
      <c r="J60" s="5">
        <v>0.18961979490399999</v>
      </c>
      <c r="K60" s="5">
        <v>0.17647104217599999</v>
      </c>
      <c r="L60" s="5">
        <v>0.17647761108599999</v>
      </c>
      <c r="M60" s="30"/>
      <c r="N60" s="3" t="s">
        <v>19</v>
      </c>
      <c r="O60" s="2">
        <v>12830</v>
      </c>
    </row>
    <row r="61" spans="1:15">
      <c r="A61" s="3" t="s">
        <v>3</v>
      </c>
      <c r="B61" s="2">
        <v>10</v>
      </c>
      <c r="C61" s="4">
        <v>39705.7890625</v>
      </c>
      <c r="D61" s="4">
        <v>3354.7</v>
      </c>
      <c r="E61" s="4">
        <v>3190</v>
      </c>
      <c r="F61" s="4">
        <v>937.43073175034897</v>
      </c>
      <c r="G61" s="4">
        <v>945.99979619880503</v>
      </c>
      <c r="H61" s="4">
        <v>8.5690644484560003</v>
      </c>
      <c r="I61" s="5">
        <v>0.189214470055</v>
      </c>
      <c r="J61" s="5">
        <v>0.189887609446</v>
      </c>
      <c r="K61" s="5">
        <v>0.176276528185</v>
      </c>
      <c r="L61" s="5">
        <v>0.176949667576</v>
      </c>
      <c r="M61" s="30"/>
      <c r="N61" s="3" t="s">
        <v>20</v>
      </c>
      <c r="O61" s="2">
        <v>12830</v>
      </c>
    </row>
    <row r="62" spans="1:15">
      <c r="A62" s="3" t="s">
        <v>3</v>
      </c>
      <c r="B62" s="2">
        <v>11</v>
      </c>
      <c r="C62" s="4">
        <v>39536.953125</v>
      </c>
      <c r="D62" s="4">
        <v>3745</v>
      </c>
      <c r="E62" s="4">
        <v>3566.9</v>
      </c>
      <c r="F62" s="4">
        <v>1435.9619315918701</v>
      </c>
      <c r="G62" s="4">
        <v>1437.4497516997001</v>
      </c>
      <c r="H62" s="4">
        <v>1.4878201078369999</v>
      </c>
      <c r="I62" s="5">
        <v>0.18126867622100001</v>
      </c>
      <c r="J62" s="5">
        <v>0.18138555132799999</v>
      </c>
      <c r="K62" s="5">
        <v>0.16727810277300001</v>
      </c>
      <c r="L62" s="5">
        <v>0.16739497787900001</v>
      </c>
      <c r="M62" s="30"/>
      <c r="N62" s="3" t="s">
        <v>21</v>
      </c>
      <c r="O62" s="2">
        <v>12831</v>
      </c>
    </row>
    <row r="63" spans="1:15">
      <c r="A63" s="3" t="s">
        <v>3</v>
      </c>
      <c r="B63" s="2">
        <v>12</v>
      </c>
      <c r="C63" s="4">
        <v>38671.42578125</v>
      </c>
      <c r="D63" s="4">
        <v>4131.3999999999996</v>
      </c>
      <c r="E63" s="4">
        <v>3947.3</v>
      </c>
      <c r="F63" s="4">
        <v>2308.9515113490102</v>
      </c>
      <c r="G63" s="4">
        <v>2308.9886496559102</v>
      </c>
      <c r="H63" s="4">
        <v>3.7138306899000002E-2</v>
      </c>
      <c r="I63" s="5">
        <v>0.143158786358</v>
      </c>
      <c r="J63" s="5">
        <v>0.143161703743</v>
      </c>
      <c r="K63" s="5">
        <v>0.12869688533699999</v>
      </c>
      <c r="L63" s="5">
        <v>0.12869980272100001</v>
      </c>
      <c r="M63" s="30"/>
      <c r="N63" s="3" t="s">
        <v>22</v>
      </c>
      <c r="O63" s="2">
        <v>12830</v>
      </c>
    </row>
    <row r="64" spans="1:15">
      <c r="A64" s="3" t="s">
        <v>3</v>
      </c>
      <c r="B64" s="2">
        <v>13</v>
      </c>
      <c r="C64" s="4">
        <v>37443.625</v>
      </c>
      <c r="D64" s="4">
        <v>4341.6000000000004</v>
      </c>
      <c r="E64" s="4">
        <v>4158</v>
      </c>
      <c r="F64" s="4">
        <v>3412.1426805180799</v>
      </c>
      <c r="G64" s="4">
        <v>3413.4773352184102</v>
      </c>
      <c r="H64" s="4">
        <v>1.33465470032</v>
      </c>
      <c r="I64" s="5">
        <v>7.2908300454E-2</v>
      </c>
      <c r="J64" s="5">
        <v>7.3013143714000001E-2</v>
      </c>
      <c r="K64" s="5">
        <v>5.8485676729999998E-2</v>
      </c>
      <c r="L64" s="5">
        <v>5.8590519989999999E-2</v>
      </c>
      <c r="M64" s="30"/>
      <c r="N64" s="3" t="s">
        <v>23</v>
      </c>
      <c r="O64" s="2">
        <v>12830</v>
      </c>
    </row>
    <row r="65" spans="1:15">
      <c r="A65" s="3" t="s">
        <v>3</v>
      </c>
      <c r="B65" s="2">
        <v>14</v>
      </c>
      <c r="C65" s="4">
        <v>35682.640625</v>
      </c>
      <c r="D65" s="4">
        <v>4534</v>
      </c>
      <c r="E65" s="4">
        <v>4337.3999999999996</v>
      </c>
      <c r="F65" s="4">
        <v>4139.5805987435797</v>
      </c>
      <c r="G65" s="4">
        <v>4165.7717903252696</v>
      </c>
      <c r="H65" s="4">
        <v>26.191191581694</v>
      </c>
      <c r="I65" s="5">
        <v>2.8926018041999998E-2</v>
      </c>
      <c r="J65" s="5">
        <v>3.0983456499999999E-2</v>
      </c>
      <c r="K65" s="5">
        <v>1.3482184576999999E-2</v>
      </c>
      <c r="L65" s="5">
        <v>1.5539623036000001E-2</v>
      </c>
      <c r="M65" s="30"/>
      <c r="N65" s="3" t="s">
        <v>24</v>
      </c>
      <c r="O65" s="2">
        <v>12830</v>
      </c>
    </row>
    <row r="66" spans="1:15">
      <c r="A66" s="3" t="s">
        <v>3</v>
      </c>
      <c r="B66" s="2">
        <v>15</v>
      </c>
      <c r="C66" s="4">
        <v>34134.36328125</v>
      </c>
      <c r="D66" s="4">
        <v>4692.2</v>
      </c>
      <c r="E66" s="4">
        <v>4470.2</v>
      </c>
      <c r="F66" s="4">
        <v>4522.8556273078002</v>
      </c>
      <c r="G66" s="4">
        <v>4529.6201299869799</v>
      </c>
      <c r="H66" s="4">
        <v>6.764502679175</v>
      </c>
      <c r="I66" s="5">
        <v>1.2771395915999999E-2</v>
      </c>
      <c r="J66" s="5">
        <v>1.3302778687E-2</v>
      </c>
      <c r="K66" s="5">
        <v>4.6677242719999996E-3</v>
      </c>
      <c r="L66" s="5">
        <v>4.1363415010000001E-3</v>
      </c>
      <c r="M66" s="30"/>
      <c r="N66" s="3" t="s">
        <v>25</v>
      </c>
      <c r="O66" s="2">
        <v>12830</v>
      </c>
    </row>
    <row r="67" spans="1:15">
      <c r="A67" s="3" t="s">
        <v>3</v>
      </c>
      <c r="B67" s="2">
        <v>16</v>
      </c>
      <c r="C67" s="4">
        <v>33034.984375</v>
      </c>
      <c r="D67" s="4">
        <v>4675.1000000000004</v>
      </c>
      <c r="E67" s="4">
        <v>4446</v>
      </c>
      <c r="F67" s="4">
        <v>4723.5143450490896</v>
      </c>
      <c r="G67" s="4">
        <v>4731.33942172762</v>
      </c>
      <c r="H67" s="4">
        <v>7.8250766785339998</v>
      </c>
      <c r="I67" s="5">
        <v>4.4178650210000003E-3</v>
      </c>
      <c r="J67" s="5">
        <v>3.8031692890000001E-3</v>
      </c>
      <c r="K67" s="5">
        <v>2.2414722836999999E-2</v>
      </c>
      <c r="L67" s="5">
        <v>2.1800027105000001E-2</v>
      </c>
      <c r="M67" s="30"/>
      <c r="N67" s="3" t="s">
        <v>26</v>
      </c>
      <c r="O67" s="2">
        <v>12830</v>
      </c>
    </row>
    <row r="68" spans="1:15">
      <c r="A68" s="3" t="s">
        <v>3</v>
      </c>
      <c r="B68" s="2">
        <v>17</v>
      </c>
      <c r="C68" s="4">
        <v>32629.443359375</v>
      </c>
      <c r="D68" s="4">
        <v>4449.8999999999996</v>
      </c>
      <c r="E68" s="4">
        <v>4224</v>
      </c>
      <c r="F68" s="4">
        <v>4407.4193578638096</v>
      </c>
      <c r="G68" s="4">
        <v>4499.65557089289</v>
      </c>
      <c r="H68" s="4">
        <v>92.236213029073994</v>
      </c>
      <c r="I68" s="5">
        <v>3.9085287420000002E-3</v>
      </c>
      <c r="J68" s="5">
        <v>3.3370496569999999E-3</v>
      </c>
      <c r="K68" s="5">
        <v>2.1654011853000001E-2</v>
      </c>
      <c r="L68" s="5">
        <v>1.4408433453E-2</v>
      </c>
      <c r="M68" s="30"/>
      <c r="N68" s="3" t="s">
        <v>27</v>
      </c>
      <c r="O68" s="2">
        <v>12980</v>
      </c>
    </row>
    <row r="69" spans="1:15">
      <c r="A69" s="3" t="s">
        <v>3</v>
      </c>
      <c r="B69" s="2">
        <v>18</v>
      </c>
      <c r="C69" s="4">
        <v>34298.1796875</v>
      </c>
      <c r="D69" s="4">
        <v>4120.8</v>
      </c>
      <c r="E69" s="4">
        <v>3900.8</v>
      </c>
      <c r="F69" s="4">
        <v>3557.5368243691801</v>
      </c>
      <c r="G69" s="4">
        <v>3558.0388600440101</v>
      </c>
      <c r="H69" s="4">
        <v>0.502035674825</v>
      </c>
      <c r="I69" s="5">
        <v>4.4207473679999998E-2</v>
      </c>
      <c r="J69" s="5">
        <v>4.4246910889999998E-2</v>
      </c>
      <c r="K69" s="5">
        <v>2.6925462683000001E-2</v>
      </c>
      <c r="L69" s="5">
        <v>2.6964899891999999E-2</v>
      </c>
      <c r="M69" s="30"/>
      <c r="N69" s="3" t="s">
        <v>28</v>
      </c>
      <c r="O69" s="2">
        <v>12981</v>
      </c>
    </row>
    <row r="70" spans="1:15">
      <c r="A70" s="3" t="s">
        <v>3</v>
      </c>
      <c r="B70" s="2">
        <v>19</v>
      </c>
      <c r="C70" s="4">
        <v>37300.16796875</v>
      </c>
      <c r="D70" s="4">
        <v>3963</v>
      </c>
      <c r="E70" s="4">
        <v>3753.1</v>
      </c>
      <c r="F70" s="4">
        <v>3276.7981413408002</v>
      </c>
      <c r="G70" s="4">
        <v>3288.43764706197</v>
      </c>
      <c r="H70" s="4">
        <v>11.639505721173</v>
      </c>
      <c r="I70" s="5">
        <v>5.2989972736E-2</v>
      </c>
      <c r="J70" s="5">
        <v>5.3904309398999997E-2</v>
      </c>
      <c r="K70" s="5">
        <v>3.6501363152999997E-2</v>
      </c>
      <c r="L70" s="5">
        <v>3.7415699816E-2</v>
      </c>
      <c r="M70" s="30"/>
      <c r="N70" s="3" t="s">
        <v>29</v>
      </c>
      <c r="O70" s="2">
        <v>12981</v>
      </c>
    </row>
    <row r="71" spans="1:15">
      <c r="A71" s="3" t="s">
        <v>3</v>
      </c>
      <c r="B71" s="2">
        <v>20</v>
      </c>
      <c r="C71" s="4">
        <v>37953.375</v>
      </c>
      <c r="D71" s="4">
        <v>3954.3</v>
      </c>
      <c r="E71" s="4">
        <v>3741.2</v>
      </c>
      <c r="F71" s="4">
        <v>3591.6485900858202</v>
      </c>
      <c r="G71" s="4">
        <v>3591.6476011764098</v>
      </c>
      <c r="H71" s="4">
        <v>-9.8890940299999996E-4</v>
      </c>
      <c r="I71" s="5">
        <v>2.8488012476E-2</v>
      </c>
      <c r="J71" s="5">
        <v>2.8487934792E-2</v>
      </c>
      <c r="K71" s="5">
        <v>1.1748028186999999E-2</v>
      </c>
      <c r="L71" s="5">
        <v>1.1747950502999999E-2</v>
      </c>
      <c r="M71" s="30"/>
      <c r="N71" s="3" t="s">
        <v>30</v>
      </c>
      <c r="O71" s="2">
        <v>13393</v>
      </c>
    </row>
    <row r="72" spans="1:15">
      <c r="A72" s="3" t="s">
        <v>3</v>
      </c>
      <c r="B72" s="2">
        <v>21</v>
      </c>
      <c r="C72" s="4">
        <v>38209.44140625</v>
      </c>
      <c r="D72" s="4">
        <v>4107.5</v>
      </c>
      <c r="E72" s="4">
        <v>3881.5</v>
      </c>
      <c r="F72" s="4">
        <v>4273.0914094967302</v>
      </c>
      <c r="G72" s="4">
        <v>4273.3717101902503</v>
      </c>
      <c r="H72" s="4">
        <v>0.28030069351100001</v>
      </c>
      <c r="I72" s="5">
        <v>1.3029985088999999E-2</v>
      </c>
      <c r="J72" s="5">
        <v>1.3007966181000001E-2</v>
      </c>
      <c r="K72" s="5">
        <v>3.0783323659000002E-2</v>
      </c>
      <c r="L72" s="5">
        <v>3.0761304752E-2</v>
      </c>
      <c r="M72" s="30"/>
      <c r="N72" s="3" t="s">
        <v>31</v>
      </c>
      <c r="O72" s="2">
        <v>13393</v>
      </c>
    </row>
    <row r="73" spans="1:15">
      <c r="A73" s="3" t="s">
        <v>3</v>
      </c>
      <c r="B73" s="2">
        <v>22</v>
      </c>
      <c r="C73" s="4">
        <v>38008.28125</v>
      </c>
      <c r="D73" s="4">
        <v>4035.1</v>
      </c>
      <c r="E73" s="4">
        <v>3804.1</v>
      </c>
      <c r="F73" s="4">
        <v>4503.9604395861497</v>
      </c>
      <c r="G73" s="4">
        <v>4506.9782619704602</v>
      </c>
      <c r="H73" s="4">
        <v>3.017822384304</v>
      </c>
      <c r="I73" s="5">
        <v>3.7068205967000001E-2</v>
      </c>
      <c r="J73" s="5">
        <v>3.6831142151000001E-2</v>
      </c>
      <c r="K73" s="5">
        <v>5.5214317515E-2</v>
      </c>
      <c r="L73" s="5">
        <v>5.4977253698000002E-2</v>
      </c>
      <c r="M73" s="30"/>
    </row>
    <row r="74" spans="1:15">
      <c r="A74" s="3" t="s">
        <v>3</v>
      </c>
      <c r="B74" s="2">
        <v>23</v>
      </c>
      <c r="C74" s="4">
        <v>37228.7578125</v>
      </c>
      <c r="D74" s="4">
        <v>4143.8999999999996</v>
      </c>
      <c r="E74" s="4">
        <v>3909.1</v>
      </c>
      <c r="F74" s="4">
        <v>4603.2441116510399</v>
      </c>
      <c r="G74" s="4">
        <v>4606.70148984352</v>
      </c>
      <c r="H74" s="4">
        <v>3.457378192477</v>
      </c>
      <c r="I74" s="5">
        <v>3.6355183805000003E-2</v>
      </c>
      <c r="J74" s="5">
        <v>3.608359086E-2</v>
      </c>
      <c r="K74" s="5">
        <v>5.4799802815E-2</v>
      </c>
      <c r="L74" s="5">
        <v>5.4528209869999997E-2</v>
      </c>
      <c r="M74" s="30"/>
    </row>
    <row r="75" spans="1:15">
      <c r="A75" s="3" t="s">
        <v>3</v>
      </c>
      <c r="B75" s="2">
        <v>24</v>
      </c>
      <c r="C75" s="4">
        <v>36034.34375</v>
      </c>
      <c r="D75" s="4">
        <v>4768.7</v>
      </c>
      <c r="E75" s="4">
        <v>4287.2</v>
      </c>
      <c r="F75" s="4">
        <v>4846.2194211594697</v>
      </c>
      <c r="G75" s="4">
        <v>4853.9830702604604</v>
      </c>
      <c r="H75" s="4">
        <v>7.7636491009880002</v>
      </c>
      <c r="I75" s="5">
        <v>6.699377082E-3</v>
      </c>
      <c r="J75" s="5">
        <v>6.0895067680000001E-3</v>
      </c>
      <c r="K75" s="5">
        <v>4.4523414788000003E-2</v>
      </c>
      <c r="L75" s="5">
        <v>4.3913544473999998E-2</v>
      </c>
      <c r="M75" s="30"/>
    </row>
    <row r="76" spans="1:15">
      <c r="A76" s="3" t="s">
        <v>4</v>
      </c>
      <c r="B76" s="2">
        <v>1</v>
      </c>
      <c r="C76" s="4">
        <v>34916.91015625</v>
      </c>
      <c r="D76" s="4">
        <v>4982.8999999999996</v>
      </c>
      <c r="E76" s="4">
        <v>4697.2</v>
      </c>
      <c r="F76" s="4">
        <v>5128.08721353073</v>
      </c>
      <c r="G76" s="4">
        <v>5132.0067478791098</v>
      </c>
      <c r="H76" s="4">
        <v>3.91953434838</v>
      </c>
      <c r="I76" s="5">
        <v>1.1713020257E-2</v>
      </c>
      <c r="J76" s="5">
        <v>1.1405122821999999E-2</v>
      </c>
      <c r="K76" s="5">
        <v>3.4156068174999998E-2</v>
      </c>
      <c r="L76" s="5">
        <v>3.3848170740000003E-2</v>
      </c>
      <c r="M76" s="30"/>
    </row>
    <row r="77" spans="1:15">
      <c r="A77" s="3" t="s">
        <v>4</v>
      </c>
      <c r="B77" s="2">
        <v>2</v>
      </c>
      <c r="C77" s="4">
        <v>34453.77734375</v>
      </c>
      <c r="D77" s="4">
        <v>5441.1</v>
      </c>
      <c r="E77" s="4">
        <v>5120.1000000000004</v>
      </c>
      <c r="F77" s="4">
        <v>5553.5227558769602</v>
      </c>
      <c r="G77" s="4">
        <v>5564.4552126182998</v>
      </c>
      <c r="H77" s="4">
        <v>10.932456741333</v>
      </c>
      <c r="I77" s="5">
        <v>9.6901188230000008E-3</v>
      </c>
      <c r="J77" s="5">
        <v>8.8313241060000002E-3</v>
      </c>
      <c r="K77" s="5">
        <v>3.4906143959999997E-2</v>
      </c>
      <c r="L77" s="5">
        <v>3.4047349243999998E-2</v>
      </c>
      <c r="M77" s="30"/>
    </row>
    <row r="78" spans="1:15">
      <c r="A78" s="3" t="s">
        <v>4</v>
      </c>
      <c r="B78" s="2">
        <v>3</v>
      </c>
      <c r="C78" s="4">
        <v>34333.25</v>
      </c>
      <c r="D78" s="4">
        <v>6011.6</v>
      </c>
      <c r="E78" s="4">
        <v>5654.8</v>
      </c>
      <c r="F78" s="4">
        <v>5764.6972351801796</v>
      </c>
      <c r="G78" s="4">
        <v>5776.1958587823001</v>
      </c>
      <c r="H78" s="4">
        <v>11.498623602125001</v>
      </c>
      <c r="I78" s="5">
        <v>1.8492077079E-2</v>
      </c>
      <c r="J78" s="5">
        <v>1.9395346803999999E-2</v>
      </c>
      <c r="K78" s="5">
        <v>9.5362025749999996E-3</v>
      </c>
      <c r="L78" s="5">
        <v>8.6329328489999999E-3</v>
      </c>
      <c r="M78" s="30"/>
    </row>
    <row r="79" spans="1:15">
      <c r="A79" s="3" t="s">
        <v>4</v>
      </c>
      <c r="B79" s="2">
        <v>4</v>
      </c>
      <c r="C79" s="4">
        <v>34558.890625</v>
      </c>
      <c r="D79" s="4">
        <v>5909.4</v>
      </c>
      <c r="E79" s="4">
        <v>5560.2</v>
      </c>
      <c r="F79" s="4">
        <v>5818.2058038312398</v>
      </c>
      <c r="G79" s="4">
        <v>5829.9513710640003</v>
      </c>
      <c r="H79" s="4">
        <v>11.745567232767</v>
      </c>
      <c r="I79" s="5">
        <v>6.2410549040000001E-3</v>
      </c>
      <c r="J79" s="5">
        <v>7.1637231859999996E-3</v>
      </c>
      <c r="K79" s="5">
        <v>2.1190209824000002E-2</v>
      </c>
      <c r="L79" s="5">
        <v>2.0267541542E-2</v>
      </c>
      <c r="M79" s="30"/>
    </row>
    <row r="80" spans="1:15">
      <c r="A80" s="3" t="s">
        <v>4</v>
      </c>
      <c r="B80" s="2">
        <v>5</v>
      </c>
      <c r="C80" s="4">
        <v>35147.23828125</v>
      </c>
      <c r="D80" s="4">
        <v>5821.7</v>
      </c>
      <c r="E80" s="4">
        <v>5482.1</v>
      </c>
      <c r="F80" s="4">
        <v>6145.9734887760096</v>
      </c>
      <c r="G80" s="4">
        <v>6159.3551870525598</v>
      </c>
      <c r="H80" s="4">
        <v>13.381698276550001</v>
      </c>
      <c r="I80" s="5">
        <v>2.6524366617999999E-2</v>
      </c>
      <c r="J80" s="5">
        <v>2.5473172722999999E-2</v>
      </c>
      <c r="K80" s="5">
        <v>5.3201507230999999E-2</v>
      </c>
      <c r="L80" s="5">
        <v>5.2150313336000002E-2</v>
      </c>
      <c r="M80" s="30"/>
    </row>
    <row r="81" spans="1:13">
      <c r="A81" s="3" t="s">
        <v>4</v>
      </c>
      <c r="B81" s="2">
        <v>6</v>
      </c>
      <c r="C81" s="4">
        <v>36459.484375</v>
      </c>
      <c r="D81" s="4">
        <v>5830.9</v>
      </c>
      <c r="E81" s="4">
        <v>5506.4</v>
      </c>
      <c r="F81" s="4">
        <v>6112.54643816105</v>
      </c>
      <c r="G81" s="4">
        <v>6117.8646940814597</v>
      </c>
      <c r="H81" s="4">
        <v>5.3182559204090003</v>
      </c>
      <c r="I81" s="5">
        <v>2.2542395449999999E-2</v>
      </c>
      <c r="J81" s="5">
        <v>2.2124622007000001E-2</v>
      </c>
      <c r="K81" s="5">
        <v>4.8033361671000002E-2</v>
      </c>
      <c r="L81" s="5">
        <v>4.7615588229E-2</v>
      </c>
      <c r="M81" s="30"/>
    </row>
    <row r="82" spans="1:13">
      <c r="A82" s="3" t="s">
        <v>4</v>
      </c>
      <c r="B82" s="2">
        <v>7</v>
      </c>
      <c r="C82" s="4">
        <v>38370.3828125</v>
      </c>
      <c r="D82" s="4">
        <v>5455</v>
      </c>
      <c r="E82" s="4">
        <v>5167.2</v>
      </c>
      <c r="F82" s="4">
        <v>5974.7183303106403</v>
      </c>
      <c r="G82" s="4">
        <v>5980.0613087372503</v>
      </c>
      <c r="H82" s="4">
        <v>5.3429784266139997</v>
      </c>
      <c r="I82" s="5">
        <v>4.1245978691000003E-2</v>
      </c>
      <c r="J82" s="5">
        <v>4.0826263182E-2</v>
      </c>
      <c r="K82" s="5">
        <v>6.3853991259000001E-2</v>
      </c>
      <c r="L82" s="5">
        <v>6.3434275750999997E-2</v>
      </c>
      <c r="M82" s="30"/>
    </row>
    <row r="83" spans="1:13">
      <c r="A83" s="3" t="s">
        <v>4</v>
      </c>
      <c r="B83" s="2">
        <v>8</v>
      </c>
      <c r="C83" s="4">
        <v>40065.23046875</v>
      </c>
      <c r="D83" s="4">
        <v>4866.6000000000004</v>
      </c>
      <c r="E83" s="4">
        <v>4636.2</v>
      </c>
      <c r="F83" s="4">
        <v>5892.8261199947301</v>
      </c>
      <c r="G83" s="4">
        <v>5895.1865288497402</v>
      </c>
      <c r="H83" s="4">
        <v>2.360408855013</v>
      </c>
      <c r="I83" s="5">
        <v>8.0800198651999999E-2</v>
      </c>
      <c r="J83" s="5">
        <v>8.061477769E-2</v>
      </c>
      <c r="K83" s="5">
        <v>9.8899177443000003E-2</v>
      </c>
      <c r="L83" s="5">
        <v>9.8713756479999998E-2</v>
      </c>
      <c r="M83" s="30"/>
    </row>
    <row r="84" spans="1:13">
      <c r="A84" s="3" t="s">
        <v>4</v>
      </c>
      <c r="B84" s="2">
        <v>9</v>
      </c>
      <c r="C84" s="4">
        <v>41035.5859375</v>
      </c>
      <c r="D84" s="4">
        <v>4395.8999999999996</v>
      </c>
      <c r="E84" s="4">
        <v>4203</v>
      </c>
      <c r="F84" s="4">
        <v>5668.5540716734204</v>
      </c>
      <c r="G84" s="4">
        <v>5670.7997605706596</v>
      </c>
      <c r="H84" s="4">
        <v>2.2456888972389999</v>
      </c>
      <c r="I84" s="5">
        <v>0.100149234923</v>
      </c>
      <c r="J84" s="5">
        <v>9.9972825739999993E-2</v>
      </c>
      <c r="K84" s="5">
        <v>0.115302416384</v>
      </c>
      <c r="L84" s="5">
        <v>0.115126007201</v>
      </c>
      <c r="M84" s="30"/>
    </row>
    <row r="85" spans="1:13">
      <c r="A85" s="3" t="s">
        <v>4</v>
      </c>
      <c r="B85" s="2">
        <v>10</v>
      </c>
      <c r="C85" s="4">
        <v>41216.4609375</v>
      </c>
      <c r="D85" s="4">
        <v>3621.5</v>
      </c>
      <c r="E85" s="4">
        <v>3471</v>
      </c>
      <c r="F85" s="4">
        <v>5189.3018826447396</v>
      </c>
      <c r="G85" s="4">
        <v>5190.87151817616</v>
      </c>
      <c r="H85" s="4">
        <v>1.569635531419</v>
      </c>
      <c r="I85" s="5">
        <v>0.123281344711</v>
      </c>
      <c r="J85" s="5">
        <v>0.123158042627</v>
      </c>
      <c r="K85" s="5">
        <v>0.13510381132499999</v>
      </c>
      <c r="L85" s="5">
        <v>0.134980509241</v>
      </c>
      <c r="M85" s="30"/>
    </row>
    <row r="86" spans="1:13">
      <c r="A86" s="3" t="s">
        <v>4</v>
      </c>
      <c r="B86" s="2">
        <v>11</v>
      </c>
      <c r="C86" s="4">
        <v>40716.8359375</v>
      </c>
      <c r="D86" s="4">
        <v>2933.8</v>
      </c>
      <c r="E86" s="4">
        <v>2815.5</v>
      </c>
      <c r="F86" s="4">
        <v>3752.51092611579</v>
      </c>
      <c r="G86" s="4">
        <v>3752.56194837884</v>
      </c>
      <c r="H86" s="4">
        <v>5.1022263045000002E-2</v>
      </c>
      <c r="I86" s="5">
        <v>6.4317513618999997E-2</v>
      </c>
      <c r="J86" s="5">
        <v>6.4313505586000005E-2</v>
      </c>
      <c r="K86" s="5">
        <v>7.3610522260000005E-2</v>
      </c>
      <c r="L86" s="5">
        <v>7.3606514227E-2</v>
      </c>
      <c r="M86" s="30"/>
    </row>
    <row r="87" spans="1:13">
      <c r="A87" s="3" t="s">
        <v>4</v>
      </c>
      <c r="B87" s="2">
        <v>12</v>
      </c>
      <c r="C87" s="4">
        <v>39844.90625</v>
      </c>
      <c r="D87" s="4">
        <v>2364.4</v>
      </c>
      <c r="E87" s="4">
        <v>2273.4</v>
      </c>
      <c r="F87" s="4">
        <v>2398.4819455322699</v>
      </c>
      <c r="G87" s="4">
        <v>2398.6665344016901</v>
      </c>
      <c r="H87" s="4">
        <v>0.18458886941899999</v>
      </c>
      <c r="I87" s="5">
        <v>2.6917937470000001E-3</v>
      </c>
      <c r="J87" s="5">
        <v>2.6772934429999998E-3</v>
      </c>
      <c r="K87" s="5">
        <v>9.8402619319999992E-3</v>
      </c>
      <c r="L87" s="5">
        <v>9.8257616279999998E-3</v>
      </c>
      <c r="M87" s="30"/>
    </row>
    <row r="88" spans="1:13">
      <c r="A88" s="3" t="s">
        <v>4</v>
      </c>
      <c r="B88" s="2">
        <v>13</v>
      </c>
      <c r="C88" s="4">
        <v>38835.8359375</v>
      </c>
      <c r="D88" s="4">
        <v>2059.1999999999998</v>
      </c>
      <c r="E88" s="4">
        <v>2013</v>
      </c>
      <c r="F88" s="4">
        <v>1928.2999182047099</v>
      </c>
      <c r="G88" s="4">
        <v>1929.0511293110901</v>
      </c>
      <c r="H88" s="4">
        <v>0.75121110637900002</v>
      </c>
      <c r="I88" s="5">
        <v>1.0223791883999999E-2</v>
      </c>
      <c r="J88" s="5">
        <v>1.0282802968E-2</v>
      </c>
      <c r="K88" s="5">
        <v>6.5945695740000001E-3</v>
      </c>
      <c r="L88" s="5">
        <v>6.6535806589999996E-3</v>
      </c>
      <c r="M88" s="30"/>
    </row>
    <row r="89" spans="1:13">
      <c r="A89" s="3" t="s">
        <v>4</v>
      </c>
      <c r="B89" s="2">
        <v>14</v>
      </c>
      <c r="C89" s="4">
        <v>37730.4765625</v>
      </c>
      <c r="D89" s="4">
        <v>1735.8</v>
      </c>
      <c r="E89" s="4">
        <v>1689.8</v>
      </c>
      <c r="F89" s="4">
        <v>1429.3584615659399</v>
      </c>
      <c r="G89" s="4">
        <v>1429.66901429481</v>
      </c>
      <c r="H89" s="4">
        <v>0.31055272887199997</v>
      </c>
      <c r="I89" s="5">
        <v>2.4047995733999999E-2</v>
      </c>
      <c r="J89" s="5">
        <v>2.4072391078000001E-2</v>
      </c>
      <c r="K89" s="5">
        <v>2.0434484344000001E-2</v>
      </c>
      <c r="L89" s="5">
        <v>2.0458879688E-2</v>
      </c>
      <c r="M89" s="30"/>
    </row>
    <row r="90" spans="1:13">
      <c r="A90" s="3" t="s">
        <v>4</v>
      </c>
      <c r="B90" s="2">
        <v>15</v>
      </c>
      <c r="C90" s="4">
        <v>36702.3125</v>
      </c>
      <c r="D90" s="4">
        <v>1487.6</v>
      </c>
      <c r="E90" s="4">
        <v>1431.3</v>
      </c>
      <c r="F90" s="4">
        <v>1040.04936907209</v>
      </c>
      <c r="G90" s="4">
        <v>1040.1188801773901</v>
      </c>
      <c r="H90" s="4">
        <v>6.9511105296000006E-2</v>
      </c>
      <c r="I90" s="5">
        <v>3.5151698336000001E-2</v>
      </c>
      <c r="J90" s="5">
        <v>3.5157158752999997E-2</v>
      </c>
      <c r="K90" s="5">
        <v>3.0729074612000001E-2</v>
      </c>
      <c r="L90" s="5">
        <v>3.0734535029000001E-2</v>
      </c>
      <c r="M90" s="30"/>
    </row>
    <row r="91" spans="1:13">
      <c r="A91" s="3" t="s">
        <v>4</v>
      </c>
      <c r="B91" s="2">
        <v>16</v>
      </c>
      <c r="C91" s="4">
        <v>36097.6171875</v>
      </c>
      <c r="D91" s="4">
        <v>1386.2</v>
      </c>
      <c r="E91" s="4">
        <v>1323</v>
      </c>
      <c r="F91" s="4">
        <v>827.44412032146499</v>
      </c>
      <c r="G91" s="4">
        <v>827.95474253991495</v>
      </c>
      <c r="H91" s="4">
        <v>0.51062221844900002</v>
      </c>
      <c r="I91" s="5">
        <v>4.3852730357999997E-2</v>
      </c>
      <c r="J91" s="5">
        <v>4.3892842080000001E-2</v>
      </c>
      <c r="K91" s="5">
        <v>3.8888079925999998E-2</v>
      </c>
      <c r="L91" s="5">
        <v>3.8928191647000003E-2</v>
      </c>
      <c r="M91" s="30"/>
    </row>
    <row r="92" spans="1:13">
      <c r="A92" s="3" t="s">
        <v>4</v>
      </c>
      <c r="B92" s="2">
        <v>17</v>
      </c>
      <c r="C92" s="4">
        <v>36478.71875</v>
      </c>
      <c r="D92" s="4">
        <v>1343</v>
      </c>
      <c r="E92" s="4">
        <v>1275.0999999999999</v>
      </c>
      <c r="F92" s="4">
        <v>681.76857750542001</v>
      </c>
      <c r="G92" s="4">
        <v>681.769833062163</v>
      </c>
      <c r="H92" s="4">
        <v>1.255556742E-3</v>
      </c>
      <c r="I92" s="5">
        <v>5.1942668258999999E-2</v>
      </c>
      <c r="J92" s="5">
        <v>5.1942766888000001E-2</v>
      </c>
      <c r="K92" s="5">
        <v>4.6608811228000001E-2</v>
      </c>
      <c r="L92" s="5">
        <v>4.6608909858000001E-2</v>
      </c>
      <c r="M92" s="30"/>
    </row>
    <row r="93" spans="1:13">
      <c r="A93" s="3" t="s">
        <v>4</v>
      </c>
      <c r="B93" s="2">
        <v>18</v>
      </c>
      <c r="C93" s="4">
        <v>39394.29296875</v>
      </c>
      <c r="D93" s="4">
        <v>1405.7</v>
      </c>
      <c r="E93" s="4">
        <v>1337.4</v>
      </c>
      <c r="F93" s="4">
        <v>636.48302508908603</v>
      </c>
      <c r="G93" s="4">
        <v>636.44817594346</v>
      </c>
      <c r="H93" s="4">
        <v>-3.4849145626E-2</v>
      </c>
      <c r="I93" s="5">
        <v>6.0428265832999997E-2</v>
      </c>
      <c r="J93" s="5">
        <v>6.0425528271999998E-2</v>
      </c>
      <c r="K93" s="5">
        <v>5.5062986963999999E-2</v>
      </c>
      <c r="L93" s="5">
        <v>5.5060249403E-2</v>
      </c>
      <c r="M93" s="30"/>
    </row>
    <row r="94" spans="1:13">
      <c r="A94" s="3" t="s">
        <v>4</v>
      </c>
      <c r="B94" s="2">
        <v>19</v>
      </c>
      <c r="C94" s="4">
        <v>42701.7734375</v>
      </c>
      <c r="D94" s="4">
        <v>1508.6</v>
      </c>
      <c r="E94" s="4">
        <v>1436.3</v>
      </c>
      <c r="F94" s="4">
        <v>1040.3361666185201</v>
      </c>
      <c r="G94" s="4">
        <v>1040.3385343989701</v>
      </c>
      <c r="H94" s="4">
        <v>2.3677804549999998E-3</v>
      </c>
      <c r="I94" s="5">
        <v>3.6784089992000002E-2</v>
      </c>
      <c r="J94" s="5">
        <v>3.6784275992000001E-2</v>
      </c>
      <c r="K94" s="5">
        <v>3.1104592741000001E-2</v>
      </c>
      <c r="L94" s="5">
        <v>3.1104778741000001E-2</v>
      </c>
      <c r="M94" s="30"/>
    </row>
    <row r="95" spans="1:13">
      <c r="A95" s="3" t="s">
        <v>4</v>
      </c>
      <c r="B95" s="2">
        <v>20</v>
      </c>
      <c r="C95" s="4">
        <v>44333.2265625</v>
      </c>
      <c r="D95" s="4">
        <v>1728.6</v>
      </c>
      <c r="E95" s="4">
        <v>1650.3</v>
      </c>
      <c r="F95" s="4">
        <v>1521.20921703508</v>
      </c>
      <c r="G95" s="4">
        <v>1521.8097294808999</v>
      </c>
      <c r="H95" s="4">
        <v>0.60051244581899998</v>
      </c>
      <c r="I95" s="5">
        <v>1.6244326042000001E-2</v>
      </c>
      <c r="J95" s="5">
        <v>1.6291499054E-2</v>
      </c>
      <c r="K95" s="5">
        <v>1.0093501219E-2</v>
      </c>
      <c r="L95" s="5">
        <v>1.0140674230999999E-2</v>
      </c>
      <c r="M95" s="30"/>
    </row>
    <row r="96" spans="1:13">
      <c r="A96" s="3" t="s">
        <v>4</v>
      </c>
      <c r="B96" s="2">
        <v>21</v>
      </c>
      <c r="C96" s="4">
        <v>44766.6015625</v>
      </c>
      <c r="D96" s="4">
        <v>2043.2</v>
      </c>
      <c r="E96" s="4">
        <v>1938.4</v>
      </c>
      <c r="F96" s="4">
        <v>2018.19086985229</v>
      </c>
      <c r="G96" s="4">
        <v>2018.19121428979</v>
      </c>
      <c r="H96" s="4">
        <v>3.4443749199999999E-4</v>
      </c>
      <c r="I96" s="5">
        <v>1.964555044E-3</v>
      </c>
      <c r="J96" s="5">
        <v>1.9645821009999999E-3</v>
      </c>
      <c r="K96" s="5">
        <v>6.2679665580000002E-3</v>
      </c>
      <c r="L96" s="5">
        <v>6.2679395010000003E-3</v>
      </c>
      <c r="M96" s="30"/>
    </row>
    <row r="97" spans="1:13">
      <c r="A97" s="3" t="s">
        <v>4</v>
      </c>
      <c r="B97" s="2">
        <v>22</v>
      </c>
      <c r="C97" s="4">
        <v>44329.58203125</v>
      </c>
      <c r="D97" s="4">
        <v>2259.3000000000002</v>
      </c>
      <c r="E97" s="4">
        <v>2140.6999999999998</v>
      </c>
      <c r="F97" s="4">
        <v>2665.69865037318</v>
      </c>
      <c r="G97" s="4">
        <v>2665.1460942886501</v>
      </c>
      <c r="H97" s="4">
        <v>-0.55255608452600002</v>
      </c>
      <c r="I97" s="5">
        <v>3.1881075749000003E-2</v>
      </c>
      <c r="J97" s="5">
        <v>3.1924481567999999E-2</v>
      </c>
      <c r="K97" s="5">
        <v>4.1197650767999999E-2</v>
      </c>
      <c r="L97" s="5">
        <v>4.1241056588000001E-2</v>
      </c>
      <c r="M97" s="30"/>
    </row>
    <row r="98" spans="1:13">
      <c r="A98" s="3" t="s">
        <v>4</v>
      </c>
      <c r="B98" s="2">
        <v>23</v>
      </c>
      <c r="C98" s="4">
        <v>42860.03125</v>
      </c>
      <c r="D98" s="4">
        <v>2511.5</v>
      </c>
      <c r="E98" s="4">
        <v>2385.4</v>
      </c>
      <c r="F98" s="4">
        <v>3204.9157198664602</v>
      </c>
      <c r="G98" s="4">
        <v>3203.8978970243902</v>
      </c>
      <c r="H98" s="4">
        <v>-1.017822842068</v>
      </c>
      <c r="I98" s="5">
        <v>5.4391036685999997E-2</v>
      </c>
      <c r="J98" s="5">
        <v>5.4470991348E-2</v>
      </c>
      <c r="K98" s="5">
        <v>6.4296771172E-2</v>
      </c>
      <c r="L98" s="5">
        <v>6.4376725832999998E-2</v>
      </c>
      <c r="M98" s="30"/>
    </row>
    <row r="99" spans="1:13">
      <c r="A99" s="3" t="s">
        <v>4</v>
      </c>
      <c r="B99" s="2">
        <v>24</v>
      </c>
      <c r="C99" s="4">
        <v>41257.765625</v>
      </c>
      <c r="D99" s="4">
        <v>2784.6</v>
      </c>
      <c r="E99" s="4">
        <v>2640.1</v>
      </c>
      <c r="F99" s="4">
        <v>3532.2813274894602</v>
      </c>
      <c r="G99" s="4">
        <v>3531.4281827801901</v>
      </c>
      <c r="H99" s="4">
        <v>-0.85314470926899999</v>
      </c>
      <c r="I99" s="5">
        <v>5.8666785764000001E-2</v>
      </c>
      <c r="J99" s="5">
        <v>5.8733804201000002E-2</v>
      </c>
      <c r="K99" s="5">
        <v>7.0017924805000006E-2</v>
      </c>
      <c r="L99" s="5">
        <v>7.0084943243000006E-2</v>
      </c>
      <c r="M99" s="30"/>
    </row>
    <row r="100" spans="1:13">
      <c r="A100" s="3" t="s">
        <v>5</v>
      </c>
      <c r="B100" s="2">
        <v>1</v>
      </c>
      <c r="C100" s="4">
        <v>40378.3515625</v>
      </c>
      <c r="D100" s="4">
        <v>2705.3</v>
      </c>
      <c r="E100" s="4">
        <v>2579.3000000000002</v>
      </c>
      <c r="F100" s="4">
        <v>3661.6539749786698</v>
      </c>
      <c r="G100" s="4">
        <v>3660.8333639743701</v>
      </c>
      <c r="H100" s="4">
        <v>-0.8206110043</v>
      </c>
      <c r="I100" s="5">
        <v>7.5061536839999998E-2</v>
      </c>
      <c r="J100" s="5">
        <v>7.5125999604999993E-2</v>
      </c>
      <c r="K100" s="5">
        <v>8.4959415866000004E-2</v>
      </c>
      <c r="L100" s="5">
        <v>8.5023878630999999E-2</v>
      </c>
      <c r="M100" s="30"/>
    </row>
    <row r="101" spans="1:13">
      <c r="A101" s="3" t="s">
        <v>5</v>
      </c>
      <c r="B101" s="2">
        <v>2</v>
      </c>
      <c r="C101" s="4">
        <v>40223.01953125</v>
      </c>
      <c r="D101" s="4">
        <v>2953.3</v>
      </c>
      <c r="E101" s="4">
        <v>2801.8</v>
      </c>
      <c r="F101" s="4">
        <v>4011.4351766396398</v>
      </c>
      <c r="G101" s="4">
        <v>4010.6490881284899</v>
      </c>
      <c r="H101" s="4">
        <v>-0.78608851114900002</v>
      </c>
      <c r="I101" s="5">
        <v>8.3059629859999998E-2</v>
      </c>
      <c r="J101" s="5">
        <v>8.3121380724999999E-2</v>
      </c>
      <c r="K101" s="5">
        <v>9.4960651069999999E-2</v>
      </c>
      <c r="L101" s="5">
        <v>9.5022401935E-2</v>
      </c>
      <c r="M101" s="30"/>
    </row>
    <row r="102" spans="1:13">
      <c r="A102" s="3" t="s">
        <v>5</v>
      </c>
      <c r="B102" s="2">
        <v>3</v>
      </c>
      <c r="C102" s="4">
        <v>40579.765625</v>
      </c>
      <c r="D102" s="4">
        <v>3011.4</v>
      </c>
      <c r="E102" s="4">
        <v>2830.8</v>
      </c>
      <c r="F102" s="4">
        <v>4236.2331630668396</v>
      </c>
      <c r="G102" s="4">
        <v>4235.44051854385</v>
      </c>
      <c r="H102" s="4">
        <v>-0.79264452298499999</v>
      </c>
      <c r="I102" s="5">
        <v>9.6154007740999997E-2</v>
      </c>
      <c r="J102" s="5">
        <v>9.621627361E-2</v>
      </c>
      <c r="K102" s="5">
        <v>0.110340967678</v>
      </c>
      <c r="L102" s="5">
        <v>0.110403233548</v>
      </c>
      <c r="M102" s="30"/>
    </row>
    <row r="103" spans="1:13">
      <c r="A103" s="3" t="s">
        <v>5</v>
      </c>
      <c r="B103" s="2">
        <v>4</v>
      </c>
      <c r="C103" s="4">
        <v>41429.6015625</v>
      </c>
      <c r="D103" s="4">
        <v>3175.4</v>
      </c>
      <c r="E103" s="4">
        <v>2988.4</v>
      </c>
      <c r="F103" s="4">
        <v>4347.8837653481996</v>
      </c>
      <c r="G103" s="4">
        <v>4346.9880428191</v>
      </c>
      <c r="H103" s="4">
        <v>-0.89572252909299999</v>
      </c>
      <c r="I103" s="5">
        <v>9.2033624729999999E-2</v>
      </c>
      <c r="J103" s="5">
        <v>9.2103987851000005E-2</v>
      </c>
      <c r="K103" s="5">
        <v>0.106723334078</v>
      </c>
      <c r="L103" s="5">
        <v>0.106793697199</v>
      </c>
      <c r="M103" s="30"/>
    </row>
    <row r="104" spans="1:13">
      <c r="A104" s="3" t="s">
        <v>5</v>
      </c>
      <c r="B104" s="2">
        <v>5</v>
      </c>
      <c r="C104" s="4">
        <v>43128.06640625</v>
      </c>
      <c r="D104" s="4">
        <v>3336.8</v>
      </c>
      <c r="E104" s="4">
        <v>3142.8</v>
      </c>
      <c r="F104" s="4">
        <v>4772.8761910657704</v>
      </c>
      <c r="G104" s="4">
        <v>4772.26767990396</v>
      </c>
      <c r="H104" s="4">
        <v>-0.608511161804</v>
      </c>
      <c r="I104" s="5">
        <v>0.112762582867</v>
      </c>
      <c r="J104" s="5">
        <v>0.112810384215</v>
      </c>
      <c r="K104" s="5">
        <v>0.12800217438299999</v>
      </c>
      <c r="L104" s="5">
        <v>0.12804997573099999</v>
      </c>
      <c r="M104" s="30"/>
    </row>
    <row r="105" spans="1:13">
      <c r="A105" s="3" t="s">
        <v>5</v>
      </c>
      <c r="B105" s="2">
        <v>6</v>
      </c>
      <c r="C105" s="4">
        <v>46423.12109375</v>
      </c>
      <c r="D105" s="4">
        <v>3404.8</v>
      </c>
      <c r="E105" s="4">
        <v>3208.9</v>
      </c>
      <c r="F105" s="4">
        <v>4589.2139019248198</v>
      </c>
      <c r="G105" s="4">
        <v>4588.14119820621</v>
      </c>
      <c r="H105" s="4">
        <v>-1.072703718609</v>
      </c>
      <c r="I105" s="5">
        <v>9.2956889097000006E-2</v>
      </c>
      <c r="J105" s="5">
        <v>9.3041154902999995E-2</v>
      </c>
      <c r="K105" s="5">
        <v>0.10834573434399999</v>
      </c>
      <c r="L105" s="5">
        <v>0.108430000151</v>
      </c>
      <c r="M105" s="30"/>
    </row>
    <row r="106" spans="1:13">
      <c r="A106" s="3" t="s">
        <v>5</v>
      </c>
      <c r="B106" s="2">
        <v>7</v>
      </c>
      <c r="C106" s="4">
        <v>50593.9296875</v>
      </c>
      <c r="D106" s="4">
        <v>3416</v>
      </c>
      <c r="E106" s="4">
        <v>3219.5</v>
      </c>
      <c r="F106" s="4">
        <v>4300.5143382020196</v>
      </c>
      <c r="G106" s="4">
        <v>4300.0136273797998</v>
      </c>
      <c r="H106" s="4">
        <v>-0.50071082221100005</v>
      </c>
      <c r="I106" s="5">
        <v>6.9443332864999999E-2</v>
      </c>
      <c r="J106" s="5">
        <v>6.9482666001000004E-2</v>
      </c>
      <c r="K106" s="5">
        <v>8.4879310870000002E-2</v>
      </c>
      <c r="L106" s="5">
        <v>8.4918644005999994E-2</v>
      </c>
      <c r="M106" s="30"/>
    </row>
    <row r="107" spans="1:13">
      <c r="A107" s="3" t="s">
        <v>5</v>
      </c>
      <c r="B107" s="2">
        <v>8</v>
      </c>
      <c r="C107" s="4">
        <v>52231.23046875</v>
      </c>
      <c r="D107" s="4">
        <v>3541</v>
      </c>
      <c r="E107" s="4">
        <v>3335.7</v>
      </c>
      <c r="F107" s="4">
        <v>4472.8627495991004</v>
      </c>
      <c r="G107" s="4">
        <v>4495.5628063613403</v>
      </c>
      <c r="H107" s="4">
        <v>22.700056762241999</v>
      </c>
      <c r="I107" s="5">
        <v>7.4985295078999994E-2</v>
      </c>
      <c r="J107" s="5">
        <v>7.3202101303000006E-2</v>
      </c>
      <c r="K107" s="5">
        <v>9.1112553523999995E-2</v>
      </c>
      <c r="L107" s="5">
        <v>8.9329359748000006E-2</v>
      </c>
      <c r="M107" s="30"/>
    </row>
    <row r="108" spans="1:13">
      <c r="A108" s="3" t="s">
        <v>5</v>
      </c>
      <c r="B108" s="2">
        <v>9</v>
      </c>
      <c r="C108" s="4">
        <v>51170</v>
      </c>
      <c r="D108" s="4">
        <v>3564.8</v>
      </c>
      <c r="E108" s="4">
        <v>3352.8</v>
      </c>
      <c r="F108" s="4">
        <v>4280.2587241855499</v>
      </c>
      <c r="G108" s="4">
        <v>4281.0443123779596</v>
      </c>
      <c r="H108" s="4">
        <v>0.78558819240800004</v>
      </c>
      <c r="I108" s="5">
        <v>5.6264282196999998E-2</v>
      </c>
      <c r="J108" s="5">
        <v>5.6202570634999997E-2</v>
      </c>
      <c r="K108" s="5">
        <v>7.2917856431000003E-2</v>
      </c>
      <c r="L108" s="5">
        <v>7.2856144868999995E-2</v>
      </c>
      <c r="M108" s="30"/>
    </row>
    <row r="109" spans="1:13">
      <c r="A109" s="3" t="s">
        <v>5</v>
      </c>
      <c r="B109" s="2">
        <v>10</v>
      </c>
      <c r="C109" s="4">
        <v>49595.125</v>
      </c>
      <c r="D109" s="4">
        <v>3272.7</v>
      </c>
      <c r="E109" s="4">
        <v>3087.2</v>
      </c>
      <c r="F109" s="4">
        <v>3470.6904653387001</v>
      </c>
      <c r="G109" s="4">
        <v>3470.53970972346</v>
      </c>
      <c r="H109" s="4">
        <v>-0.150755615234</v>
      </c>
      <c r="I109" s="5">
        <v>1.5541218359999999E-2</v>
      </c>
      <c r="J109" s="5">
        <v>1.5553060905999999E-2</v>
      </c>
      <c r="K109" s="5">
        <v>3.0113095813999999E-2</v>
      </c>
      <c r="L109" s="5">
        <v>3.0124938361000001E-2</v>
      </c>
      <c r="M109" s="30"/>
    </row>
    <row r="110" spans="1:13">
      <c r="A110" s="3" t="s">
        <v>5</v>
      </c>
      <c r="B110" s="2">
        <v>11</v>
      </c>
      <c r="C110" s="4">
        <v>47483.75390625</v>
      </c>
      <c r="D110" s="4">
        <v>3106.7</v>
      </c>
      <c r="E110" s="4">
        <v>2930.1</v>
      </c>
      <c r="F110" s="4">
        <v>3484.3029184631</v>
      </c>
      <c r="G110" s="4">
        <v>3484.1797518726798</v>
      </c>
      <c r="H110" s="4">
        <v>-0.12316659041899999</v>
      </c>
      <c r="I110" s="5">
        <v>2.9652769196E-2</v>
      </c>
      <c r="J110" s="5">
        <v>2.9662444497999998E-2</v>
      </c>
      <c r="K110" s="5">
        <v>4.3525510751000002E-2</v>
      </c>
      <c r="L110" s="5">
        <v>4.3535186052999997E-2</v>
      </c>
      <c r="M110" s="30"/>
    </row>
    <row r="111" spans="1:13">
      <c r="A111" s="3" t="s">
        <v>5</v>
      </c>
      <c r="B111" s="2">
        <v>12</v>
      </c>
      <c r="C111" s="4">
        <v>45160.76171875</v>
      </c>
      <c r="D111" s="4">
        <v>3163.7</v>
      </c>
      <c r="E111" s="4">
        <v>3011.2</v>
      </c>
      <c r="F111" s="4">
        <v>3973.8036306474401</v>
      </c>
      <c r="G111" s="4">
        <v>3974.0243305087602</v>
      </c>
      <c r="H111" s="4">
        <v>0.220699861315</v>
      </c>
      <c r="I111" s="5">
        <v>6.3654699960999997E-2</v>
      </c>
      <c r="J111" s="5">
        <v>6.3637362973000003E-2</v>
      </c>
      <c r="K111" s="5">
        <v>7.5634275766E-2</v>
      </c>
      <c r="L111" s="5">
        <v>7.5616938778000006E-2</v>
      </c>
      <c r="M111" s="30"/>
    </row>
    <row r="112" spans="1:13">
      <c r="A112" s="3" t="s">
        <v>5</v>
      </c>
      <c r="B112" s="2">
        <v>13</v>
      </c>
      <c r="C112" s="4">
        <v>42623.17578125</v>
      </c>
      <c r="D112" s="4">
        <v>3391.3</v>
      </c>
      <c r="E112" s="4">
        <v>3231</v>
      </c>
      <c r="F112" s="4">
        <v>4175.3016855466103</v>
      </c>
      <c r="G112" s="4">
        <v>4175.4107518697801</v>
      </c>
      <c r="H112" s="4">
        <v>0.109066323174</v>
      </c>
      <c r="I112" s="5">
        <v>6.1595502896E-2</v>
      </c>
      <c r="J112" s="5">
        <v>6.1586935235000001E-2</v>
      </c>
      <c r="K112" s="5">
        <v>7.4187804545E-2</v>
      </c>
      <c r="L112" s="5">
        <v>7.4179236884999999E-2</v>
      </c>
      <c r="M112" s="30"/>
    </row>
    <row r="113" spans="1:13">
      <c r="A113" s="3" t="s">
        <v>5</v>
      </c>
      <c r="B113" s="2">
        <v>14</v>
      </c>
      <c r="C113" s="4">
        <v>40646.0078125</v>
      </c>
      <c r="D113" s="4">
        <v>3710.8</v>
      </c>
      <c r="E113" s="4">
        <v>3536.9</v>
      </c>
      <c r="F113" s="4">
        <v>5037.3981808089902</v>
      </c>
      <c r="G113" s="4">
        <v>5038.5427467687596</v>
      </c>
      <c r="H113" s="4">
        <v>1.1445659597760001</v>
      </c>
      <c r="I113" s="5">
        <v>0.104300294325</v>
      </c>
      <c r="J113" s="5">
        <v>0.104210383409</v>
      </c>
      <c r="K113" s="5">
        <v>0.117960938473</v>
      </c>
      <c r="L113" s="5">
        <v>0.117871027557</v>
      </c>
      <c r="M113" s="30"/>
    </row>
    <row r="114" spans="1:13">
      <c r="A114" s="3" t="s">
        <v>5</v>
      </c>
      <c r="B114" s="2">
        <v>15</v>
      </c>
      <c r="C114" s="4">
        <v>38997.421875</v>
      </c>
      <c r="D114" s="4">
        <v>4115.1000000000004</v>
      </c>
      <c r="E114" s="4">
        <v>3924.5</v>
      </c>
      <c r="F114" s="4">
        <v>5851.82524335978</v>
      </c>
      <c r="G114" s="4">
        <v>5853.3976648557</v>
      </c>
      <c r="H114" s="4">
        <v>1.572421495915</v>
      </c>
      <c r="I114" s="5">
        <v>0.136551269823</v>
      </c>
      <c r="J114" s="5">
        <v>0.136427748889</v>
      </c>
      <c r="K114" s="5">
        <v>0.151523775715</v>
      </c>
      <c r="L114" s="5">
        <v>0.15140025477999999</v>
      </c>
      <c r="M114" s="30"/>
    </row>
    <row r="115" spans="1:13">
      <c r="A115" s="3" t="s">
        <v>5</v>
      </c>
      <c r="B115" s="2">
        <v>16</v>
      </c>
      <c r="C115" s="4">
        <v>38041.4140625</v>
      </c>
      <c r="D115" s="4">
        <v>4436.1000000000004</v>
      </c>
      <c r="E115" s="4">
        <v>4222.8</v>
      </c>
      <c r="F115" s="4">
        <v>6121.1164712352002</v>
      </c>
      <c r="G115" s="4">
        <v>6121.7605594971201</v>
      </c>
      <c r="H115" s="4">
        <v>0.64408826192199997</v>
      </c>
      <c r="I115" s="5">
        <v>0.132416383306</v>
      </c>
      <c r="J115" s="5">
        <v>0.132365787214</v>
      </c>
      <c r="K115" s="5">
        <v>0.149172078515</v>
      </c>
      <c r="L115" s="5">
        <v>0.14912148242199999</v>
      </c>
      <c r="M115" s="30"/>
    </row>
    <row r="116" spans="1:13">
      <c r="A116" s="3" t="s">
        <v>5</v>
      </c>
      <c r="B116" s="2">
        <v>17</v>
      </c>
      <c r="C116" s="4">
        <v>38240.703125</v>
      </c>
      <c r="D116" s="4">
        <v>4805.1000000000004</v>
      </c>
      <c r="E116" s="4">
        <v>4573.3999999999996</v>
      </c>
      <c r="F116" s="4">
        <v>6179.2463755260296</v>
      </c>
      <c r="G116" s="4">
        <v>6179.2030420499996</v>
      </c>
      <c r="H116" s="4">
        <v>-4.3333476022000002E-2</v>
      </c>
      <c r="I116" s="5">
        <v>0.10794210856600001</v>
      </c>
      <c r="J116" s="5">
        <v>0.10794551261</v>
      </c>
      <c r="K116" s="5">
        <v>0.12614320833000001</v>
      </c>
      <c r="L116" s="5">
        <v>0.12614661237399999</v>
      </c>
      <c r="M116" s="30"/>
    </row>
    <row r="117" spans="1:13">
      <c r="A117" s="3" t="s">
        <v>5</v>
      </c>
      <c r="B117" s="2">
        <v>18</v>
      </c>
      <c r="C117" s="4">
        <v>40695.3671875</v>
      </c>
      <c r="D117" s="4">
        <v>5214.5</v>
      </c>
      <c r="E117" s="4">
        <v>4972.3</v>
      </c>
      <c r="F117" s="4">
        <v>6875.7630831957604</v>
      </c>
      <c r="G117" s="4">
        <v>6874.9224613407696</v>
      </c>
      <c r="H117" s="4">
        <v>-0.84062185499300002</v>
      </c>
      <c r="I117" s="5">
        <v>0.13043381471599999</v>
      </c>
      <c r="J117" s="5">
        <v>0.13049984942599999</v>
      </c>
      <c r="K117" s="5">
        <v>0.149459737732</v>
      </c>
      <c r="L117" s="5">
        <v>0.14952577244199999</v>
      </c>
      <c r="M117" s="30"/>
    </row>
    <row r="118" spans="1:13">
      <c r="A118" s="3" t="s">
        <v>5</v>
      </c>
      <c r="B118" s="2">
        <v>19</v>
      </c>
      <c r="C118" s="4">
        <v>44647.84765625</v>
      </c>
      <c r="D118" s="4">
        <v>6066.1</v>
      </c>
      <c r="E118" s="4">
        <v>5808.8</v>
      </c>
      <c r="F118" s="4">
        <v>8146.8753317931796</v>
      </c>
      <c r="G118" s="4">
        <v>8151.3000322800999</v>
      </c>
      <c r="H118" s="4">
        <v>4.4247004869240003</v>
      </c>
      <c r="I118" s="5">
        <v>0.163802044955</v>
      </c>
      <c r="J118" s="5">
        <v>0.16345446439799999</v>
      </c>
      <c r="K118" s="5">
        <v>0.184014142362</v>
      </c>
      <c r="L118" s="5">
        <v>0.18366656180599999</v>
      </c>
      <c r="M118" s="30"/>
    </row>
    <row r="119" spans="1:13">
      <c r="A119" s="3" t="s">
        <v>5</v>
      </c>
      <c r="B119" s="2">
        <v>20</v>
      </c>
      <c r="C119" s="4">
        <v>45706.6171875</v>
      </c>
      <c r="D119" s="4">
        <v>6845.6</v>
      </c>
      <c r="E119" s="4">
        <v>6566.9</v>
      </c>
      <c r="F119" s="4">
        <v>8464.5212022925207</v>
      </c>
      <c r="G119" s="4">
        <v>8470.3133038855394</v>
      </c>
      <c r="H119" s="4">
        <v>5.7921015930159996</v>
      </c>
      <c r="I119" s="5">
        <v>0.127628696298</v>
      </c>
      <c r="J119" s="5">
        <v>0.12717370010099999</v>
      </c>
      <c r="K119" s="5">
        <v>0.149521862049</v>
      </c>
      <c r="L119" s="5">
        <v>0.14906686585100001</v>
      </c>
      <c r="M119" s="30"/>
    </row>
    <row r="120" spans="1:13">
      <c r="A120" s="3" t="s">
        <v>5</v>
      </c>
      <c r="B120" s="2">
        <v>21</v>
      </c>
      <c r="C120" s="4">
        <v>45756.0546875</v>
      </c>
      <c r="D120" s="4">
        <v>7373.4</v>
      </c>
      <c r="E120" s="4">
        <v>7085.8</v>
      </c>
      <c r="F120" s="4">
        <v>8685.6577979598296</v>
      </c>
      <c r="G120" s="4">
        <v>8691.3339593401706</v>
      </c>
      <c r="H120" s="4">
        <v>5.6761613803420001</v>
      </c>
      <c r="I120" s="5">
        <v>0.103529768997</v>
      </c>
      <c r="J120" s="5">
        <v>0.103083880436</v>
      </c>
      <c r="K120" s="5">
        <v>0.12612207064700001</v>
      </c>
      <c r="L120" s="5">
        <v>0.12567618208600001</v>
      </c>
      <c r="M120" s="30"/>
    </row>
    <row r="121" spans="1:13">
      <c r="A121" s="3" t="s">
        <v>5</v>
      </c>
      <c r="B121" s="2">
        <v>22</v>
      </c>
      <c r="C121" s="4">
        <v>44630.7734375</v>
      </c>
      <c r="D121" s="4">
        <v>7229</v>
      </c>
      <c r="E121" s="4">
        <v>6949.7</v>
      </c>
      <c r="F121" s="4">
        <v>8325.3603350228896</v>
      </c>
      <c r="G121" s="4">
        <v>8333.9502767427894</v>
      </c>
      <c r="H121" s="4">
        <v>8.5899417199010006</v>
      </c>
      <c r="I121" s="5">
        <v>8.6798921974999999E-2</v>
      </c>
      <c r="J121" s="5">
        <v>8.6124142577999996E-2</v>
      </c>
      <c r="K121" s="5">
        <v>0.10873922048200001</v>
      </c>
      <c r="L121" s="5">
        <v>0.108064441085</v>
      </c>
      <c r="M121" s="30"/>
    </row>
    <row r="122" spans="1:13">
      <c r="A122" s="3" t="s">
        <v>5</v>
      </c>
      <c r="B122" s="2">
        <v>23</v>
      </c>
      <c r="C122" s="4">
        <v>42319.859375</v>
      </c>
      <c r="D122" s="4">
        <v>6969.7</v>
      </c>
      <c r="E122" s="4">
        <v>6700.2</v>
      </c>
      <c r="F122" s="4">
        <v>7804.3585422673996</v>
      </c>
      <c r="G122" s="4">
        <v>7813.3326095654402</v>
      </c>
      <c r="H122" s="4">
        <v>8.9740672980389995</v>
      </c>
      <c r="I122" s="5">
        <v>6.6271218347000005E-2</v>
      </c>
      <c r="J122" s="5">
        <v>6.5566264121000001E-2</v>
      </c>
      <c r="K122" s="5">
        <v>8.7441681819E-2</v>
      </c>
      <c r="L122" s="5">
        <v>8.6736727592999996E-2</v>
      </c>
      <c r="M122" s="30"/>
    </row>
    <row r="123" spans="1:13">
      <c r="A123" s="3" t="s">
        <v>5</v>
      </c>
      <c r="B123" s="2">
        <v>24</v>
      </c>
      <c r="C123" s="4">
        <v>39922.71484375</v>
      </c>
      <c r="D123" s="4">
        <v>7196.9</v>
      </c>
      <c r="E123" s="4">
        <v>6668.6</v>
      </c>
      <c r="F123" s="4">
        <v>7588.1700662384001</v>
      </c>
      <c r="G123" s="4">
        <v>7599.8458617002698</v>
      </c>
      <c r="H123" s="4">
        <v>11.675795461867001</v>
      </c>
      <c r="I123" s="5">
        <v>3.1653249150999999E-2</v>
      </c>
      <c r="J123" s="5">
        <v>3.0736061762E-2</v>
      </c>
      <c r="K123" s="5">
        <v>7.3153641924000007E-2</v>
      </c>
      <c r="L123" s="5">
        <v>7.2236454534999994E-2</v>
      </c>
      <c r="M123" s="30"/>
    </row>
    <row r="124" spans="1:13">
      <c r="A124" s="3" t="s">
        <v>6</v>
      </c>
      <c r="B124" s="2">
        <v>1</v>
      </c>
      <c r="C124" s="4">
        <v>38521.625</v>
      </c>
      <c r="D124" s="4">
        <v>6520.6</v>
      </c>
      <c r="E124" s="4">
        <v>6271.7</v>
      </c>
      <c r="F124" s="4">
        <v>7185.3289300305096</v>
      </c>
      <c r="G124" s="4">
        <v>7196.5294920625702</v>
      </c>
      <c r="H124" s="4">
        <v>11.200562032063999</v>
      </c>
      <c r="I124" s="5">
        <v>5.3097367797E-2</v>
      </c>
      <c r="J124" s="5">
        <v>5.2217512177999997E-2</v>
      </c>
      <c r="K124" s="5">
        <v>7.2649606603000003E-2</v>
      </c>
      <c r="L124" s="5">
        <v>7.1769750984E-2</v>
      </c>
      <c r="M124" s="30"/>
    </row>
    <row r="125" spans="1:13">
      <c r="A125" s="3" t="s">
        <v>6</v>
      </c>
      <c r="B125" s="2">
        <v>2</v>
      </c>
      <c r="C125" s="4">
        <v>37916.01953125</v>
      </c>
      <c r="D125" s="4">
        <v>6167.5</v>
      </c>
      <c r="E125" s="4">
        <v>5921.8</v>
      </c>
      <c r="F125" s="4">
        <v>6718.6472117583498</v>
      </c>
      <c r="G125" s="4">
        <v>6722.0308784792696</v>
      </c>
      <c r="H125" s="4">
        <v>3.3836667209189999</v>
      </c>
      <c r="I125" s="5">
        <v>4.3560948820000001E-2</v>
      </c>
      <c r="J125" s="5">
        <v>4.3295146249000001E-2</v>
      </c>
      <c r="K125" s="5">
        <v>6.2861812919999996E-2</v>
      </c>
      <c r="L125" s="5">
        <v>6.2596010349999995E-2</v>
      </c>
      <c r="M125" s="30"/>
    </row>
    <row r="126" spans="1:13">
      <c r="A126" s="3" t="s">
        <v>6</v>
      </c>
      <c r="B126" s="2">
        <v>3</v>
      </c>
      <c r="C126" s="4">
        <v>37876.140625</v>
      </c>
      <c r="D126" s="4">
        <v>5489.6</v>
      </c>
      <c r="E126" s="4">
        <v>5262.3</v>
      </c>
      <c r="F126" s="4">
        <v>6202.4096394566304</v>
      </c>
      <c r="G126" s="4">
        <v>6202.4096394566304</v>
      </c>
      <c r="H126" s="4">
        <v>0</v>
      </c>
      <c r="I126" s="5">
        <v>5.5994472854999998E-2</v>
      </c>
      <c r="J126" s="5">
        <v>5.5994472854999998E-2</v>
      </c>
      <c r="K126" s="5">
        <v>7.3849932399999998E-2</v>
      </c>
      <c r="L126" s="5">
        <v>7.3849932399999998E-2</v>
      </c>
      <c r="M126" s="30"/>
    </row>
    <row r="127" spans="1:13">
      <c r="A127" s="3" t="s">
        <v>6</v>
      </c>
      <c r="B127" s="2">
        <v>4</v>
      </c>
      <c r="C127" s="4">
        <v>38310.19140625</v>
      </c>
      <c r="D127" s="4">
        <v>4918.7</v>
      </c>
      <c r="E127" s="4">
        <v>4695.1000000000004</v>
      </c>
      <c r="F127" s="4">
        <v>5649.7314869597303</v>
      </c>
      <c r="G127" s="4">
        <v>5649.7497647780901</v>
      </c>
      <c r="H127" s="4">
        <v>1.8277818360999998E-2</v>
      </c>
      <c r="I127" s="5">
        <v>5.7427318520999998E-2</v>
      </c>
      <c r="J127" s="5">
        <v>5.7425882714000002E-2</v>
      </c>
      <c r="K127" s="5">
        <v>7.4992126061999995E-2</v>
      </c>
      <c r="L127" s="5">
        <v>7.4990690255999998E-2</v>
      </c>
      <c r="M127" s="30"/>
    </row>
    <row r="128" spans="1:13">
      <c r="A128" s="3" t="s">
        <v>6</v>
      </c>
      <c r="B128" s="2">
        <v>5</v>
      </c>
      <c r="C128" s="4">
        <v>39567.35546875</v>
      </c>
      <c r="D128" s="4">
        <v>4412.8999999999996</v>
      </c>
      <c r="E128" s="4">
        <v>4179.6000000000004</v>
      </c>
      <c r="F128" s="4">
        <v>4859.5903524970099</v>
      </c>
      <c r="G128" s="4">
        <v>4859.5852636036998</v>
      </c>
      <c r="H128" s="4">
        <v>-5.0888933069999998E-3</v>
      </c>
      <c r="I128" s="5">
        <v>3.5089180173000001E-2</v>
      </c>
      <c r="J128" s="5">
        <v>3.5089579928999998E-2</v>
      </c>
      <c r="K128" s="5">
        <v>5.3415967289999998E-2</v>
      </c>
      <c r="L128" s="5">
        <v>5.3416367046000002E-2</v>
      </c>
      <c r="M128" s="30"/>
    </row>
    <row r="129" spans="1:13">
      <c r="A129" s="3" t="s">
        <v>6</v>
      </c>
      <c r="B129" s="2">
        <v>6</v>
      </c>
      <c r="C129" s="4">
        <v>42685.52734375</v>
      </c>
      <c r="D129" s="4">
        <v>4164</v>
      </c>
      <c r="E129" s="4">
        <v>3918.1</v>
      </c>
      <c r="F129" s="4">
        <v>4553.8232494656104</v>
      </c>
      <c r="G129" s="4">
        <v>4553.8286606762003</v>
      </c>
      <c r="H129" s="4">
        <v>5.4112105890000003E-3</v>
      </c>
      <c r="I129" s="5">
        <v>3.0622832730999999E-2</v>
      </c>
      <c r="J129" s="5">
        <v>3.0622407656000002E-2</v>
      </c>
      <c r="K129" s="5">
        <v>4.9939407751000003E-2</v>
      </c>
      <c r="L129" s="5">
        <v>4.9938982675999999E-2</v>
      </c>
      <c r="M129" s="30"/>
    </row>
    <row r="130" spans="1:13">
      <c r="A130" s="3" t="s">
        <v>6</v>
      </c>
      <c r="B130" s="2">
        <v>7</v>
      </c>
      <c r="C130" s="4">
        <v>47090.32421875</v>
      </c>
      <c r="D130" s="4">
        <v>3304.7</v>
      </c>
      <c r="E130" s="4">
        <v>3073.8</v>
      </c>
      <c r="F130" s="4">
        <v>3937.1288208925198</v>
      </c>
      <c r="G130" s="4">
        <v>3937.13159868089</v>
      </c>
      <c r="H130" s="4">
        <v>2.777788374E-3</v>
      </c>
      <c r="I130" s="5">
        <v>4.9680408379999999E-2</v>
      </c>
      <c r="J130" s="5">
        <v>4.9680190171999997E-2</v>
      </c>
      <c r="K130" s="5">
        <v>6.7818664468000001E-2</v>
      </c>
      <c r="L130" s="5">
        <v>6.7818446259999998E-2</v>
      </c>
      <c r="M130" s="30"/>
    </row>
    <row r="131" spans="1:13">
      <c r="A131" s="3" t="s">
        <v>6</v>
      </c>
      <c r="B131" s="2">
        <v>8</v>
      </c>
      <c r="C131" s="4">
        <v>48051.234375</v>
      </c>
      <c r="D131" s="4">
        <v>2639.8</v>
      </c>
      <c r="E131" s="4">
        <v>2435.4</v>
      </c>
      <c r="F131" s="4">
        <v>3399.1910482749299</v>
      </c>
      <c r="G131" s="4">
        <v>3399.1811927014901</v>
      </c>
      <c r="H131" s="4">
        <v>-9.8555734420000003E-3</v>
      </c>
      <c r="I131" s="5">
        <v>5.9652882380000001E-2</v>
      </c>
      <c r="J131" s="5">
        <v>5.9653656579999999E-2</v>
      </c>
      <c r="K131" s="5">
        <v>7.5709441688999998E-2</v>
      </c>
      <c r="L131" s="5">
        <v>7.5710215888999996E-2</v>
      </c>
      <c r="M131" s="30"/>
    </row>
    <row r="132" spans="1:13">
      <c r="A132" s="3" t="s">
        <v>6</v>
      </c>
      <c r="B132" s="2">
        <v>9</v>
      </c>
      <c r="C132" s="4">
        <v>45959.92578125</v>
      </c>
      <c r="D132" s="4">
        <v>2143.1999999999998</v>
      </c>
      <c r="E132" s="4">
        <v>1983.6</v>
      </c>
      <c r="F132" s="4">
        <v>2667.54024544188</v>
      </c>
      <c r="G132" s="4">
        <v>2667.55273431356</v>
      </c>
      <c r="H132" s="4">
        <v>1.2488871679999999E-2</v>
      </c>
      <c r="I132" s="5">
        <v>4.1190316913E-2</v>
      </c>
      <c r="J132" s="5">
        <v>4.1189335855000002E-2</v>
      </c>
      <c r="K132" s="5">
        <v>5.3727630345999998E-2</v>
      </c>
      <c r="L132" s="5">
        <v>5.3726649288E-2</v>
      </c>
      <c r="M132" s="30"/>
    </row>
    <row r="133" spans="1:13">
      <c r="A133" s="3" t="s">
        <v>6</v>
      </c>
      <c r="B133" s="2">
        <v>10</v>
      </c>
      <c r="C133" s="4">
        <v>43263.859375</v>
      </c>
      <c r="D133" s="4">
        <v>1302.7</v>
      </c>
      <c r="E133" s="4">
        <v>1203.8</v>
      </c>
      <c r="F133" s="4">
        <v>1654.6101646966199</v>
      </c>
      <c r="G133" s="4">
        <v>1654.61074247173</v>
      </c>
      <c r="H133" s="4">
        <v>5.77775107E-4</v>
      </c>
      <c r="I133" s="5">
        <v>2.7644206006999999E-2</v>
      </c>
      <c r="J133" s="5">
        <v>2.764416062E-2</v>
      </c>
      <c r="K133" s="5">
        <v>3.5413255496000003E-2</v>
      </c>
      <c r="L133" s="5">
        <v>3.5413210108999997E-2</v>
      </c>
      <c r="M133" s="30"/>
    </row>
    <row r="134" spans="1:13">
      <c r="A134" s="3" t="s">
        <v>6</v>
      </c>
      <c r="B134" s="2">
        <v>11</v>
      </c>
      <c r="C134" s="4">
        <v>40886.578125</v>
      </c>
      <c r="D134" s="4">
        <v>864.7</v>
      </c>
      <c r="E134" s="4">
        <v>804.2</v>
      </c>
      <c r="F134" s="4">
        <v>1148.83428775782</v>
      </c>
      <c r="G134" s="4">
        <v>1149.5472496950199</v>
      </c>
      <c r="H134" s="4">
        <v>0.71296193720099998</v>
      </c>
      <c r="I134" s="5">
        <v>2.2376060462999999E-2</v>
      </c>
      <c r="J134" s="5">
        <v>2.2320054026E-2</v>
      </c>
      <c r="K134" s="5">
        <v>2.7128613486999999E-2</v>
      </c>
      <c r="L134" s="5">
        <v>2.7072607049999999E-2</v>
      </c>
      <c r="M134" s="30"/>
    </row>
    <row r="135" spans="1:13">
      <c r="A135" s="3" t="s">
        <v>6</v>
      </c>
      <c r="B135" s="2">
        <v>12</v>
      </c>
      <c r="C135" s="4">
        <v>38736.62890625</v>
      </c>
      <c r="D135" s="4">
        <v>687.4</v>
      </c>
      <c r="E135" s="4">
        <v>647.1</v>
      </c>
      <c r="F135" s="4">
        <v>1041.4502568032501</v>
      </c>
      <c r="G135" s="4">
        <v>1041.45883657991</v>
      </c>
      <c r="H135" s="4">
        <v>8.5797766509999995E-3</v>
      </c>
      <c r="I135" s="5">
        <v>2.781294867E-2</v>
      </c>
      <c r="J135" s="5">
        <v>2.7812274689000001E-2</v>
      </c>
      <c r="K135" s="5">
        <v>3.0978698866999999E-2</v>
      </c>
      <c r="L135" s="5">
        <v>3.0978024885999999E-2</v>
      </c>
      <c r="M135" s="30"/>
    </row>
    <row r="136" spans="1:13">
      <c r="A136" s="3" t="s">
        <v>6</v>
      </c>
      <c r="B136" s="2">
        <v>13</v>
      </c>
      <c r="C136" s="4">
        <v>36852.11328125</v>
      </c>
      <c r="D136" s="4">
        <v>576.20000000000005</v>
      </c>
      <c r="E136" s="4">
        <v>549.70000000000005</v>
      </c>
      <c r="F136" s="4">
        <v>711.68974213345496</v>
      </c>
      <c r="G136" s="4">
        <v>711.86254065513401</v>
      </c>
      <c r="H136" s="4">
        <v>0.172798521678</v>
      </c>
      <c r="I136" s="5">
        <v>1.0656915998E-2</v>
      </c>
      <c r="J136" s="5">
        <v>1.0643341880000001E-2</v>
      </c>
      <c r="K136" s="5">
        <v>1.2738612777000001E-2</v>
      </c>
      <c r="L136" s="5">
        <v>1.2725038659E-2</v>
      </c>
      <c r="M136" s="30"/>
    </row>
    <row r="137" spans="1:13">
      <c r="A137" s="3" t="s">
        <v>6</v>
      </c>
      <c r="B137" s="2">
        <v>14</v>
      </c>
      <c r="C137" s="4">
        <v>35577.0859375</v>
      </c>
      <c r="D137" s="4">
        <v>523.6</v>
      </c>
      <c r="E137" s="4">
        <v>506.7</v>
      </c>
      <c r="F137" s="4">
        <v>544.25147479499503</v>
      </c>
      <c r="G137" s="4">
        <v>544.35239742146803</v>
      </c>
      <c r="H137" s="4">
        <v>0.100922626473</v>
      </c>
      <c r="I137" s="5">
        <v>1.6301961829999999E-3</v>
      </c>
      <c r="J137" s="5">
        <v>1.6222682469999999E-3</v>
      </c>
      <c r="K137" s="5">
        <v>2.957768846E-3</v>
      </c>
      <c r="L137" s="5">
        <v>2.9498409099999998E-3</v>
      </c>
      <c r="M137" s="30"/>
    </row>
    <row r="138" spans="1:13">
      <c r="A138" s="3" t="s">
        <v>6</v>
      </c>
      <c r="B138" s="2">
        <v>15</v>
      </c>
      <c r="C138" s="4">
        <v>34356.4921875</v>
      </c>
      <c r="D138" s="4">
        <v>515.70000000000005</v>
      </c>
      <c r="E138" s="4">
        <v>503</v>
      </c>
      <c r="F138" s="4">
        <v>506.07629260483401</v>
      </c>
      <c r="G138" s="4">
        <v>506.20245294273099</v>
      </c>
      <c r="H138" s="4">
        <v>0.12616033789600001</v>
      </c>
      <c r="I138" s="5">
        <v>7.4607596599999995E-4</v>
      </c>
      <c r="J138" s="5">
        <v>7.5598644100000002E-4</v>
      </c>
      <c r="K138" s="5">
        <v>2.5156739500000001E-4</v>
      </c>
      <c r="L138" s="5">
        <v>2.4165692100000001E-4</v>
      </c>
      <c r="M138" s="30"/>
    </row>
    <row r="139" spans="1:13">
      <c r="A139" s="3" t="s">
        <v>6</v>
      </c>
      <c r="B139" s="2">
        <v>16</v>
      </c>
      <c r="C139" s="4">
        <v>33710.765625</v>
      </c>
      <c r="D139" s="4">
        <v>513.29999999999995</v>
      </c>
      <c r="E139" s="4">
        <v>503.1</v>
      </c>
      <c r="F139" s="4">
        <v>347.99560991369299</v>
      </c>
      <c r="G139" s="4">
        <v>347.99515435870399</v>
      </c>
      <c r="H139" s="4">
        <v>-4.5555498800000001E-4</v>
      </c>
      <c r="I139" s="5">
        <v>1.2985455274E-2</v>
      </c>
      <c r="J139" s="5">
        <v>1.2985419488E-2</v>
      </c>
      <c r="K139" s="5">
        <v>1.21841984E-2</v>
      </c>
      <c r="L139" s="5">
        <v>1.2184162614E-2</v>
      </c>
      <c r="M139" s="30"/>
    </row>
    <row r="140" spans="1:13">
      <c r="A140" s="3" t="s">
        <v>6</v>
      </c>
      <c r="B140" s="2">
        <v>17</v>
      </c>
      <c r="C140" s="4">
        <v>33873.1484375</v>
      </c>
      <c r="D140" s="4">
        <v>552</v>
      </c>
      <c r="E140" s="4">
        <v>542</v>
      </c>
      <c r="F140" s="4">
        <v>269.15336801050699</v>
      </c>
      <c r="G140" s="4">
        <v>269.57388702285698</v>
      </c>
      <c r="H140" s="4">
        <v>0.42051901234900002</v>
      </c>
      <c r="I140" s="5">
        <v>2.2185869047000002E-2</v>
      </c>
      <c r="J140" s="5">
        <v>2.2218902748000001E-2</v>
      </c>
      <c r="K140" s="5">
        <v>2.1400323092999999E-2</v>
      </c>
      <c r="L140" s="5">
        <v>2.1433356793999998E-2</v>
      </c>
      <c r="M140" s="30"/>
    </row>
    <row r="141" spans="1:13">
      <c r="A141" s="3" t="s">
        <v>6</v>
      </c>
      <c r="B141" s="2">
        <v>18</v>
      </c>
      <c r="C141" s="4">
        <v>35679.00390625</v>
      </c>
      <c r="D141" s="4">
        <v>672.4</v>
      </c>
      <c r="E141" s="4">
        <v>660.2</v>
      </c>
      <c r="F141" s="4">
        <v>212.42519820033399</v>
      </c>
      <c r="G141" s="4">
        <v>212.61579819896701</v>
      </c>
      <c r="H141" s="4">
        <v>0.19059999863300001</v>
      </c>
      <c r="I141" s="5">
        <v>3.6118161963000002E-2</v>
      </c>
      <c r="J141" s="5">
        <v>3.6133134469000003E-2</v>
      </c>
      <c r="K141" s="5">
        <v>3.5159795899E-2</v>
      </c>
      <c r="L141" s="5">
        <v>3.5174768405000001E-2</v>
      </c>
      <c r="M141" s="30"/>
    </row>
    <row r="142" spans="1:13">
      <c r="A142" s="3" t="s">
        <v>6</v>
      </c>
      <c r="B142" s="2">
        <v>19</v>
      </c>
      <c r="C142" s="4">
        <v>38700.87890625</v>
      </c>
      <c r="D142" s="4">
        <v>849.7</v>
      </c>
      <c r="E142" s="4">
        <v>818.7</v>
      </c>
      <c r="F142" s="4">
        <v>244.23663657918399</v>
      </c>
      <c r="G142" s="4">
        <v>244.306819184581</v>
      </c>
      <c r="H142" s="4">
        <v>7.0182605396999997E-2</v>
      </c>
      <c r="I142" s="5">
        <v>4.7556416402999999E-2</v>
      </c>
      <c r="J142" s="5">
        <v>4.7561929569000003E-2</v>
      </c>
      <c r="K142" s="5">
        <v>4.5121223943999998E-2</v>
      </c>
      <c r="L142" s="5">
        <v>4.5126737110000002E-2</v>
      </c>
      <c r="M142" s="30"/>
    </row>
    <row r="143" spans="1:13">
      <c r="A143" s="3" t="s">
        <v>6</v>
      </c>
      <c r="B143" s="2">
        <v>20</v>
      </c>
      <c r="C143" s="4">
        <v>39207.23828125</v>
      </c>
      <c r="D143" s="4">
        <v>1068.5</v>
      </c>
      <c r="E143" s="4">
        <v>1015.8</v>
      </c>
      <c r="F143" s="4">
        <v>543.31290239963801</v>
      </c>
      <c r="G143" s="4">
        <v>543.48218018153204</v>
      </c>
      <c r="H143" s="4">
        <v>0.169277781893</v>
      </c>
      <c r="I143" s="5">
        <v>4.1242562436000003E-2</v>
      </c>
      <c r="J143" s="5">
        <v>4.1255859983999998E-2</v>
      </c>
      <c r="K143" s="5">
        <v>3.7102735255999997E-2</v>
      </c>
      <c r="L143" s="5">
        <v>3.7116032803999999E-2</v>
      </c>
      <c r="M143" s="30"/>
    </row>
    <row r="144" spans="1:13">
      <c r="A144" s="3" t="s">
        <v>6</v>
      </c>
      <c r="B144" s="2">
        <v>21</v>
      </c>
      <c r="C144" s="4">
        <v>39251.234375</v>
      </c>
      <c r="D144" s="4">
        <v>1275.3</v>
      </c>
      <c r="E144" s="4">
        <v>1212.7</v>
      </c>
      <c r="F144" s="4">
        <v>850.59399442811105</v>
      </c>
      <c r="G144" s="4">
        <v>850.78920555127297</v>
      </c>
      <c r="H144" s="4">
        <v>0.19521112316100001</v>
      </c>
      <c r="I144" s="5">
        <v>3.3347273719000002E-2</v>
      </c>
      <c r="J144" s="5">
        <v>3.3362608449999998E-2</v>
      </c>
      <c r="K144" s="5">
        <v>2.8429756043999999E-2</v>
      </c>
      <c r="L144" s="5">
        <v>2.8445090775000001E-2</v>
      </c>
      <c r="M144" s="30"/>
    </row>
    <row r="145" spans="1:13">
      <c r="A145" s="3" t="s">
        <v>6</v>
      </c>
      <c r="B145" s="2">
        <v>22</v>
      </c>
      <c r="C145" s="4">
        <v>38472.75390625</v>
      </c>
      <c r="D145" s="4">
        <v>1250.2</v>
      </c>
      <c r="E145" s="4">
        <v>1189.0999999999999</v>
      </c>
      <c r="F145" s="4">
        <v>1120.4825538760299</v>
      </c>
      <c r="G145" s="4">
        <v>1120.93872282659</v>
      </c>
      <c r="H145" s="4">
        <v>0.45616895055099999</v>
      </c>
      <c r="I145" s="5">
        <v>1.0154067334000001E-2</v>
      </c>
      <c r="J145" s="5">
        <v>1.0189901502E-2</v>
      </c>
      <c r="K145" s="5">
        <v>5.354381553E-3</v>
      </c>
      <c r="L145" s="5">
        <v>5.39021572E-3</v>
      </c>
      <c r="M145" s="30"/>
    </row>
    <row r="146" spans="1:13">
      <c r="A146" s="3" t="s">
        <v>6</v>
      </c>
      <c r="B146" s="2">
        <v>23</v>
      </c>
      <c r="C146" s="4">
        <v>36532.0078125</v>
      </c>
      <c r="D146" s="4">
        <v>1253.9000000000001</v>
      </c>
      <c r="E146" s="4">
        <v>1192.5</v>
      </c>
      <c r="F146" s="4">
        <v>1191.5580637477999</v>
      </c>
      <c r="G146" s="4">
        <v>1191.76227485443</v>
      </c>
      <c r="H146" s="4">
        <v>0.20421110663100001</v>
      </c>
      <c r="I146" s="5">
        <v>4.8812038599999998E-3</v>
      </c>
      <c r="J146" s="5">
        <v>4.8972455809999996E-3</v>
      </c>
      <c r="K146" s="5">
        <v>5.79517003587261E-5</v>
      </c>
      <c r="L146" s="5">
        <v>7.3993421225319701E-5</v>
      </c>
      <c r="M146" s="30"/>
    </row>
    <row r="147" spans="1:13">
      <c r="A147" s="3" t="s">
        <v>6</v>
      </c>
      <c r="B147" s="2">
        <v>24</v>
      </c>
      <c r="C147" s="4">
        <v>34703.0234375</v>
      </c>
      <c r="D147" s="4">
        <v>1278.0999999999999</v>
      </c>
      <c r="E147" s="4">
        <v>1214.2</v>
      </c>
      <c r="F147" s="4">
        <v>1258.67292047607</v>
      </c>
      <c r="G147" s="4">
        <v>1259.08797836914</v>
      </c>
      <c r="H147" s="4">
        <v>0.415057893076</v>
      </c>
      <c r="I147" s="5">
        <v>1.493481667E-3</v>
      </c>
      <c r="J147" s="5">
        <v>1.5260863720000001E-3</v>
      </c>
      <c r="K147" s="5">
        <v>3.5261569809999999E-3</v>
      </c>
      <c r="L147" s="5">
        <v>3.4935522759999998E-3</v>
      </c>
      <c r="M147" s="30"/>
    </row>
    <row r="148" spans="1:13">
      <c r="A148" s="3" t="s">
        <v>7</v>
      </c>
      <c r="B148" s="2">
        <v>1</v>
      </c>
      <c r="C148" s="4">
        <v>33530.13671875</v>
      </c>
      <c r="D148" s="4">
        <v>1319.6</v>
      </c>
      <c r="E148" s="4">
        <v>1261</v>
      </c>
      <c r="F148" s="4">
        <v>1274.8936802415899</v>
      </c>
      <c r="G148" s="4">
        <v>1275.0936802445699</v>
      </c>
      <c r="H148" s="4">
        <v>0.20000000298000001</v>
      </c>
      <c r="I148" s="5">
        <v>3.4961759429999999E-3</v>
      </c>
      <c r="J148" s="5">
        <v>3.5118868620000001E-3</v>
      </c>
      <c r="K148" s="5">
        <v>1.1071233489999999E-3</v>
      </c>
      <c r="L148" s="5">
        <v>1.09141243E-3</v>
      </c>
      <c r="M148" s="30"/>
    </row>
    <row r="149" spans="1:13">
      <c r="A149" s="3" t="s">
        <v>7</v>
      </c>
      <c r="B149" s="2">
        <v>2</v>
      </c>
      <c r="C149" s="4">
        <v>33213.703125</v>
      </c>
      <c r="D149" s="4">
        <v>1416.5</v>
      </c>
      <c r="E149" s="4">
        <v>1338.1</v>
      </c>
      <c r="F149" s="4">
        <v>1075.2528166918501</v>
      </c>
      <c r="G149" s="4">
        <v>1075.4511977920999</v>
      </c>
      <c r="H149" s="4">
        <v>0.198381100245</v>
      </c>
      <c r="I149" s="5">
        <v>2.6790950684E-2</v>
      </c>
      <c r="J149" s="5">
        <v>2.6806534430999999E-2</v>
      </c>
      <c r="K149" s="5">
        <v>2.0632270401000002E-2</v>
      </c>
      <c r="L149" s="5">
        <v>2.0647854148000001E-2</v>
      </c>
      <c r="M149" s="30"/>
    </row>
    <row r="150" spans="1:13">
      <c r="A150" s="3" t="s">
        <v>7</v>
      </c>
      <c r="B150" s="2">
        <v>3</v>
      </c>
      <c r="C150" s="4">
        <v>33399.9921875</v>
      </c>
      <c r="D150" s="4">
        <v>1357.5</v>
      </c>
      <c r="E150" s="4">
        <v>1294.5</v>
      </c>
      <c r="F150" s="4">
        <v>1179.66242066072</v>
      </c>
      <c r="G150" s="4">
        <v>1180.58786511733</v>
      </c>
      <c r="H150" s="4">
        <v>0.92544445660999997</v>
      </c>
      <c r="I150" s="5">
        <v>1.3897261184E-2</v>
      </c>
      <c r="J150" s="5">
        <v>1.3969959099E-2</v>
      </c>
      <c r="K150" s="5">
        <v>8.9483216710000008E-3</v>
      </c>
      <c r="L150" s="5">
        <v>9.0210195860000002E-3</v>
      </c>
      <c r="M150" s="30"/>
    </row>
    <row r="151" spans="1:13">
      <c r="A151" s="3" t="s">
        <v>7</v>
      </c>
      <c r="B151" s="2">
        <v>4</v>
      </c>
      <c r="C151" s="4">
        <v>33982.796875</v>
      </c>
      <c r="D151" s="4">
        <v>1905.5</v>
      </c>
      <c r="E151" s="4">
        <v>1797.2</v>
      </c>
      <c r="F151" s="4">
        <v>1983.4271369391099</v>
      </c>
      <c r="G151" s="4">
        <v>1983.5568813833299</v>
      </c>
      <c r="H151" s="4">
        <v>0.129744444214</v>
      </c>
      <c r="I151" s="5">
        <v>6.1317267380000002E-3</v>
      </c>
      <c r="J151" s="5">
        <v>6.1215347160000003E-3</v>
      </c>
      <c r="K151" s="5">
        <v>1.4639189425000001E-2</v>
      </c>
      <c r="L151" s="5">
        <v>1.4628997402E-2</v>
      </c>
      <c r="M151" s="30"/>
    </row>
    <row r="152" spans="1:13">
      <c r="A152" s="3" t="s">
        <v>7</v>
      </c>
      <c r="B152" s="2">
        <v>5</v>
      </c>
      <c r="C152" s="4">
        <v>35426.7578125</v>
      </c>
      <c r="D152" s="4">
        <v>2881.7</v>
      </c>
      <c r="E152" s="4">
        <v>2703</v>
      </c>
      <c r="F152" s="4">
        <v>3251.4094904941498</v>
      </c>
      <c r="G152" s="4">
        <v>3253.0904793736499</v>
      </c>
      <c r="H152" s="4">
        <v>1.680988879497</v>
      </c>
      <c r="I152" s="5">
        <v>2.9174428858E-2</v>
      </c>
      <c r="J152" s="5">
        <v>2.9042379457E-2</v>
      </c>
      <c r="K152" s="5">
        <v>4.3212135063999998E-2</v>
      </c>
      <c r="L152" s="5">
        <v>4.3080085662999999E-2</v>
      </c>
      <c r="M152" s="30"/>
    </row>
    <row r="153" spans="1:13">
      <c r="A153" s="3" t="s">
        <v>7</v>
      </c>
      <c r="B153" s="2">
        <v>6</v>
      </c>
      <c r="C153" s="4">
        <v>38582.19140625</v>
      </c>
      <c r="D153" s="4">
        <v>3767.4</v>
      </c>
      <c r="E153" s="4">
        <v>3543.6</v>
      </c>
      <c r="F153" s="4">
        <v>4637.8377772355498</v>
      </c>
      <c r="G153" s="4">
        <v>4637.8980797118602</v>
      </c>
      <c r="H153" s="4">
        <v>6.0302476309E-2</v>
      </c>
      <c r="I153" s="5">
        <v>6.8381624486000006E-2</v>
      </c>
      <c r="J153" s="5">
        <v>6.8376887449000001E-2</v>
      </c>
      <c r="K153" s="5">
        <v>8.5962142946000006E-2</v>
      </c>
      <c r="L153" s="5">
        <v>8.5957405910000007E-2</v>
      </c>
      <c r="M153" s="30"/>
    </row>
    <row r="154" spans="1:13">
      <c r="A154" s="3" t="s">
        <v>7</v>
      </c>
      <c r="B154" s="2">
        <v>7</v>
      </c>
      <c r="C154" s="4">
        <v>43257.63671875</v>
      </c>
      <c r="D154" s="4">
        <v>4776.1000000000004</v>
      </c>
      <c r="E154" s="4">
        <v>4533.8999999999996</v>
      </c>
      <c r="F154" s="4">
        <v>6322.6109028277097</v>
      </c>
      <c r="G154" s="4">
        <v>6324.4672137780899</v>
      </c>
      <c r="H154" s="4">
        <v>1.856310950383</v>
      </c>
      <c r="I154" s="5">
        <v>0.12163136007600001</v>
      </c>
      <c r="J154" s="5">
        <v>0.12148553832099999</v>
      </c>
      <c r="K154" s="5">
        <v>0.14065728309299999</v>
      </c>
      <c r="L154" s="5">
        <v>0.14051146133699999</v>
      </c>
      <c r="M154" s="30"/>
    </row>
    <row r="155" spans="1:13">
      <c r="A155" s="3" t="s">
        <v>7</v>
      </c>
      <c r="B155" s="2">
        <v>8</v>
      </c>
      <c r="C155" s="4">
        <v>44805.859375</v>
      </c>
      <c r="D155" s="4">
        <v>5976.9</v>
      </c>
      <c r="E155" s="4">
        <v>5724.7</v>
      </c>
      <c r="F155" s="4">
        <v>8066.2841412279704</v>
      </c>
      <c r="G155" s="4">
        <v>8071.6265316825802</v>
      </c>
      <c r="H155" s="4">
        <v>5.3423904546110004</v>
      </c>
      <c r="I155" s="5">
        <v>0.16455039526099999</v>
      </c>
      <c r="J155" s="5">
        <v>0.16413072594</v>
      </c>
      <c r="K155" s="5">
        <v>0.18436186423199999</v>
      </c>
      <c r="L155" s="5">
        <v>0.183942194911</v>
      </c>
      <c r="M155" s="30"/>
    </row>
    <row r="156" spans="1:13">
      <c r="A156" s="3" t="s">
        <v>7</v>
      </c>
      <c r="B156" s="2">
        <v>9</v>
      </c>
      <c r="C156" s="4">
        <v>43714.05859375</v>
      </c>
      <c r="D156" s="4">
        <v>7080.4</v>
      </c>
      <c r="E156" s="4">
        <v>6820.6</v>
      </c>
      <c r="F156" s="4">
        <v>8726.9939039035107</v>
      </c>
      <c r="G156" s="4">
        <v>8755.4815649812299</v>
      </c>
      <c r="H156" s="4">
        <v>28.487661077711</v>
      </c>
      <c r="I156" s="5">
        <v>0.131585354672</v>
      </c>
      <c r="J156" s="5">
        <v>0.129347517981</v>
      </c>
      <c r="K156" s="5">
        <v>0.151993838568</v>
      </c>
      <c r="L156" s="5">
        <v>0.149756001877</v>
      </c>
      <c r="M156" s="30"/>
    </row>
    <row r="157" spans="1:13">
      <c r="A157" s="3" t="s">
        <v>7</v>
      </c>
      <c r="B157" s="2">
        <v>10</v>
      </c>
      <c r="C157" s="4">
        <v>42960.92578125</v>
      </c>
      <c r="D157" s="4">
        <v>7593.3</v>
      </c>
      <c r="E157" s="4">
        <v>7346.5</v>
      </c>
      <c r="F157" s="4">
        <v>8870.0381869292905</v>
      </c>
      <c r="G157" s="4">
        <v>8974.3419758646305</v>
      </c>
      <c r="H157" s="4">
        <v>104.303788935344</v>
      </c>
      <c r="I157" s="5">
        <v>0.10848719370400001</v>
      </c>
      <c r="J157" s="5">
        <v>0.100293651761</v>
      </c>
      <c r="K157" s="5">
        <v>0.12787446786000001</v>
      </c>
      <c r="L157" s="5">
        <v>0.119680925917</v>
      </c>
      <c r="M157" s="30"/>
    </row>
    <row r="158" spans="1:13">
      <c r="A158" s="3" t="s">
        <v>7</v>
      </c>
      <c r="B158" s="2">
        <v>11</v>
      </c>
      <c r="C158" s="4">
        <v>42565.5625</v>
      </c>
      <c r="D158" s="4">
        <v>7866.6</v>
      </c>
      <c r="E158" s="4">
        <v>7640.3</v>
      </c>
      <c r="F158" s="4">
        <v>9142.0521633658991</v>
      </c>
      <c r="G158" s="4">
        <v>9245.5987053640201</v>
      </c>
      <c r="H158" s="4">
        <v>103.546541998119</v>
      </c>
      <c r="I158" s="5">
        <v>0.108326685417</v>
      </c>
      <c r="J158" s="5">
        <v>0.100192628701</v>
      </c>
      <c r="K158" s="5">
        <v>0.126103590366</v>
      </c>
      <c r="L158" s="5">
        <v>0.11796953365</v>
      </c>
      <c r="M158" s="30"/>
    </row>
    <row r="159" spans="1:13">
      <c r="A159" s="3" t="s">
        <v>7</v>
      </c>
      <c r="B159" s="2">
        <v>12</v>
      </c>
      <c r="C159" s="4">
        <v>41934.953125</v>
      </c>
      <c r="D159" s="4">
        <v>8058.3</v>
      </c>
      <c r="E159" s="4">
        <v>7847.9</v>
      </c>
      <c r="F159" s="4">
        <v>9402.1051672810809</v>
      </c>
      <c r="G159" s="4">
        <v>9500.6919456844607</v>
      </c>
      <c r="H159" s="4">
        <v>98.586778403382993</v>
      </c>
      <c r="I159" s="5">
        <v>0.113306515764</v>
      </c>
      <c r="J159" s="5">
        <v>0.10556207127099999</v>
      </c>
      <c r="K159" s="5">
        <v>0.12983440264599999</v>
      </c>
      <c r="L159" s="5">
        <v>0.12208995815199999</v>
      </c>
      <c r="M159" s="30"/>
    </row>
    <row r="160" spans="1:13">
      <c r="A160" s="3" t="s">
        <v>7</v>
      </c>
      <c r="B160" s="2">
        <v>13</v>
      </c>
      <c r="C160" s="4">
        <v>41213.046875</v>
      </c>
      <c r="D160" s="4">
        <v>7840.9</v>
      </c>
      <c r="E160" s="4">
        <v>7653.9</v>
      </c>
      <c r="F160" s="4">
        <v>9610.02690397687</v>
      </c>
      <c r="G160" s="4">
        <v>9618.0516702842797</v>
      </c>
      <c r="H160" s="4">
        <v>8.0247663074040005</v>
      </c>
      <c r="I160" s="5">
        <v>0.13960343050099999</v>
      </c>
      <c r="J160" s="5">
        <v>0.13897304823000001</v>
      </c>
      <c r="K160" s="5">
        <v>0.15429313984900001</v>
      </c>
      <c r="L160" s="5">
        <v>0.15366275757799999</v>
      </c>
      <c r="M160" s="30"/>
    </row>
    <row r="161" spans="1:13">
      <c r="A161" s="3" t="s">
        <v>7</v>
      </c>
      <c r="B161" s="2">
        <v>14</v>
      </c>
      <c r="C161" s="4">
        <v>40863.98828125</v>
      </c>
      <c r="D161" s="4">
        <v>7575.5</v>
      </c>
      <c r="E161" s="4">
        <v>7406</v>
      </c>
      <c r="F161" s="4">
        <v>9565.4167848700909</v>
      </c>
      <c r="G161" s="4">
        <v>9573.8146400099304</v>
      </c>
      <c r="H161" s="4">
        <v>8.3978551398390007</v>
      </c>
      <c r="I161" s="5">
        <v>0.15697679811500001</v>
      </c>
      <c r="J161" s="5">
        <v>0.15631710800199999</v>
      </c>
      <c r="K161" s="5">
        <v>0.17029180204300001</v>
      </c>
      <c r="L161" s="5">
        <v>0.16963211193</v>
      </c>
      <c r="M161" s="30"/>
    </row>
    <row r="162" spans="1:13">
      <c r="A162" s="3" t="s">
        <v>7</v>
      </c>
      <c r="B162" s="2">
        <v>15</v>
      </c>
      <c r="C162" s="4">
        <v>40611.46875</v>
      </c>
      <c r="D162" s="4">
        <v>7266.6</v>
      </c>
      <c r="E162" s="4">
        <v>7117.1</v>
      </c>
      <c r="F162" s="4">
        <v>9603.9300686041606</v>
      </c>
      <c r="G162" s="4">
        <v>9612.6704971149702</v>
      </c>
      <c r="H162" s="4">
        <v>8.7404285108160007</v>
      </c>
      <c r="I162" s="5">
        <v>0.18429461878299999</v>
      </c>
      <c r="J162" s="5">
        <v>0.18360801795699999</v>
      </c>
      <c r="K162" s="5">
        <v>0.19603853080200001</v>
      </c>
      <c r="L162" s="5">
        <v>0.19535192997600001</v>
      </c>
      <c r="M162" s="30"/>
    </row>
    <row r="163" spans="1:13">
      <c r="A163" s="3" t="s">
        <v>7</v>
      </c>
      <c r="B163" s="2">
        <v>16</v>
      </c>
      <c r="C163" s="4">
        <v>40335.4921875</v>
      </c>
      <c r="D163" s="4">
        <v>6782.1</v>
      </c>
      <c r="E163" s="4">
        <v>6651</v>
      </c>
      <c r="F163" s="4">
        <v>9647.9034974330898</v>
      </c>
      <c r="G163" s="4">
        <v>9669.3146411933194</v>
      </c>
      <c r="H163" s="4">
        <v>21.411143760224</v>
      </c>
      <c r="I163" s="5">
        <v>0.22680397809799999</v>
      </c>
      <c r="J163" s="5">
        <v>0.22512203436200001</v>
      </c>
      <c r="K163" s="5">
        <v>0.237102485561</v>
      </c>
      <c r="L163" s="5">
        <v>0.235420541825</v>
      </c>
      <c r="M163" s="30"/>
    </row>
    <row r="164" spans="1:13">
      <c r="A164" s="3" t="s">
        <v>7</v>
      </c>
      <c r="B164" s="2">
        <v>17</v>
      </c>
      <c r="C164" s="4">
        <v>42214.45703125</v>
      </c>
      <c r="D164" s="4">
        <v>6265.2</v>
      </c>
      <c r="E164" s="4">
        <v>6147.5</v>
      </c>
      <c r="F164" s="4">
        <v>9505.4260551958705</v>
      </c>
      <c r="G164" s="4">
        <v>9530.2740421621093</v>
      </c>
      <c r="H164" s="4">
        <v>24.847986966240001</v>
      </c>
      <c r="I164" s="5">
        <v>0.25648657047599999</v>
      </c>
      <c r="J164" s="5">
        <v>0.25453464691200001</v>
      </c>
      <c r="K164" s="5">
        <v>0.26573244635900001</v>
      </c>
      <c r="L164" s="5">
        <v>0.26378052279600001</v>
      </c>
      <c r="M164" s="30"/>
    </row>
    <row r="165" spans="1:13">
      <c r="A165" s="3" t="s">
        <v>7</v>
      </c>
      <c r="B165" s="2">
        <v>18</v>
      </c>
      <c r="C165" s="4">
        <v>45638.578125</v>
      </c>
      <c r="D165" s="4">
        <v>5706.5</v>
      </c>
      <c r="E165" s="4">
        <v>5597.1</v>
      </c>
      <c r="F165" s="4">
        <v>8954.4228779117093</v>
      </c>
      <c r="G165" s="4">
        <v>8977.2510681266103</v>
      </c>
      <c r="H165" s="4">
        <v>22.828190214898999</v>
      </c>
      <c r="I165" s="5">
        <v>0.25693252695399998</v>
      </c>
      <c r="J165" s="5">
        <v>0.25513926770700002</v>
      </c>
      <c r="K165" s="5">
        <v>0.26552639969500003</v>
      </c>
      <c r="L165" s="5">
        <v>0.263733140448</v>
      </c>
      <c r="M165" s="30"/>
    </row>
    <row r="166" spans="1:13">
      <c r="A166" s="3" t="s">
        <v>7</v>
      </c>
      <c r="B166" s="2">
        <v>19</v>
      </c>
      <c r="C166" s="4">
        <v>49662.62109375</v>
      </c>
      <c r="D166" s="4">
        <v>4974</v>
      </c>
      <c r="E166" s="4">
        <v>4882</v>
      </c>
      <c r="F166" s="4">
        <v>7532.9711504119005</v>
      </c>
      <c r="G166" s="4">
        <v>7561.3381652629396</v>
      </c>
      <c r="H166" s="4">
        <v>28.36701485104</v>
      </c>
      <c r="I166" s="5">
        <v>0.20324730284799999</v>
      </c>
      <c r="J166" s="5">
        <v>0.20101894347300001</v>
      </c>
      <c r="K166" s="5">
        <v>0.21047432562900001</v>
      </c>
      <c r="L166" s="5">
        <v>0.20824596625299999</v>
      </c>
      <c r="M166" s="30"/>
    </row>
    <row r="167" spans="1:13">
      <c r="A167" s="3" t="s">
        <v>7</v>
      </c>
      <c r="B167" s="2">
        <v>20</v>
      </c>
      <c r="C167" s="4">
        <v>50811.6328125</v>
      </c>
      <c r="D167" s="4">
        <v>4233.3999999999996</v>
      </c>
      <c r="E167" s="4">
        <v>4159.2</v>
      </c>
      <c r="F167" s="4">
        <v>6357.1985727568299</v>
      </c>
      <c r="G167" s="4">
        <v>6377.4569843797999</v>
      </c>
      <c r="H167" s="4">
        <v>20.258411622964999</v>
      </c>
      <c r="I167" s="5">
        <v>0.168425529016</v>
      </c>
      <c r="J167" s="5">
        <v>0.16683413768700001</v>
      </c>
      <c r="K167" s="5">
        <v>0.174254279998</v>
      </c>
      <c r="L167" s="5">
        <v>0.17266288866900001</v>
      </c>
      <c r="M167" s="30"/>
    </row>
    <row r="168" spans="1:13">
      <c r="A168" s="3" t="s">
        <v>7</v>
      </c>
      <c r="B168" s="2">
        <v>21</v>
      </c>
      <c r="C168" s="4">
        <v>51343.296875</v>
      </c>
      <c r="D168" s="4">
        <v>3682.3</v>
      </c>
      <c r="E168" s="4">
        <v>3612.1</v>
      </c>
      <c r="F168" s="4">
        <v>5348.4645961022898</v>
      </c>
      <c r="G168" s="4">
        <v>5361.9853970179201</v>
      </c>
      <c r="H168" s="4">
        <v>13.520800915623999</v>
      </c>
      <c r="I168" s="5">
        <v>0.13194700683499999</v>
      </c>
      <c r="J168" s="5">
        <v>0.13088488578900001</v>
      </c>
      <c r="K168" s="5">
        <v>0.137461539435</v>
      </c>
      <c r="L168" s="5">
        <v>0.13639941838899999</v>
      </c>
      <c r="M168" s="30"/>
    </row>
    <row r="169" spans="1:13">
      <c r="A169" s="3" t="s">
        <v>7</v>
      </c>
      <c r="B169" s="2">
        <v>22</v>
      </c>
      <c r="C169" s="4">
        <v>50693.83984375</v>
      </c>
      <c r="D169" s="4">
        <v>3164</v>
      </c>
      <c r="E169" s="4">
        <v>3077.8</v>
      </c>
      <c r="F169" s="4">
        <v>4214.1851100227695</v>
      </c>
      <c r="G169" s="4">
        <v>4227.3732151045497</v>
      </c>
      <c r="H169" s="4">
        <v>13.188105081782</v>
      </c>
      <c r="I169" s="5">
        <v>8.3532852717999997E-2</v>
      </c>
      <c r="J169" s="5">
        <v>8.2496866458000001E-2</v>
      </c>
      <c r="K169" s="5">
        <v>9.0304258844999999E-2</v>
      </c>
      <c r="L169" s="5">
        <v>8.9268272585999994E-2</v>
      </c>
      <c r="M169" s="30"/>
    </row>
    <row r="170" spans="1:13">
      <c r="A170" s="3" t="s">
        <v>7</v>
      </c>
      <c r="B170" s="2">
        <v>23</v>
      </c>
      <c r="C170" s="4">
        <v>48688.2890625</v>
      </c>
      <c r="D170" s="4">
        <v>2836</v>
      </c>
      <c r="E170" s="4">
        <v>2728.6</v>
      </c>
      <c r="F170" s="4">
        <v>3260.4725512199002</v>
      </c>
      <c r="G170" s="4">
        <v>3278.66205089201</v>
      </c>
      <c r="H170" s="4">
        <v>18.189499672111001</v>
      </c>
      <c r="I170" s="5">
        <v>3.4773138326E-2</v>
      </c>
      <c r="J170" s="5">
        <v>3.3344269538000001E-2</v>
      </c>
      <c r="K170" s="5">
        <v>4.3209901875999997E-2</v>
      </c>
      <c r="L170" s="5">
        <v>4.1781033087999998E-2</v>
      </c>
      <c r="M170" s="30"/>
    </row>
    <row r="171" spans="1:13">
      <c r="A171" s="3" t="s">
        <v>7</v>
      </c>
      <c r="B171" s="2">
        <v>24</v>
      </c>
      <c r="C171" s="4">
        <v>46651.72265625</v>
      </c>
      <c r="D171" s="4">
        <v>2639.5</v>
      </c>
      <c r="E171" s="4">
        <v>2521.1999999999998</v>
      </c>
      <c r="F171" s="4">
        <v>2938.6367673549298</v>
      </c>
      <c r="G171" s="4">
        <v>2940.2137654755802</v>
      </c>
      <c r="H171" s="4">
        <v>1.5769981206449999</v>
      </c>
      <c r="I171" s="5">
        <v>2.3622448191000001E-2</v>
      </c>
      <c r="J171" s="5">
        <v>2.3498567740999999E-2</v>
      </c>
      <c r="K171" s="5">
        <v>3.2915456831999999E-2</v>
      </c>
      <c r="L171" s="5">
        <v>3.2791576381999997E-2</v>
      </c>
      <c r="M171" s="30"/>
    </row>
    <row r="172" spans="1:13">
      <c r="A172" s="3" t="s">
        <v>8</v>
      </c>
      <c r="B172" s="2">
        <v>1</v>
      </c>
      <c r="C172" s="4">
        <v>45649.23046875</v>
      </c>
      <c r="D172" s="4">
        <v>2715.7</v>
      </c>
      <c r="E172" s="4">
        <v>2601.4</v>
      </c>
      <c r="F172" s="4">
        <v>3045.7035192961998</v>
      </c>
      <c r="G172" s="4">
        <v>3046.4635457180302</v>
      </c>
      <c r="H172" s="4">
        <v>0.76002642182900004</v>
      </c>
      <c r="I172" s="5">
        <v>2.5982996521000001E-2</v>
      </c>
      <c r="J172" s="5">
        <v>2.5923292952999999E-2</v>
      </c>
      <c r="K172" s="5">
        <v>3.4961786779999997E-2</v>
      </c>
      <c r="L172" s="5">
        <v>3.4902083212000001E-2</v>
      </c>
      <c r="M172" s="30"/>
    </row>
    <row r="173" spans="1:13">
      <c r="A173" s="3" t="s">
        <v>8</v>
      </c>
      <c r="B173" s="2">
        <v>2</v>
      </c>
      <c r="C173" s="4">
        <v>45497.01171875</v>
      </c>
      <c r="D173" s="4">
        <v>2535.5</v>
      </c>
      <c r="E173" s="4">
        <v>2407.6</v>
      </c>
      <c r="F173" s="4">
        <v>3019.6674080606899</v>
      </c>
      <c r="G173" s="4">
        <v>3019.67117250501</v>
      </c>
      <c r="H173" s="4">
        <v>3.7644443120000001E-3</v>
      </c>
      <c r="I173" s="5">
        <v>3.8033870581000002E-2</v>
      </c>
      <c r="J173" s="5">
        <v>3.8033574867E-2</v>
      </c>
      <c r="K173" s="5">
        <v>4.8081003338E-2</v>
      </c>
      <c r="L173" s="5">
        <v>4.8080707623999998E-2</v>
      </c>
      <c r="M173" s="30"/>
    </row>
    <row r="174" spans="1:13">
      <c r="A174" s="3" t="s">
        <v>8</v>
      </c>
      <c r="B174" s="2">
        <v>3</v>
      </c>
      <c r="C174" s="4">
        <v>45811.99609375</v>
      </c>
      <c r="D174" s="4">
        <v>2351.4</v>
      </c>
      <c r="E174" s="4">
        <v>2213.1999999999998</v>
      </c>
      <c r="F174" s="4">
        <v>2738.6788345628802</v>
      </c>
      <c r="G174" s="4">
        <v>2738.67593453677</v>
      </c>
      <c r="H174" s="4">
        <v>-2.900026109E-3</v>
      </c>
      <c r="I174" s="5">
        <v>3.0422304362E-2</v>
      </c>
      <c r="J174" s="5">
        <v>3.0422532172999998E-2</v>
      </c>
      <c r="K174" s="5">
        <v>4.1278549453000003E-2</v>
      </c>
      <c r="L174" s="5">
        <v>4.1278777262999999E-2</v>
      </c>
      <c r="M174" s="30"/>
    </row>
    <row r="175" spans="1:13">
      <c r="A175" s="3" t="s">
        <v>8</v>
      </c>
      <c r="B175" s="2">
        <v>4</v>
      </c>
      <c r="C175" s="4">
        <v>46521.20703125</v>
      </c>
      <c r="D175" s="4">
        <v>2442</v>
      </c>
      <c r="E175" s="4">
        <v>2285.5</v>
      </c>
      <c r="F175" s="4">
        <v>2665.1768726048299</v>
      </c>
      <c r="G175" s="4">
        <v>2665.1784059690199</v>
      </c>
      <c r="H175" s="4">
        <v>1.5333641890000001E-3</v>
      </c>
      <c r="I175" s="5">
        <v>1.7531689392000002E-2</v>
      </c>
      <c r="J175" s="5">
        <v>1.7531568939E-2</v>
      </c>
      <c r="K175" s="5">
        <v>2.9825483579000001E-2</v>
      </c>
      <c r="L175" s="5">
        <v>2.9825363125999999E-2</v>
      </c>
      <c r="M175" s="30"/>
    </row>
    <row r="176" spans="1:13">
      <c r="A176" s="3" t="s">
        <v>8</v>
      </c>
      <c r="B176" s="2">
        <v>5</v>
      </c>
      <c r="C176" s="4">
        <v>48044.1015625</v>
      </c>
      <c r="D176" s="4">
        <v>2605.4</v>
      </c>
      <c r="E176" s="4">
        <v>2436.1</v>
      </c>
      <c r="F176" s="4">
        <v>2650.0718084600999</v>
      </c>
      <c r="G176" s="4">
        <v>2650.0631418027601</v>
      </c>
      <c r="H176" s="4">
        <v>-8.6666573420000007E-3</v>
      </c>
      <c r="I176" s="5">
        <v>3.5084950349999998E-3</v>
      </c>
      <c r="J176" s="5">
        <v>3.5091758409999999E-3</v>
      </c>
      <c r="K176" s="5">
        <v>1.6807788043999999E-2</v>
      </c>
      <c r="L176" s="5">
        <v>1.6808468848999999E-2</v>
      </c>
      <c r="M176" s="30"/>
    </row>
    <row r="177" spans="1:13">
      <c r="A177" s="3" t="s">
        <v>8</v>
      </c>
      <c r="B177" s="2">
        <v>6</v>
      </c>
      <c r="C177" s="4">
        <v>51159.6328125</v>
      </c>
      <c r="D177" s="4">
        <v>2840.3</v>
      </c>
      <c r="E177" s="4">
        <v>2653.9</v>
      </c>
      <c r="F177" s="4">
        <v>2711.3189528129901</v>
      </c>
      <c r="G177" s="4">
        <v>2711.88522164911</v>
      </c>
      <c r="H177" s="4">
        <v>0.56626883612699996</v>
      </c>
      <c r="I177" s="5">
        <v>1.0087570961999999E-2</v>
      </c>
      <c r="J177" s="5">
        <v>1.0132053981E-2</v>
      </c>
      <c r="K177" s="5">
        <v>4.5550056280000001E-3</v>
      </c>
      <c r="L177" s="5">
        <v>4.5105226090000001E-3</v>
      </c>
      <c r="M177" s="30"/>
    </row>
    <row r="178" spans="1:13">
      <c r="A178" s="3" t="s">
        <v>8</v>
      </c>
      <c r="B178" s="2">
        <v>7</v>
      </c>
      <c r="C178" s="4">
        <v>55659.23046875</v>
      </c>
      <c r="D178" s="4">
        <v>3037.8</v>
      </c>
      <c r="E178" s="4">
        <v>2843.2</v>
      </c>
      <c r="F178" s="4">
        <v>3113.0820019952798</v>
      </c>
      <c r="G178" s="4">
        <v>3113.0782020397</v>
      </c>
      <c r="H178" s="4">
        <v>-3.7999555800000001E-3</v>
      </c>
      <c r="I178" s="5">
        <v>5.9134487059999997E-3</v>
      </c>
      <c r="J178" s="5">
        <v>5.9137472099999996E-3</v>
      </c>
      <c r="K178" s="5">
        <v>2.1200172980000001E-2</v>
      </c>
      <c r="L178" s="5">
        <v>2.1200471483999998E-2</v>
      </c>
      <c r="M178" s="30"/>
    </row>
    <row r="179" spans="1:13">
      <c r="A179" s="3" t="s">
        <v>8</v>
      </c>
      <c r="B179" s="2">
        <v>8</v>
      </c>
      <c r="C179" s="4">
        <v>56764.453125</v>
      </c>
      <c r="D179" s="4">
        <v>3593.7</v>
      </c>
      <c r="E179" s="4">
        <v>3386.6</v>
      </c>
      <c r="F179" s="4">
        <v>3826.5585505137801</v>
      </c>
      <c r="G179" s="4">
        <v>3825.0827943560198</v>
      </c>
      <c r="H179" s="4">
        <v>-1.4757561577680001</v>
      </c>
      <c r="I179" s="5">
        <v>1.8176181802999999E-2</v>
      </c>
      <c r="J179" s="5">
        <v>1.8292109231000001E-2</v>
      </c>
      <c r="K179" s="5">
        <v>3.4444838519000001E-2</v>
      </c>
      <c r="L179" s="5">
        <v>3.4560765946999999E-2</v>
      </c>
      <c r="M179" s="30"/>
    </row>
    <row r="180" spans="1:13">
      <c r="A180" s="3" t="s">
        <v>8</v>
      </c>
      <c r="B180" s="2">
        <v>9</v>
      </c>
      <c r="C180" s="4">
        <v>54852.15625</v>
      </c>
      <c r="D180" s="4">
        <v>4229.5</v>
      </c>
      <c r="E180" s="4">
        <v>4001.5</v>
      </c>
      <c r="F180" s="4">
        <v>3901.7191992671001</v>
      </c>
      <c r="G180" s="4">
        <v>3899.55018733303</v>
      </c>
      <c r="H180" s="4">
        <v>-2.1690119340680001</v>
      </c>
      <c r="I180" s="5">
        <v>2.5919074050000001E-2</v>
      </c>
      <c r="J180" s="5">
        <v>2.5748688195000001E-2</v>
      </c>
      <c r="K180" s="5">
        <v>8.0086262890000006E-3</v>
      </c>
      <c r="L180" s="5">
        <v>7.8382404340000007E-3</v>
      </c>
      <c r="M180" s="30"/>
    </row>
    <row r="181" spans="1:13">
      <c r="A181" s="3" t="s">
        <v>8</v>
      </c>
      <c r="B181" s="2">
        <v>10</v>
      </c>
      <c r="C181" s="4">
        <v>53293.8046875</v>
      </c>
      <c r="D181" s="4">
        <v>4400.3</v>
      </c>
      <c r="E181" s="4">
        <v>4177.8</v>
      </c>
      <c r="F181" s="4">
        <v>4080.1174890020902</v>
      </c>
      <c r="G181" s="4">
        <v>4079.0565221882598</v>
      </c>
      <c r="H181" s="4">
        <v>-1.060966813828</v>
      </c>
      <c r="I181" s="5">
        <v>2.5235151438000002E-2</v>
      </c>
      <c r="J181" s="5">
        <v>2.5151807618999999E-2</v>
      </c>
      <c r="K181" s="5">
        <v>7.7567539519999996E-3</v>
      </c>
      <c r="L181" s="5">
        <v>7.6734101330000002E-3</v>
      </c>
      <c r="M181" s="30"/>
    </row>
    <row r="182" spans="1:13">
      <c r="A182" s="3" t="s">
        <v>8</v>
      </c>
      <c r="B182" s="2">
        <v>11</v>
      </c>
      <c r="C182" s="4">
        <v>51763.5625</v>
      </c>
      <c r="D182" s="4">
        <v>4626.3</v>
      </c>
      <c r="E182" s="4">
        <v>4406.5</v>
      </c>
      <c r="F182" s="4">
        <v>4625.6552203472602</v>
      </c>
      <c r="G182" s="4">
        <v>4624.56304200253</v>
      </c>
      <c r="H182" s="4">
        <v>-1.0921783447260001</v>
      </c>
      <c r="I182" s="5">
        <v>1.3644603200000001E-4</v>
      </c>
      <c r="J182" s="5">
        <v>5.0650404771688902E-5</v>
      </c>
      <c r="K182" s="5">
        <v>1.7129854045E-2</v>
      </c>
      <c r="L182" s="5">
        <v>1.7215649672999999E-2</v>
      </c>
      <c r="M182" s="30"/>
    </row>
    <row r="183" spans="1:13">
      <c r="A183" s="3" t="s">
        <v>8</v>
      </c>
      <c r="B183" s="2">
        <v>12</v>
      </c>
      <c r="C183" s="4">
        <v>50015.2421875</v>
      </c>
      <c r="D183" s="4">
        <v>4848.6000000000004</v>
      </c>
      <c r="E183" s="4">
        <v>4641.6000000000004</v>
      </c>
      <c r="F183" s="4">
        <v>5069.2215622161903</v>
      </c>
      <c r="G183" s="4">
        <v>5069.7051845388596</v>
      </c>
      <c r="H183" s="4">
        <v>0.48362232266600003</v>
      </c>
      <c r="I183" s="5">
        <v>1.7368828321E-2</v>
      </c>
      <c r="J183" s="5">
        <v>1.7330837565999999E-2</v>
      </c>
      <c r="K183" s="5">
        <v>3.3629629578000003E-2</v>
      </c>
      <c r="L183" s="5">
        <v>3.3591638822000003E-2</v>
      </c>
      <c r="M183" s="30"/>
    </row>
    <row r="184" spans="1:13">
      <c r="A184" s="3" t="s">
        <v>8</v>
      </c>
      <c r="B184" s="2">
        <v>13</v>
      </c>
      <c r="C184" s="4">
        <v>48118.640625</v>
      </c>
      <c r="D184" s="4">
        <v>4445.3999999999996</v>
      </c>
      <c r="E184" s="4">
        <v>4282.2</v>
      </c>
      <c r="F184" s="4">
        <v>5328.5069018697404</v>
      </c>
      <c r="G184" s="4">
        <v>5328.62835742473</v>
      </c>
      <c r="H184" s="4">
        <v>0.121455554986</v>
      </c>
      <c r="I184" s="5">
        <v>6.9381646302E-2</v>
      </c>
      <c r="J184" s="5">
        <v>6.9372105409999996E-2</v>
      </c>
      <c r="K184" s="5">
        <v>8.2201756277999999E-2</v>
      </c>
      <c r="L184" s="5">
        <v>8.2192215385999995E-2</v>
      </c>
      <c r="M184" s="30"/>
    </row>
    <row r="185" spans="1:13">
      <c r="A185" s="3" t="s">
        <v>8</v>
      </c>
      <c r="B185" s="2">
        <v>14</v>
      </c>
      <c r="C185" s="4">
        <v>46680.25390625</v>
      </c>
      <c r="D185" s="4">
        <v>4086.9</v>
      </c>
      <c r="E185" s="4">
        <v>3965.1</v>
      </c>
      <c r="F185" s="4">
        <v>5416.0745211699204</v>
      </c>
      <c r="G185" s="4">
        <v>5416.5848100103203</v>
      </c>
      <c r="H185" s="4">
        <v>0.51028884039900002</v>
      </c>
      <c r="I185" s="5">
        <v>0.104452852318</v>
      </c>
      <c r="J185" s="5">
        <v>0.10441276678399999</v>
      </c>
      <c r="K185" s="5">
        <v>0.114020802043</v>
      </c>
      <c r="L185" s="5">
        <v>0.113980716509</v>
      </c>
      <c r="M185" s="30"/>
    </row>
    <row r="186" spans="1:13">
      <c r="A186" s="3" t="s">
        <v>8</v>
      </c>
      <c r="B186" s="2">
        <v>15</v>
      </c>
      <c r="C186" s="4">
        <v>45323.39453125</v>
      </c>
      <c r="D186" s="4">
        <v>3857.8</v>
      </c>
      <c r="E186" s="4">
        <v>3742.2</v>
      </c>
      <c r="F186" s="4">
        <v>5312.3290031955003</v>
      </c>
      <c r="G186" s="4">
        <v>5312.3274587612696</v>
      </c>
      <c r="H186" s="4">
        <v>-1.5444342290000001E-3</v>
      </c>
      <c r="I186" s="5">
        <v>0.114259816084</v>
      </c>
      <c r="J186" s="5">
        <v>0.114259937407</v>
      </c>
      <c r="K186" s="5">
        <v>0.123340727318</v>
      </c>
      <c r="L186" s="5">
        <v>0.12334084864</v>
      </c>
      <c r="M186" s="30"/>
    </row>
    <row r="187" spans="1:13">
      <c r="A187" s="3" t="s">
        <v>8</v>
      </c>
      <c r="B187" s="2">
        <v>16</v>
      </c>
      <c r="C187" s="4">
        <v>45004.359375</v>
      </c>
      <c r="D187" s="4">
        <v>3555.9</v>
      </c>
      <c r="E187" s="4">
        <v>3444.6</v>
      </c>
      <c r="F187" s="4">
        <v>4657.2478439915003</v>
      </c>
      <c r="G187" s="4">
        <v>4657.2483328735598</v>
      </c>
      <c r="H187" s="4">
        <v>4.8888206400000001E-4</v>
      </c>
      <c r="I187" s="5">
        <v>8.6515972730999993E-2</v>
      </c>
      <c r="J187" s="5">
        <v>8.6515934326999999E-2</v>
      </c>
      <c r="K187" s="5">
        <v>9.5259099203999997E-2</v>
      </c>
      <c r="L187" s="5">
        <v>9.5259060800000003E-2</v>
      </c>
      <c r="M187" s="30"/>
    </row>
    <row r="188" spans="1:13">
      <c r="A188" s="3" t="s">
        <v>8</v>
      </c>
      <c r="B188" s="2">
        <v>17</v>
      </c>
      <c r="C188" s="4">
        <v>45856.91796875</v>
      </c>
      <c r="D188" s="4">
        <v>3387.3</v>
      </c>
      <c r="E188" s="4">
        <v>3283.1</v>
      </c>
      <c r="F188" s="4">
        <v>4261.0649627953399</v>
      </c>
      <c r="G188" s="4">
        <v>4261.0690627980503</v>
      </c>
      <c r="H188" s="4">
        <v>4.1000027119999999E-3</v>
      </c>
      <c r="I188" s="5">
        <v>6.8638575238999994E-2</v>
      </c>
      <c r="J188" s="5">
        <v>6.8638253164999996E-2</v>
      </c>
      <c r="K188" s="5">
        <v>7.6823964083999996E-2</v>
      </c>
      <c r="L188" s="5">
        <v>7.6823642009999998E-2</v>
      </c>
      <c r="M188" s="30"/>
    </row>
    <row r="189" spans="1:13">
      <c r="A189" s="3" t="s">
        <v>8</v>
      </c>
      <c r="B189" s="2">
        <v>18</v>
      </c>
      <c r="C189" s="4">
        <v>48389.55078125</v>
      </c>
      <c r="D189" s="4">
        <v>3333.4</v>
      </c>
      <c r="E189" s="4">
        <v>3217.5</v>
      </c>
      <c r="F189" s="4">
        <v>3997.1737914179598</v>
      </c>
      <c r="G189" s="4">
        <v>3997.1747136447002</v>
      </c>
      <c r="H189" s="4">
        <v>9.2222673900000003E-4</v>
      </c>
      <c r="I189" s="5">
        <v>5.2142554096E-2</v>
      </c>
      <c r="J189" s="5">
        <v>5.2142481651000001E-2</v>
      </c>
      <c r="K189" s="5">
        <v>6.1247031707999999E-2</v>
      </c>
      <c r="L189" s="5">
        <v>6.1246959262000002E-2</v>
      </c>
      <c r="M189" s="30"/>
    </row>
    <row r="190" spans="1:13">
      <c r="A190" s="3" t="s">
        <v>8</v>
      </c>
      <c r="B190" s="2">
        <v>19</v>
      </c>
      <c r="C190" s="4">
        <v>51209.71875</v>
      </c>
      <c r="D190" s="4">
        <v>3181.5</v>
      </c>
      <c r="E190" s="4">
        <v>3057.9</v>
      </c>
      <c r="F190" s="4">
        <v>5106.2129001001604</v>
      </c>
      <c r="G190" s="4">
        <v>5106.2917366074998</v>
      </c>
      <c r="H190" s="4">
        <v>7.8836507343000004E-2</v>
      </c>
      <c r="I190" s="5">
        <v>0.15120123618199999</v>
      </c>
      <c r="J190" s="5">
        <v>0.151195043212</v>
      </c>
      <c r="K190" s="5">
        <v>0.160910584179</v>
      </c>
      <c r="L190" s="5">
        <v>0.16090439120899999</v>
      </c>
      <c r="M190" s="30"/>
    </row>
    <row r="191" spans="1:13">
      <c r="A191" s="3" t="s">
        <v>8</v>
      </c>
      <c r="B191" s="2">
        <v>20</v>
      </c>
      <c r="C191" s="4">
        <v>51568.09375</v>
      </c>
      <c r="D191" s="4">
        <v>3238.1</v>
      </c>
      <c r="E191" s="4">
        <v>3092.8</v>
      </c>
      <c r="F191" s="4">
        <v>5411.70247919547</v>
      </c>
      <c r="G191" s="4">
        <v>5411.7034570125898</v>
      </c>
      <c r="H191" s="4">
        <v>9.7781711099999996E-4</v>
      </c>
      <c r="I191" s="5">
        <v>0.17074654021999999</v>
      </c>
      <c r="J191" s="5">
        <v>0.17074646340800001</v>
      </c>
      <c r="K191" s="5">
        <v>0.182160522938</v>
      </c>
      <c r="L191" s="5">
        <v>0.18216044612599999</v>
      </c>
      <c r="M191" s="30"/>
    </row>
    <row r="192" spans="1:13">
      <c r="A192" s="3" t="s">
        <v>8</v>
      </c>
      <c r="B192" s="2">
        <v>21</v>
      </c>
      <c r="C192" s="4">
        <v>51094.59765625</v>
      </c>
      <c r="D192" s="4">
        <v>3303.4</v>
      </c>
      <c r="E192" s="4">
        <v>3150.8</v>
      </c>
      <c r="F192" s="4">
        <v>4335.8121454401498</v>
      </c>
      <c r="G192" s="4">
        <v>4335.8082454716896</v>
      </c>
      <c r="H192" s="4">
        <v>-3.8999684650000001E-3</v>
      </c>
      <c r="I192" s="5">
        <v>8.1100412055000001E-2</v>
      </c>
      <c r="J192" s="5">
        <v>8.1100718416000001E-2</v>
      </c>
      <c r="K192" s="5">
        <v>9.3087843320000002E-2</v>
      </c>
      <c r="L192" s="5">
        <v>9.3088149681000001E-2</v>
      </c>
      <c r="M192" s="30"/>
    </row>
    <row r="193" spans="1:13">
      <c r="A193" s="3" t="s">
        <v>8</v>
      </c>
      <c r="B193" s="2">
        <v>22</v>
      </c>
      <c r="C193" s="4">
        <v>49394.64453125</v>
      </c>
      <c r="D193" s="4">
        <v>2878</v>
      </c>
      <c r="E193" s="4">
        <v>2730.5</v>
      </c>
      <c r="F193" s="4">
        <v>3363.9880574470399</v>
      </c>
      <c r="G193" s="4">
        <v>3363.9873363647198</v>
      </c>
      <c r="H193" s="4">
        <v>-7.2108231799999998E-4</v>
      </c>
      <c r="I193" s="5">
        <v>3.8176538598E-2</v>
      </c>
      <c r="J193" s="5">
        <v>3.8176595243000003E-2</v>
      </c>
      <c r="K193" s="5">
        <v>4.9763341426000002E-2</v>
      </c>
      <c r="L193" s="5">
        <v>4.9763398070999998E-2</v>
      </c>
      <c r="M193" s="30"/>
    </row>
    <row r="194" spans="1:13">
      <c r="A194" s="3" t="s">
        <v>8</v>
      </c>
      <c r="B194" s="2">
        <v>23</v>
      </c>
      <c r="C194" s="4">
        <v>46431.77734375</v>
      </c>
      <c r="D194" s="4">
        <v>2702.7</v>
      </c>
      <c r="E194" s="4">
        <v>2558.4</v>
      </c>
      <c r="F194" s="4">
        <v>3166.6719546889799</v>
      </c>
      <c r="G194" s="4">
        <v>3166.6695502411199</v>
      </c>
      <c r="H194" s="4">
        <v>-2.4044478640000001E-3</v>
      </c>
      <c r="I194" s="5">
        <v>3.6446940317E-2</v>
      </c>
      <c r="J194" s="5">
        <v>3.6447129197000001E-2</v>
      </c>
      <c r="K194" s="5">
        <v>4.7782368439000002E-2</v>
      </c>
      <c r="L194" s="5">
        <v>4.7782557320000002E-2</v>
      </c>
      <c r="M194" s="30"/>
    </row>
    <row r="195" spans="1:13">
      <c r="A195" s="3" t="s">
        <v>8</v>
      </c>
      <c r="B195" s="2">
        <v>24</v>
      </c>
      <c r="C195" s="4">
        <v>43726.2734375</v>
      </c>
      <c r="D195" s="4">
        <v>2644.5</v>
      </c>
      <c r="E195" s="4">
        <v>2485.3000000000002</v>
      </c>
      <c r="F195" s="4">
        <v>3002.2063117687599</v>
      </c>
      <c r="G195" s="4">
        <v>3002.2057228388398</v>
      </c>
      <c r="H195" s="4">
        <v>-5.8892991799999999E-4</v>
      </c>
      <c r="I195" s="5">
        <v>2.8099428345E-2</v>
      </c>
      <c r="J195" s="5">
        <v>2.8099474608E-2</v>
      </c>
      <c r="K195" s="5">
        <v>4.0605319940000002E-2</v>
      </c>
      <c r="L195" s="5">
        <v>4.0605366203000003E-2</v>
      </c>
      <c r="M195" s="30"/>
    </row>
    <row r="196" spans="1:13">
      <c r="A196" s="3" t="s">
        <v>9</v>
      </c>
      <c r="B196" s="2">
        <v>1</v>
      </c>
      <c r="C196" s="4">
        <v>42081.2421875</v>
      </c>
      <c r="D196" s="4">
        <v>3311.6</v>
      </c>
      <c r="E196" s="4">
        <v>3064.7</v>
      </c>
      <c r="F196" s="4">
        <v>2357.03093546938</v>
      </c>
      <c r="G196" s="4">
        <v>2357.0279132373198</v>
      </c>
      <c r="H196" s="4">
        <v>-3.0222320549999999E-3</v>
      </c>
      <c r="I196" s="5">
        <v>7.4986024097000004E-2</v>
      </c>
      <c r="J196" s="5">
        <v>7.4985786686999997E-2</v>
      </c>
      <c r="K196" s="5">
        <v>5.5590894481999997E-2</v>
      </c>
      <c r="L196" s="5">
        <v>5.5590657071999998E-2</v>
      </c>
      <c r="M196" s="30"/>
    </row>
    <row r="197" spans="1:13">
      <c r="A197" s="3" t="s">
        <v>9</v>
      </c>
      <c r="B197" s="2">
        <v>2</v>
      </c>
      <c r="C197" s="4">
        <v>41203.26171875</v>
      </c>
      <c r="D197" s="4">
        <v>3845.5</v>
      </c>
      <c r="E197" s="4">
        <v>3612.5</v>
      </c>
      <c r="F197" s="4">
        <v>1971.26153686619</v>
      </c>
      <c r="G197" s="4">
        <v>1971.4439367976199</v>
      </c>
      <c r="H197" s="4">
        <v>0.18239993143399999</v>
      </c>
      <c r="I197" s="5">
        <v>0.147215715883</v>
      </c>
      <c r="J197" s="5">
        <v>0.147230044236</v>
      </c>
      <c r="K197" s="5">
        <v>0.128912495145</v>
      </c>
      <c r="L197" s="5">
        <v>0.128926823498</v>
      </c>
      <c r="M197" s="30"/>
    </row>
    <row r="198" spans="1:13">
      <c r="A198" s="3" t="s">
        <v>9</v>
      </c>
      <c r="B198" s="2">
        <v>3</v>
      </c>
      <c r="C198" s="4">
        <v>40858.70703125</v>
      </c>
      <c r="D198" s="4">
        <v>5363.5</v>
      </c>
      <c r="E198" s="4">
        <v>5124.6000000000004</v>
      </c>
      <c r="F198" s="4">
        <v>2255.62338645306</v>
      </c>
      <c r="G198" s="4">
        <v>2255.6450685448099</v>
      </c>
      <c r="H198" s="4">
        <v>2.1682091750999999E-2</v>
      </c>
      <c r="I198" s="5">
        <v>0.24413628683800001</v>
      </c>
      <c r="J198" s="5">
        <v>0.24413799006600001</v>
      </c>
      <c r="K198" s="5">
        <v>0.22536959398699999</v>
      </c>
      <c r="L198" s="5">
        <v>0.22537129721400001</v>
      </c>
      <c r="M198" s="30"/>
    </row>
    <row r="199" spans="1:13">
      <c r="A199" s="3" t="s">
        <v>9</v>
      </c>
      <c r="B199" s="2">
        <v>4</v>
      </c>
      <c r="C199" s="4">
        <v>41031.359375</v>
      </c>
      <c r="D199" s="4">
        <v>5834.8</v>
      </c>
      <c r="E199" s="4">
        <v>5575.3</v>
      </c>
      <c r="F199" s="4">
        <v>3056.6498583540802</v>
      </c>
      <c r="G199" s="4">
        <v>3058.1381588789</v>
      </c>
      <c r="H199" s="4">
        <v>1.488300524817</v>
      </c>
      <c r="I199" s="5">
        <v>0.21811954761300001</v>
      </c>
      <c r="J199" s="5">
        <v>0.218236460459</v>
      </c>
      <c r="K199" s="5">
        <v>0.197734630095</v>
      </c>
      <c r="L199" s="5">
        <v>0.19785154294099999</v>
      </c>
      <c r="M199" s="30"/>
    </row>
    <row r="200" spans="1:13">
      <c r="A200" s="3" t="s">
        <v>9</v>
      </c>
      <c r="B200" s="2">
        <v>5</v>
      </c>
      <c r="C200" s="4">
        <v>41969.56640625</v>
      </c>
      <c r="D200" s="4">
        <v>6687</v>
      </c>
      <c r="E200" s="4">
        <v>6386.5</v>
      </c>
      <c r="F200" s="4">
        <v>4453.5396361446901</v>
      </c>
      <c r="G200" s="4">
        <v>4454.2212589253804</v>
      </c>
      <c r="H200" s="4">
        <v>0.68162278069299997</v>
      </c>
      <c r="I200" s="5">
        <v>0.17539503072000001</v>
      </c>
      <c r="J200" s="5">
        <v>0.17544857532200001</v>
      </c>
      <c r="K200" s="5">
        <v>0.15178937478900001</v>
      </c>
      <c r="L200" s="5">
        <v>0.151842919391</v>
      </c>
      <c r="M200" s="30"/>
    </row>
    <row r="201" spans="1:13">
      <c r="A201" s="3" t="s">
        <v>9</v>
      </c>
      <c r="B201" s="2">
        <v>6</v>
      </c>
      <c r="C201" s="4">
        <v>44528.98046875</v>
      </c>
      <c r="D201" s="4">
        <v>7480.9</v>
      </c>
      <c r="E201" s="4">
        <v>7115.6</v>
      </c>
      <c r="F201" s="4">
        <v>6615.2339610090203</v>
      </c>
      <c r="G201" s="4">
        <v>6615.4918152038499</v>
      </c>
      <c r="H201" s="4">
        <v>0.25785419482999999</v>
      </c>
      <c r="I201" s="5">
        <v>6.7981789850000002E-2</v>
      </c>
      <c r="J201" s="5">
        <v>6.8002045482000006E-2</v>
      </c>
      <c r="K201" s="5">
        <v>3.9285796134000003E-2</v>
      </c>
      <c r="L201" s="5">
        <v>3.9306051766000001E-2</v>
      </c>
      <c r="M201" s="30"/>
    </row>
    <row r="202" spans="1:13">
      <c r="A202" s="3" t="s">
        <v>9</v>
      </c>
      <c r="B202" s="2">
        <v>7</v>
      </c>
      <c r="C202" s="4">
        <v>48460.7421875</v>
      </c>
      <c r="D202" s="4">
        <v>7104.9</v>
      </c>
      <c r="E202" s="4">
        <v>6753.5</v>
      </c>
      <c r="F202" s="4">
        <v>7373.4530044329904</v>
      </c>
      <c r="G202" s="4">
        <v>7374.6845873801003</v>
      </c>
      <c r="H202" s="4">
        <v>1.231582947106</v>
      </c>
      <c r="I202" s="5">
        <v>2.1192819118E-2</v>
      </c>
      <c r="J202" s="5">
        <v>2.1096072617999999E-2</v>
      </c>
      <c r="K202" s="5">
        <v>4.8796903957000003E-2</v>
      </c>
      <c r="L202" s="5">
        <v>4.8700157457000001E-2</v>
      </c>
      <c r="M202" s="30"/>
    </row>
    <row r="203" spans="1:13">
      <c r="A203" s="3" t="s">
        <v>9</v>
      </c>
      <c r="B203" s="2">
        <v>8</v>
      </c>
      <c r="C203" s="4">
        <v>49996.45703125</v>
      </c>
      <c r="D203" s="4">
        <v>6495.7</v>
      </c>
      <c r="E203" s="4">
        <v>6154.8</v>
      </c>
      <c r="F203" s="4">
        <v>7499.2257702987499</v>
      </c>
      <c r="G203" s="4">
        <v>7499.1629013073198</v>
      </c>
      <c r="H203" s="4">
        <v>-6.2868991427000004E-2</v>
      </c>
      <c r="I203" s="5">
        <v>7.8826622255000006E-2</v>
      </c>
      <c r="J203" s="5">
        <v>7.8831560903000003E-2</v>
      </c>
      <c r="K203" s="5">
        <v>0.105605883841</v>
      </c>
      <c r="L203" s="5">
        <v>0.10561082249000001</v>
      </c>
      <c r="M203" s="30"/>
    </row>
    <row r="204" spans="1:13">
      <c r="A204" s="3" t="s">
        <v>9</v>
      </c>
      <c r="B204" s="2">
        <v>9</v>
      </c>
      <c r="C204" s="4">
        <v>49507.94140625</v>
      </c>
      <c r="D204" s="4">
        <v>6018.4</v>
      </c>
      <c r="E204" s="4">
        <v>5702.4</v>
      </c>
      <c r="F204" s="4">
        <v>7169.5871435713698</v>
      </c>
      <c r="G204" s="4">
        <v>7169.5839213516902</v>
      </c>
      <c r="H204" s="4">
        <v>-3.222219678E-3</v>
      </c>
      <c r="I204" s="5">
        <v>9.0430787223000006E-2</v>
      </c>
      <c r="J204" s="5">
        <v>9.0431040342999994E-2</v>
      </c>
      <c r="K204" s="5">
        <v>0.115254039383</v>
      </c>
      <c r="L204" s="5">
        <v>0.115254292503</v>
      </c>
      <c r="M204" s="30"/>
    </row>
    <row r="205" spans="1:13">
      <c r="A205" s="3" t="s">
        <v>9</v>
      </c>
      <c r="B205" s="2">
        <v>10</v>
      </c>
      <c r="C205" s="4">
        <v>49712.015625</v>
      </c>
      <c r="D205" s="4">
        <v>5468.6</v>
      </c>
      <c r="E205" s="4">
        <v>5220.1000000000004</v>
      </c>
      <c r="F205" s="4">
        <v>7030.7708922123102</v>
      </c>
      <c r="G205" s="4">
        <v>7030.7708922123102</v>
      </c>
      <c r="H205" s="4">
        <v>0</v>
      </c>
      <c r="I205" s="5">
        <v>0.122715702451</v>
      </c>
      <c r="J205" s="5">
        <v>0.122715702451</v>
      </c>
      <c r="K205" s="5">
        <v>0.14223651941900001</v>
      </c>
      <c r="L205" s="5">
        <v>0.14223651941900001</v>
      </c>
      <c r="M205" s="30"/>
    </row>
    <row r="206" spans="1:13">
      <c r="A206" s="3" t="s">
        <v>9</v>
      </c>
      <c r="B206" s="2">
        <v>11</v>
      </c>
      <c r="C206" s="4">
        <v>49964.23046875</v>
      </c>
      <c r="D206" s="4">
        <v>4779.2</v>
      </c>
      <c r="E206" s="4">
        <v>4567.7</v>
      </c>
      <c r="F206" s="4">
        <v>6522.5959430092298</v>
      </c>
      <c r="G206" s="4">
        <v>6522.5959430092298</v>
      </c>
      <c r="H206" s="4">
        <v>0</v>
      </c>
      <c r="I206" s="5">
        <v>0.13695176300100001</v>
      </c>
      <c r="J206" s="5">
        <v>0.13695176300100001</v>
      </c>
      <c r="K206" s="5">
        <v>0.15356605993700001</v>
      </c>
      <c r="L206" s="5">
        <v>0.15356605993700001</v>
      </c>
      <c r="M206" s="30"/>
    </row>
    <row r="207" spans="1:13">
      <c r="A207" s="3" t="s">
        <v>9</v>
      </c>
      <c r="B207" s="2">
        <v>12</v>
      </c>
      <c r="C207" s="4">
        <v>49823.76953125</v>
      </c>
      <c r="D207" s="4">
        <v>4073.7</v>
      </c>
      <c r="E207" s="4">
        <v>3888.2</v>
      </c>
      <c r="F207" s="4">
        <v>5702.3323852057601</v>
      </c>
      <c r="G207" s="4">
        <v>5702.4199518744099</v>
      </c>
      <c r="H207" s="4">
        <v>8.7566668649000007E-2</v>
      </c>
      <c r="I207" s="5">
        <v>0.12794343691000001</v>
      </c>
      <c r="J207" s="5">
        <v>0.127936558146</v>
      </c>
      <c r="K207" s="5">
        <v>0.14251531436500001</v>
      </c>
      <c r="L207" s="5">
        <v>0.14250843560099999</v>
      </c>
      <c r="M207" s="30"/>
    </row>
    <row r="208" spans="1:13">
      <c r="A208" s="3" t="s">
        <v>9</v>
      </c>
      <c r="B208" s="2">
        <v>13</v>
      </c>
      <c r="C208" s="4">
        <v>49245.671875</v>
      </c>
      <c r="D208" s="4">
        <v>3623</v>
      </c>
      <c r="E208" s="4">
        <v>3444.2</v>
      </c>
      <c r="F208" s="4">
        <v>5122.3969616699897</v>
      </c>
      <c r="G208" s="4">
        <v>5123.1357997413998</v>
      </c>
      <c r="H208" s="4">
        <v>0.73883807141400004</v>
      </c>
      <c r="I208" s="5">
        <v>0.117842560859</v>
      </c>
      <c r="J208" s="5">
        <v>0.117784521733</v>
      </c>
      <c r="K208" s="5">
        <v>0.13188812252400001</v>
      </c>
      <c r="L208" s="5">
        <v>0.13183008339899999</v>
      </c>
      <c r="M208" s="30"/>
    </row>
    <row r="209" spans="1:13">
      <c r="A209" s="3" t="s">
        <v>9</v>
      </c>
      <c r="B209" s="2">
        <v>14</v>
      </c>
      <c r="C209" s="4">
        <v>48846.625</v>
      </c>
      <c r="D209" s="4">
        <v>3276.7</v>
      </c>
      <c r="E209" s="4">
        <v>3106.6</v>
      </c>
      <c r="F209" s="4">
        <v>4610.2592271057201</v>
      </c>
      <c r="G209" s="4">
        <v>4610.4592271087004</v>
      </c>
      <c r="H209" s="4">
        <v>0.20000000298000001</v>
      </c>
      <c r="I209" s="5">
        <v>0.10477291650499999</v>
      </c>
      <c r="J209" s="5">
        <v>0.104757205585</v>
      </c>
      <c r="K209" s="5">
        <v>0.11813505319000001</v>
      </c>
      <c r="L209" s="5">
        <v>0.11811934227</v>
      </c>
      <c r="M209" s="30"/>
    </row>
    <row r="210" spans="1:13">
      <c r="A210" s="3" t="s">
        <v>9</v>
      </c>
      <c r="B210" s="2">
        <v>15</v>
      </c>
      <c r="C210" s="4">
        <v>48619.45703125</v>
      </c>
      <c r="D210" s="4">
        <v>3038.7</v>
      </c>
      <c r="E210" s="4">
        <v>2872.4</v>
      </c>
      <c r="F210" s="4">
        <v>4263.8705715342303</v>
      </c>
      <c r="G210" s="4">
        <v>4264.0705715372096</v>
      </c>
      <c r="H210" s="4">
        <v>0.20000000298000001</v>
      </c>
      <c r="I210" s="5">
        <v>9.6258489515000004E-2</v>
      </c>
      <c r="J210" s="5">
        <v>9.6242778596E-2</v>
      </c>
      <c r="K210" s="5">
        <v>0.109322118738</v>
      </c>
      <c r="L210" s="5">
        <v>0.109306407818</v>
      </c>
      <c r="M210" s="30"/>
    </row>
    <row r="211" spans="1:13">
      <c r="A211" s="3" t="s">
        <v>9</v>
      </c>
      <c r="B211" s="2">
        <v>16</v>
      </c>
      <c r="C211" s="4">
        <v>48733.99609375</v>
      </c>
      <c r="D211" s="4">
        <v>2824.1</v>
      </c>
      <c r="E211" s="4">
        <v>2662.2</v>
      </c>
      <c r="F211" s="4">
        <v>4015.64968801647</v>
      </c>
      <c r="G211" s="4">
        <v>4015.8496880194498</v>
      </c>
      <c r="H211" s="4">
        <v>0.20000000298000001</v>
      </c>
      <c r="I211" s="5">
        <v>9.3617414612000002E-2</v>
      </c>
      <c r="J211" s="5">
        <v>9.3601703692999999E-2</v>
      </c>
      <c r="K211" s="5">
        <v>0.106335403615</v>
      </c>
      <c r="L211" s="5">
        <v>0.106319692695</v>
      </c>
      <c r="M211" s="30"/>
    </row>
    <row r="212" spans="1:13">
      <c r="A212" s="3" t="s">
        <v>9</v>
      </c>
      <c r="B212" s="2">
        <v>17</v>
      </c>
      <c r="C212" s="4">
        <v>49565.40625</v>
      </c>
      <c r="D212" s="4">
        <v>2641.8</v>
      </c>
      <c r="E212" s="4">
        <v>2498.4</v>
      </c>
      <c r="F212" s="4">
        <v>3560.9950517260199</v>
      </c>
      <c r="G212" s="4">
        <v>3561.1660295064198</v>
      </c>
      <c r="H212" s="4">
        <v>0.17097778039799999</v>
      </c>
      <c r="I212" s="5">
        <v>7.2220426512000002E-2</v>
      </c>
      <c r="J212" s="5">
        <v>7.2206995422E-2</v>
      </c>
      <c r="K212" s="5">
        <v>8.3485155498999999E-2</v>
      </c>
      <c r="L212" s="5">
        <v>8.3471724408000006E-2</v>
      </c>
      <c r="M212" s="30"/>
    </row>
    <row r="213" spans="1:13">
      <c r="A213" s="3" t="s">
        <v>9</v>
      </c>
      <c r="B213" s="2">
        <v>18</v>
      </c>
      <c r="C213" s="4">
        <v>51045.5078125</v>
      </c>
      <c r="D213" s="4">
        <v>2538.5</v>
      </c>
      <c r="E213" s="4">
        <v>2401.1999999999998</v>
      </c>
      <c r="F213" s="4">
        <v>3115.4831530533102</v>
      </c>
      <c r="G213" s="4">
        <v>3115.67814194519</v>
      </c>
      <c r="H213" s="4">
        <v>0.19498889187900001</v>
      </c>
      <c r="I213" s="5">
        <v>4.5339995438999997E-2</v>
      </c>
      <c r="J213" s="5">
        <v>4.5324678165999999E-2</v>
      </c>
      <c r="K213" s="5">
        <v>5.6125541393000002E-2</v>
      </c>
      <c r="L213" s="5">
        <v>5.6110224120000003E-2</v>
      </c>
      <c r="M213" s="30"/>
    </row>
    <row r="214" spans="1:13">
      <c r="A214" s="3" t="s">
        <v>9</v>
      </c>
      <c r="B214" s="2">
        <v>19</v>
      </c>
      <c r="C214" s="4">
        <v>52317.08984375</v>
      </c>
      <c r="D214" s="4">
        <v>2423.5</v>
      </c>
      <c r="E214" s="4">
        <v>2285.9</v>
      </c>
      <c r="F214" s="4">
        <v>2869.8224032097301</v>
      </c>
      <c r="G214" s="4">
        <v>2870.0224032127098</v>
      </c>
      <c r="H214" s="4">
        <v>0.20000000298000001</v>
      </c>
      <c r="I214" s="5">
        <v>3.507638674E-2</v>
      </c>
      <c r="J214" s="5">
        <v>3.5060675820999997E-2</v>
      </c>
      <c r="K214" s="5">
        <v>4.5885499073999997E-2</v>
      </c>
      <c r="L214" s="5">
        <v>4.5869788154000002E-2</v>
      </c>
      <c r="M214" s="30"/>
    </row>
    <row r="215" spans="1:13">
      <c r="A215" s="3" t="s">
        <v>9</v>
      </c>
      <c r="B215" s="2">
        <v>20</v>
      </c>
      <c r="C215" s="4">
        <v>51633.50390625</v>
      </c>
      <c r="D215" s="4">
        <v>2372.3000000000002</v>
      </c>
      <c r="E215" s="4">
        <v>2225</v>
      </c>
      <c r="F215" s="4">
        <v>2517.20295245845</v>
      </c>
      <c r="G215" s="4">
        <v>2518.1096190941798</v>
      </c>
      <c r="H215" s="4">
        <v>0.90666663573799999</v>
      </c>
      <c r="I215" s="5">
        <v>1.1454015639E-2</v>
      </c>
      <c r="J215" s="5">
        <v>1.1382792807999999E-2</v>
      </c>
      <c r="K215" s="5">
        <v>2.3025107547999999E-2</v>
      </c>
      <c r="L215" s="5">
        <v>2.2953884716999998E-2</v>
      </c>
      <c r="M215" s="30"/>
    </row>
    <row r="216" spans="1:13">
      <c r="A216" s="3" t="s">
        <v>9</v>
      </c>
      <c r="B216" s="2">
        <v>21</v>
      </c>
      <c r="C216" s="4">
        <v>50868.609375</v>
      </c>
      <c r="D216" s="4">
        <v>2402.1</v>
      </c>
      <c r="E216" s="4">
        <v>2247.6999999999998</v>
      </c>
      <c r="F216" s="4">
        <v>2441.96033691304</v>
      </c>
      <c r="G216" s="4">
        <v>2442.1187559897598</v>
      </c>
      <c r="H216" s="4">
        <v>0.158419076715</v>
      </c>
      <c r="I216" s="5">
        <v>3.1436571859999999E-3</v>
      </c>
      <c r="J216" s="5">
        <v>3.13121264E-3</v>
      </c>
      <c r="K216" s="5">
        <v>1.5272486723E-2</v>
      </c>
      <c r="L216" s="5">
        <v>1.5260042176000001E-2</v>
      </c>
      <c r="M216" s="30"/>
    </row>
    <row r="217" spans="1:13">
      <c r="A217" s="3" t="s">
        <v>9</v>
      </c>
      <c r="B217" s="2">
        <v>22</v>
      </c>
      <c r="C217" s="4">
        <v>49390.515625</v>
      </c>
      <c r="D217" s="4">
        <v>2371.5</v>
      </c>
      <c r="E217" s="4">
        <v>2211.6999999999998</v>
      </c>
      <c r="F217" s="4">
        <v>2412.22464828191</v>
      </c>
      <c r="G217" s="4">
        <v>2412.2243371711002</v>
      </c>
      <c r="H217" s="4">
        <v>-3.1111081400000002E-4</v>
      </c>
      <c r="I217" s="5">
        <v>3.1990838309999999E-3</v>
      </c>
      <c r="J217" s="5">
        <v>3.1991082700000002E-3</v>
      </c>
      <c r="K217" s="5">
        <v>1.5752108183000001E-2</v>
      </c>
      <c r="L217" s="5">
        <v>1.5752132621999999E-2</v>
      </c>
      <c r="M217" s="30"/>
    </row>
    <row r="218" spans="1:13">
      <c r="A218" s="3" t="s">
        <v>9</v>
      </c>
      <c r="B218" s="2">
        <v>23</v>
      </c>
      <c r="C218" s="4">
        <v>47379.56640625</v>
      </c>
      <c r="D218" s="4">
        <v>2386.1</v>
      </c>
      <c r="E218" s="4">
        <v>2214.6</v>
      </c>
      <c r="F218" s="4">
        <v>2272.7908846086002</v>
      </c>
      <c r="G218" s="4">
        <v>2272.7882957092002</v>
      </c>
      <c r="H218" s="4">
        <v>-2.5888994000000001E-3</v>
      </c>
      <c r="I218" s="5">
        <v>8.9011550889999992E-3</v>
      </c>
      <c r="J218" s="5">
        <v>8.9009517190000009E-3</v>
      </c>
      <c r="K218" s="5">
        <v>4.5709580290000003E-3</v>
      </c>
      <c r="L218" s="5">
        <v>4.5711613979999999E-3</v>
      </c>
      <c r="M218" s="30"/>
    </row>
    <row r="219" spans="1:13">
      <c r="A219" s="3" t="s">
        <v>9</v>
      </c>
      <c r="B219" s="2">
        <v>24</v>
      </c>
      <c r="C219" s="4">
        <v>45402.69140625</v>
      </c>
      <c r="D219" s="4">
        <v>2433.6</v>
      </c>
      <c r="E219" s="4">
        <v>2245.5</v>
      </c>
      <c r="F219" s="4">
        <v>2331.1767849121702</v>
      </c>
      <c r="G219" s="4">
        <v>2331.67505156883</v>
      </c>
      <c r="H219" s="4">
        <v>0.49826665666300002</v>
      </c>
      <c r="I219" s="5">
        <v>8.0066730890000007E-3</v>
      </c>
      <c r="J219" s="5">
        <v>8.0458142249999996E-3</v>
      </c>
      <c r="K219" s="5">
        <v>6.7694463130000002E-3</v>
      </c>
      <c r="L219" s="5">
        <v>6.7303051770000004E-3</v>
      </c>
      <c r="M219" s="30"/>
    </row>
    <row r="220" spans="1:13">
      <c r="A220" s="3" t="s">
        <v>10</v>
      </c>
      <c r="B220" s="2">
        <v>1</v>
      </c>
      <c r="C220" s="4">
        <v>43843.7578125</v>
      </c>
      <c r="D220" s="4">
        <v>2643.1</v>
      </c>
      <c r="E220" s="4">
        <v>2518.9</v>
      </c>
      <c r="F220" s="4">
        <v>2485.9630205020198</v>
      </c>
      <c r="G220" s="4">
        <v>2486.7621447667102</v>
      </c>
      <c r="H220" s="4">
        <v>0.79912426468599995</v>
      </c>
      <c r="I220" s="5">
        <v>1.2281056970000001E-2</v>
      </c>
      <c r="J220" s="5">
        <v>1.2343831853E-2</v>
      </c>
      <c r="K220" s="5">
        <v>2.5245762160000002E-3</v>
      </c>
      <c r="L220" s="5">
        <v>2.5873510989999999E-3</v>
      </c>
      <c r="M220" s="30"/>
    </row>
    <row r="221" spans="1:13">
      <c r="A221" s="3" t="s">
        <v>10</v>
      </c>
      <c r="B221" s="2">
        <v>2</v>
      </c>
      <c r="C221" s="4">
        <v>42990.94140625</v>
      </c>
      <c r="D221" s="4">
        <v>2626.8</v>
      </c>
      <c r="E221" s="4">
        <v>2470.6999999999998</v>
      </c>
      <c r="F221" s="4">
        <v>2425.8806855825801</v>
      </c>
      <c r="G221" s="4">
        <v>2426.3842189349898</v>
      </c>
      <c r="H221" s="4">
        <v>0.50353335241399999</v>
      </c>
      <c r="I221" s="5">
        <v>1.5743580601999999E-2</v>
      </c>
      <c r="J221" s="5">
        <v>1.578313546E-2</v>
      </c>
      <c r="K221" s="5">
        <v>3.4812082529999998E-3</v>
      </c>
      <c r="L221" s="5">
        <v>3.5207631120000001E-3</v>
      </c>
      <c r="M221" s="30"/>
    </row>
    <row r="222" spans="1:13">
      <c r="A222" s="3" t="s">
        <v>10</v>
      </c>
      <c r="B222" s="2">
        <v>3</v>
      </c>
      <c r="C222" s="4">
        <v>42563.578125</v>
      </c>
      <c r="D222" s="4">
        <v>2234.5</v>
      </c>
      <c r="E222" s="4">
        <v>2104</v>
      </c>
      <c r="F222" s="4">
        <v>2317.9412766074302</v>
      </c>
      <c r="G222" s="4">
        <v>2366.3143790855602</v>
      </c>
      <c r="H222" s="4">
        <v>48.373102478131003</v>
      </c>
      <c r="I222" s="5">
        <v>1.0354625221999999E-2</v>
      </c>
      <c r="J222" s="5">
        <v>6.5546957270000003E-3</v>
      </c>
      <c r="K222" s="5">
        <v>2.0605999928E-2</v>
      </c>
      <c r="L222" s="5">
        <v>1.6806070432000001E-2</v>
      </c>
      <c r="M222" s="30"/>
    </row>
    <row r="223" spans="1:13">
      <c r="A223" s="3" t="s">
        <v>10</v>
      </c>
      <c r="B223" s="2">
        <v>4</v>
      </c>
      <c r="C223" s="4">
        <v>42636.3359375</v>
      </c>
      <c r="D223" s="4">
        <v>2318.9</v>
      </c>
      <c r="E223" s="4">
        <v>2183.3000000000002</v>
      </c>
      <c r="F223" s="4">
        <v>2455.0749006958199</v>
      </c>
      <c r="G223" s="4">
        <v>2465.6875204678399</v>
      </c>
      <c r="H223" s="4">
        <v>10.612619772018</v>
      </c>
      <c r="I223" s="5">
        <v>1.1530834286E-2</v>
      </c>
      <c r="J223" s="5">
        <v>1.0697164233E-2</v>
      </c>
      <c r="K223" s="5">
        <v>2.2182837428E-2</v>
      </c>
      <c r="L223" s="5">
        <v>2.1349167374999999E-2</v>
      </c>
      <c r="M223" s="30"/>
    </row>
    <row r="224" spans="1:13">
      <c r="A224" s="3" t="s">
        <v>10</v>
      </c>
      <c r="B224" s="2">
        <v>5</v>
      </c>
      <c r="C224" s="4">
        <v>43004.5859375</v>
      </c>
      <c r="D224" s="4">
        <v>2418.8000000000002</v>
      </c>
      <c r="E224" s="4">
        <v>2278.3000000000002</v>
      </c>
      <c r="F224" s="4">
        <v>2446.4755909605401</v>
      </c>
      <c r="G224" s="4">
        <v>2455.6228534435299</v>
      </c>
      <c r="H224" s="4">
        <v>9.1472624829909996</v>
      </c>
      <c r="I224" s="5">
        <v>2.8926043549999999E-3</v>
      </c>
      <c r="J224" s="5">
        <v>2.174044851E-3</v>
      </c>
      <c r="K224" s="5">
        <v>1.3929525014999999E-2</v>
      </c>
      <c r="L224" s="5">
        <v>1.3210965511000001E-2</v>
      </c>
      <c r="M224" s="30"/>
    </row>
    <row r="225" spans="1:13">
      <c r="A225" s="3" t="s">
        <v>10</v>
      </c>
      <c r="B225" s="2">
        <v>6</v>
      </c>
      <c r="C225" s="4">
        <v>43954.1640625</v>
      </c>
      <c r="D225" s="4">
        <v>2528.9</v>
      </c>
      <c r="E225" s="4">
        <v>2387</v>
      </c>
      <c r="F225" s="4">
        <v>2446.5658675360201</v>
      </c>
      <c r="G225" s="4">
        <v>2447.0585231926202</v>
      </c>
      <c r="H225" s="4">
        <v>0.492655656602</v>
      </c>
      <c r="I225" s="5">
        <v>6.4290241010000002E-3</v>
      </c>
      <c r="J225" s="5">
        <v>6.4677244660000001E-3</v>
      </c>
      <c r="K225" s="5">
        <v>4.7178729920000001E-3</v>
      </c>
      <c r="L225" s="5">
        <v>4.6791726259999998E-3</v>
      </c>
      <c r="M225" s="30"/>
    </row>
    <row r="226" spans="1:13">
      <c r="A226" s="3" t="s">
        <v>10</v>
      </c>
      <c r="B226" s="2">
        <v>7</v>
      </c>
      <c r="C226" s="4">
        <v>45298.12890625</v>
      </c>
      <c r="D226" s="4">
        <v>2672.6</v>
      </c>
      <c r="E226" s="4">
        <v>2525.6999999999998</v>
      </c>
      <c r="F226" s="4">
        <v>2386.2959255498699</v>
      </c>
      <c r="G226" s="4">
        <v>2387.0526266554498</v>
      </c>
      <c r="H226" s="4">
        <v>0.75670110557900006</v>
      </c>
      <c r="I226" s="5">
        <v>2.2431058393000001E-2</v>
      </c>
      <c r="J226" s="5">
        <v>2.2490500742E-2</v>
      </c>
      <c r="K226" s="5">
        <v>1.0891388322E-2</v>
      </c>
      <c r="L226" s="5">
        <v>1.0950830671E-2</v>
      </c>
      <c r="M226" s="30"/>
    </row>
    <row r="227" spans="1:13">
      <c r="A227" s="3" t="s">
        <v>10</v>
      </c>
      <c r="B227" s="2">
        <v>8</v>
      </c>
      <c r="C227" s="4">
        <v>46919.16796875</v>
      </c>
      <c r="D227" s="4">
        <v>2869.2</v>
      </c>
      <c r="E227" s="4">
        <v>2717.7</v>
      </c>
      <c r="F227" s="4">
        <v>2689.0738656123999</v>
      </c>
      <c r="G227" s="4">
        <v>2690.05608336144</v>
      </c>
      <c r="H227" s="4">
        <v>0.98221774903699999</v>
      </c>
      <c r="I227" s="5">
        <v>1.4072577897E-2</v>
      </c>
      <c r="J227" s="5">
        <v>1.4149735615000001E-2</v>
      </c>
      <c r="K227" s="5">
        <v>2.1715566880000001E-3</v>
      </c>
      <c r="L227" s="5">
        <v>2.2487144049999999E-3</v>
      </c>
      <c r="M227" s="30"/>
    </row>
    <row r="228" spans="1:13">
      <c r="A228" s="3" t="s">
        <v>10</v>
      </c>
      <c r="B228" s="2">
        <v>9</v>
      </c>
      <c r="C228" s="4">
        <v>48164.56640625</v>
      </c>
      <c r="D228" s="4">
        <v>3113.3</v>
      </c>
      <c r="E228" s="4">
        <v>2964.8</v>
      </c>
      <c r="F228" s="4">
        <v>2906.3575907105801</v>
      </c>
      <c r="G228" s="4">
        <v>2906.9227149332501</v>
      </c>
      <c r="H228" s="4">
        <v>0.56512422266399998</v>
      </c>
      <c r="I228" s="5">
        <v>1.6211884137000001E-2</v>
      </c>
      <c r="J228" s="5">
        <v>1.6256277241000001E-2</v>
      </c>
      <c r="K228" s="5">
        <v>4.5465267129999997E-3</v>
      </c>
      <c r="L228" s="5">
        <v>4.5909198179999999E-3</v>
      </c>
      <c r="M228" s="30"/>
    </row>
    <row r="229" spans="1:13">
      <c r="A229" s="3" t="s">
        <v>10</v>
      </c>
      <c r="B229" s="2">
        <v>10</v>
      </c>
      <c r="C229" s="4">
        <v>49533.984375</v>
      </c>
      <c r="D229" s="4">
        <v>3240.3</v>
      </c>
      <c r="E229" s="4">
        <v>3088.8</v>
      </c>
      <c r="F229" s="4">
        <v>2905.7855233352898</v>
      </c>
      <c r="G229" s="4">
        <v>2905.86689884009</v>
      </c>
      <c r="H229" s="4">
        <v>8.1375504799999998E-2</v>
      </c>
      <c r="I229" s="5">
        <v>2.6271256964000001E-2</v>
      </c>
      <c r="J229" s="5">
        <v>2.6277649383999999E-2</v>
      </c>
      <c r="K229" s="5">
        <v>1.4370235754E-2</v>
      </c>
      <c r="L229" s="5">
        <v>1.4376628174000001E-2</v>
      </c>
      <c r="M229" s="30"/>
    </row>
    <row r="230" spans="1:13">
      <c r="A230" s="3" t="s">
        <v>10</v>
      </c>
      <c r="B230" s="2">
        <v>11</v>
      </c>
      <c r="C230" s="4">
        <v>49975.96484375</v>
      </c>
      <c r="D230" s="4">
        <v>3425.7</v>
      </c>
      <c r="E230" s="4">
        <v>3275.3</v>
      </c>
      <c r="F230" s="4">
        <v>3201.0365081224099</v>
      </c>
      <c r="G230" s="4">
        <v>3201.94316588422</v>
      </c>
      <c r="H230" s="4">
        <v>0.90665776181000002</v>
      </c>
      <c r="I230" s="5">
        <v>1.7577127581E-2</v>
      </c>
      <c r="J230" s="5">
        <v>1.7648349715000001E-2</v>
      </c>
      <c r="K230" s="5">
        <v>5.7625164270000001E-3</v>
      </c>
      <c r="L230" s="5">
        <v>5.8337385600000001E-3</v>
      </c>
      <c r="M230" s="30"/>
    </row>
    <row r="231" spans="1:13">
      <c r="A231" s="3" t="s">
        <v>10</v>
      </c>
      <c r="B231" s="2">
        <v>12</v>
      </c>
      <c r="C231" s="4">
        <v>49738.16015625</v>
      </c>
      <c r="D231" s="4">
        <v>3688.6</v>
      </c>
      <c r="E231" s="4">
        <v>3538.5</v>
      </c>
      <c r="F231" s="4">
        <v>3547.8773916115301</v>
      </c>
      <c r="G231" s="4">
        <v>3547.8773916115301</v>
      </c>
      <c r="H231" s="4">
        <v>0</v>
      </c>
      <c r="I231" s="5">
        <v>1.1054407570999999E-2</v>
      </c>
      <c r="J231" s="5">
        <v>1.1054407570999999E-2</v>
      </c>
      <c r="K231" s="5">
        <v>7.36637204E-4</v>
      </c>
      <c r="L231" s="5">
        <v>7.36637204E-4</v>
      </c>
      <c r="M231" s="30"/>
    </row>
    <row r="232" spans="1:13">
      <c r="A232" s="3" t="s">
        <v>10</v>
      </c>
      <c r="B232" s="2">
        <v>13</v>
      </c>
      <c r="C232" s="4">
        <v>48903.2578125</v>
      </c>
      <c r="D232" s="4">
        <v>3783.7</v>
      </c>
      <c r="E232" s="4">
        <v>3635.9</v>
      </c>
      <c r="F232" s="4">
        <v>3943.1217404003901</v>
      </c>
      <c r="G232" s="4">
        <v>3943.20058322664</v>
      </c>
      <c r="H232" s="4">
        <v>7.8842826249999998E-2</v>
      </c>
      <c r="I232" s="5">
        <v>1.2529503787999999E-2</v>
      </c>
      <c r="J232" s="5">
        <v>1.2523310322000001E-2</v>
      </c>
      <c r="K232" s="5">
        <v>2.4139872994999999E-2</v>
      </c>
      <c r="L232" s="5">
        <v>2.4133679528E-2</v>
      </c>
      <c r="M232" s="30"/>
    </row>
    <row r="233" spans="1:13">
      <c r="A233" s="3" t="s">
        <v>10</v>
      </c>
      <c r="B233" s="2">
        <v>14</v>
      </c>
      <c r="C233" s="4">
        <v>48003.68359375</v>
      </c>
      <c r="D233" s="4">
        <v>3787.9</v>
      </c>
      <c r="E233" s="4">
        <v>3642.3</v>
      </c>
      <c r="F233" s="4">
        <v>4421.1626752823304</v>
      </c>
      <c r="G233" s="4">
        <v>4421.1629196857402</v>
      </c>
      <c r="H233" s="4">
        <v>2.4440341499999999E-4</v>
      </c>
      <c r="I233" s="5">
        <v>4.9745712465000001E-2</v>
      </c>
      <c r="J233" s="5">
        <v>4.9745693266E-2</v>
      </c>
      <c r="K233" s="5">
        <v>6.1183261561999998E-2</v>
      </c>
      <c r="L233" s="5">
        <v>6.1183242362999997E-2</v>
      </c>
      <c r="M233" s="30"/>
    </row>
    <row r="234" spans="1:13">
      <c r="A234" s="3" t="s">
        <v>10</v>
      </c>
      <c r="B234" s="2">
        <v>15</v>
      </c>
      <c r="C234" s="4">
        <v>47399.921875</v>
      </c>
      <c r="D234" s="4">
        <v>3863.3</v>
      </c>
      <c r="E234" s="4">
        <v>3723.3</v>
      </c>
      <c r="F234" s="4">
        <v>4683.7415282995098</v>
      </c>
      <c r="G234" s="4">
        <v>4683.7419727880297</v>
      </c>
      <c r="H234" s="4">
        <v>4.4448852400000001E-4</v>
      </c>
      <c r="I234" s="5">
        <v>6.4449487257000004E-2</v>
      </c>
      <c r="J234" s="5">
        <v>6.4449452340000005E-2</v>
      </c>
      <c r="K234" s="5">
        <v>7.5447130619000005E-2</v>
      </c>
      <c r="L234" s="5">
        <v>7.5447095702999997E-2</v>
      </c>
      <c r="M234" s="30"/>
    </row>
    <row r="235" spans="1:13">
      <c r="A235" s="3" t="s">
        <v>10</v>
      </c>
      <c r="B235" s="2">
        <v>16</v>
      </c>
      <c r="C235" s="4">
        <v>47286.14453125</v>
      </c>
      <c r="D235" s="4">
        <v>4063.7</v>
      </c>
      <c r="E235" s="4">
        <v>3923.5</v>
      </c>
      <c r="F235" s="4">
        <v>4558.2093381077602</v>
      </c>
      <c r="G235" s="4">
        <v>4558.2063380687596</v>
      </c>
      <c r="H235" s="4">
        <v>-3.0000389939999999E-3</v>
      </c>
      <c r="I235" s="5">
        <v>3.8845745330999999E-2</v>
      </c>
      <c r="J235" s="5">
        <v>3.8845980997999997E-2</v>
      </c>
      <c r="K235" s="5">
        <v>4.9859099612000003E-2</v>
      </c>
      <c r="L235" s="5">
        <v>4.9859335279000001E-2</v>
      </c>
      <c r="M235" s="30"/>
    </row>
    <row r="236" spans="1:13">
      <c r="A236" s="3" t="s">
        <v>10</v>
      </c>
      <c r="B236" s="2">
        <v>17</v>
      </c>
      <c r="C236" s="4">
        <v>47590.1796875</v>
      </c>
      <c r="D236" s="4">
        <v>4314.6000000000004</v>
      </c>
      <c r="E236" s="4">
        <v>4167.5</v>
      </c>
      <c r="F236" s="4">
        <v>4550.28516417226</v>
      </c>
      <c r="G236" s="4">
        <v>4550.28658644399</v>
      </c>
      <c r="H236" s="4">
        <v>1.422271729E-3</v>
      </c>
      <c r="I236" s="5">
        <v>1.8514264448999999E-2</v>
      </c>
      <c r="J236" s="5">
        <v>1.8514152722999999E-2</v>
      </c>
      <c r="K236" s="5">
        <v>3.0069645438999999E-2</v>
      </c>
      <c r="L236" s="5">
        <v>3.0069533712999998E-2</v>
      </c>
      <c r="M236" s="30"/>
    </row>
    <row r="237" spans="1:13">
      <c r="A237" s="3" t="s">
        <v>10</v>
      </c>
      <c r="B237" s="2">
        <v>18</v>
      </c>
      <c r="C237" s="4">
        <v>48997.65234375</v>
      </c>
      <c r="D237" s="4">
        <v>4523</v>
      </c>
      <c r="E237" s="4">
        <v>4376.5</v>
      </c>
      <c r="F237" s="4">
        <v>4293.2505835576103</v>
      </c>
      <c r="G237" s="4">
        <v>4293.2434501585003</v>
      </c>
      <c r="H237" s="4">
        <v>-7.1333991150000003E-3</v>
      </c>
      <c r="I237" s="5">
        <v>1.8048432823000001E-2</v>
      </c>
      <c r="J237" s="5">
        <v>1.8047872462E-2</v>
      </c>
      <c r="K237" s="5">
        <v>6.5401845900000003E-3</v>
      </c>
      <c r="L237" s="5">
        <v>6.5396242290000003E-3</v>
      </c>
      <c r="M237" s="30"/>
    </row>
    <row r="238" spans="1:13">
      <c r="A238" s="3" t="s">
        <v>10</v>
      </c>
      <c r="B238" s="2">
        <v>19</v>
      </c>
      <c r="C238" s="4">
        <v>50162.4375</v>
      </c>
      <c r="D238" s="4">
        <v>4982</v>
      </c>
      <c r="E238" s="4">
        <v>4842.8999999999996</v>
      </c>
      <c r="F238" s="4">
        <v>4514.9864765331404</v>
      </c>
      <c r="G238" s="4">
        <v>4514.98930984867</v>
      </c>
      <c r="H238" s="4">
        <v>2.8333155309999999E-3</v>
      </c>
      <c r="I238" s="5">
        <v>3.6685835831999997E-2</v>
      </c>
      <c r="J238" s="5">
        <v>3.6686058402000003E-2</v>
      </c>
      <c r="K238" s="5">
        <v>2.5758891605999999E-2</v>
      </c>
      <c r="L238" s="5">
        <v>2.5759114175999999E-2</v>
      </c>
      <c r="M238" s="30"/>
    </row>
    <row r="239" spans="1:13">
      <c r="A239" s="3" t="s">
        <v>10</v>
      </c>
      <c r="B239" s="2">
        <v>20</v>
      </c>
      <c r="C239" s="4">
        <v>49756.4296875</v>
      </c>
      <c r="D239" s="4">
        <v>5516.4</v>
      </c>
      <c r="E239" s="4">
        <v>5372</v>
      </c>
      <c r="F239" s="4">
        <v>5243.8188285760998</v>
      </c>
      <c r="G239" s="4">
        <v>5243.8137841306398</v>
      </c>
      <c r="H239" s="4">
        <v>-5.0444454599999997E-3</v>
      </c>
      <c r="I239" s="5">
        <v>2.1412899911E-2</v>
      </c>
      <c r="J239" s="5">
        <v>2.1412503645999999E-2</v>
      </c>
      <c r="K239" s="5">
        <v>1.0069616329000001E-2</v>
      </c>
      <c r="L239" s="5">
        <v>1.0069220064E-2</v>
      </c>
      <c r="M239" s="30"/>
    </row>
    <row r="240" spans="1:13">
      <c r="A240" s="3" t="s">
        <v>10</v>
      </c>
      <c r="B240" s="2">
        <v>21</v>
      </c>
      <c r="C240" s="4">
        <v>48977.09375</v>
      </c>
      <c r="D240" s="4">
        <v>6024</v>
      </c>
      <c r="E240" s="4">
        <v>5868.9</v>
      </c>
      <c r="F240" s="4">
        <v>5433.5776118518697</v>
      </c>
      <c r="G240" s="4">
        <v>5433.5776118518697</v>
      </c>
      <c r="H240" s="4">
        <v>0</v>
      </c>
      <c r="I240" s="5">
        <v>4.6380391840999999E-2</v>
      </c>
      <c r="J240" s="5">
        <v>4.6380391840999999E-2</v>
      </c>
      <c r="K240" s="5">
        <v>3.4196574087999997E-2</v>
      </c>
      <c r="L240" s="5">
        <v>3.4196574087999997E-2</v>
      </c>
      <c r="M240" s="30"/>
    </row>
    <row r="241" spans="1:13">
      <c r="A241" s="3" t="s">
        <v>10</v>
      </c>
      <c r="B241" s="2">
        <v>22</v>
      </c>
      <c r="C241" s="4">
        <v>47671.04296875</v>
      </c>
      <c r="D241" s="4">
        <v>6124.4</v>
      </c>
      <c r="E241" s="4">
        <v>5966.5</v>
      </c>
      <c r="F241" s="4">
        <v>5281.5374804143103</v>
      </c>
      <c r="G241" s="4">
        <v>5281.5396582758403</v>
      </c>
      <c r="H241" s="4">
        <v>2.1778615310000002E-3</v>
      </c>
      <c r="I241" s="5">
        <v>6.6210553158999999E-2</v>
      </c>
      <c r="J241" s="5">
        <v>6.6210724240000005E-2</v>
      </c>
      <c r="K241" s="5">
        <v>5.3806782539000002E-2</v>
      </c>
      <c r="L241" s="5">
        <v>5.380695362E-2</v>
      </c>
      <c r="M241" s="30"/>
    </row>
    <row r="242" spans="1:13">
      <c r="A242" s="3" t="s">
        <v>10</v>
      </c>
      <c r="B242" s="2">
        <v>23</v>
      </c>
      <c r="C242" s="4">
        <v>45756.1328125</v>
      </c>
      <c r="D242" s="4">
        <v>6204.9</v>
      </c>
      <c r="E242" s="4">
        <v>6041.8</v>
      </c>
      <c r="F242" s="4">
        <v>4952.4520925877496</v>
      </c>
      <c r="G242" s="4">
        <v>4952.4572037819398</v>
      </c>
      <c r="H242" s="4">
        <v>5.111194187E-3</v>
      </c>
      <c r="I242" s="5">
        <v>9.8385137173000001E-2</v>
      </c>
      <c r="J242" s="5">
        <v>9.8385538681000001E-2</v>
      </c>
      <c r="K242" s="5">
        <v>8.5572882655999993E-2</v>
      </c>
      <c r="L242" s="5">
        <v>8.5573284163999994E-2</v>
      </c>
      <c r="M242" s="30"/>
    </row>
    <row r="243" spans="1:13">
      <c r="A243" s="3" t="s">
        <v>10</v>
      </c>
      <c r="B243" s="2">
        <v>24</v>
      </c>
      <c r="C243" s="4">
        <v>43830.31640625</v>
      </c>
      <c r="D243" s="4">
        <v>6211.1</v>
      </c>
      <c r="E243" s="4">
        <v>6046.6</v>
      </c>
      <c r="F243" s="4">
        <v>5031.5434137524098</v>
      </c>
      <c r="G243" s="4">
        <v>5031.5487581687103</v>
      </c>
      <c r="H243" s="4">
        <v>5.3444162999999999E-3</v>
      </c>
      <c r="I243" s="5">
        <v>9.2659170607000005E-2</v>
      </c>
      <c r="J243" s="5">
        <v>9.2659590434999994E-2</v>
      </c>
      <c r="K243" s="5">
        <v>7.9736939655999997E-2</v>
      </c>
      <c r="L243" s="5">
        <v>7.9737359485000006E-2</v>
      </c>
      <c r="M243" s="30"/>
    </row>
    <row r="244" spans="1:13">
      <c r="A244" s="3" t="s">
        <v>11</v>
      </c>
      <c r="B244" s="2">
        <v>1</v>
      </c>
      <c r="C244" s="4">
        <v>42186.27734375</v>
      </c>
      <c r="D244" s="4">
        <v>6033.4</v>
      </c>
      <c r="E244" s="4">
        <v>5888.4</v>
      </c>
      <c r="F244" s="4">
        <v>4926.9410440674101</v>
      </c>
      <c r="G244" s="4">
        <v>4926.9410440674101</v>
      </c>
      <c r="H244" s="4">
        <v>0</v>
      </c>
      <c r="I244" s="5">
        <v>8.6917435658000003E-2</v>
      </c>
      <c r="J244" s="5">
        <v>8.6917435658000003E-2</v>
      </c>
      <c r="K244" s="5">
        <v>7.5527019318999994E-2</v>
      </c>
      <c r="L244" s="5">
        <v>7.5527019318999994E-2</v>
      </c>
      <c r="M244" s="30"/>
    </row>
    <row r="245" spans="1:13">
      <c r="A245" s="3" t="s">
        <v>11</v>
      </c>
      <c r="B245" s="2">
        <v>2</v>
      </c>
      <c r="C245" s="4">
        <v>41269.75</v>
      </c>
      <c r="D245" s="4">
        <v>5718</v>
      </c>
      <c r="E245" s="4">
        <v>5530.7</v>
      </c>
      <c r="F245" s="4">
        <v>4641.0615338890802</v>
      </c>
      <c r="G245" s="4">
        <v>4641.0826449493197</v>
      </c>
      <c r="H245" s="4">
        <v>2.1111060247000001E-2</v>
      </c>
      <c r="I245" s="5">
        <v>8.4596807152000006E-2</v>
      </c>
      <c r="J245" s="5">
        <v>8.4598465523000002E-2</v>
      </c>
      <c r="K245" s="5">
        <v>6.9883531425000006E-2</v>
      </c>
      <c r="L245" s="5">
        <v>6.9885189796000002E-2</v>
      </c>
      <c r="M245" s="30"/>
    </row>
    <row r="246" spans="1:13">
      <c r="A246" s="3" t="s">
        <v>11</v>
      </c>
      <c r="B246" s="2">
        <v>3</v>
      </c>
      <c r="C246" s="4">
        <v>40631.296875</v>
      </c>
      <c r="D246" s="4">
        <v>4853.8999999999996</v>
      </c>
      <c r="E246" s="4">
        <v>4720.5</v>
      </c>
      <c r="F246" s="4">
        <v>4506.2169088551</v>
      </c>
      <c r="G246" s="4">
        <v>4506.21930890156</v>
      </c>
      <c r="H246" s="4">
        <v>2.4000464539999998E-3</v>
      </c>
      <c r="I246" s="5">
        <v>2.7311916031999998E-2</v>
      </c>
      <c r="J246" s="5">
        <v>2.7312104566999999E-2</v>
      </c>
      <c r="K246" s="5">
        <v>1.6832732999999999E-2</v>
      </c>
      <c r="L246" s="5">
        <v>1.6832921535E-2</v>
      </c>
      <c r="M246" s="30"/>
    </row>
    <row r="247" spans="1:13">
      <c r="A247" s="3" t="s">
        <v>11</v>
      </c>
      <c r="B247" s="2">
        <v>4</v>
      </c>
      <c r="C247" s="4">
        <v>40369.15625</v>
      </c>
      <c r="D247" s="4">
        <v>4640.2</v>
      </c>
      <c r="E247" s="4">
        <v>4517.3</v>
      </c>
      <c r="F247" s="4">
        <v>3783.47832182101</v>
      </c>
      <c r="G247" s="4">
        <v>3783.47845510653</v>
      </c>
      <c r="H247" s="4">
        <v>1.33285521E-4</v>
      </c>
      <c r="I247" s="5">
        <v>6.7299414367000002E-2</v>
      </c>
      <c r="J247" s="5">
        <v>6.7299424836999994E-2</v>
      </c>
      <c r="K247" s="5">
        <v>5.7645054586999998E-2</v>
      </c>
      <c r="L247" s="5">
        <v>5.7645065056999997E-2</v>
      </c>
      <c r="M247" s="30"/>
    </row>
    <row r="248" spans="1:13">
      <c r="A248" s="3" t="s">
        <v>11</v>
      </c>
      <c r="B248" s="2">
        <v>5</v>
      </c>
      <c r="C248" s="4">
        <v>40500.15234375</v>
      </c>
      <c r="D248" s="4">
        <v>4504.2</v>
      </c>
      <c r="E248" s="4">
        <v>4389.6000000000004</v>
      </c>
      <c r="F248" s="4">
        <v>3131.8891651681602</v>
      </c>
      <c r="G248" s="4">
        <v>3131.8989540628099</v>
      </c>
      <c r="H248" s="4">
        <v>9.7888946530000007E-3</v>
      </c>
      <c r="I248" s="5">
        <v>0.10780055349000001</v>
      </c>
      <c r="J248" s="5">
        <v>0.107801322453</v>
      </c>
      <c r="K248" s="5">
        <v>9.8798196852000003E-2</v>
      </c>
      <c r="L248" s="5">
        <v>9.8798965815000001E-2</v>
      </c>
      <c r="M248" s="30"/>
    </row>
    <row r="249" spans="1:13">
      <c r="A249" s="3" t="s">
        <v>11</v>
      </c>
      <c r="B249" s="2">
        <v>6</v>
      </c>
      <c r="C249" s="4">
        <v>41080.796875</v>
      </c>
      <c r="D249" s="4">
        <v>4265.2</v>
      </c>
      <c r="E249" s="4">
        <v>4161.3999999999996</v>
      </c>
      <c r="F249" s="4">
        <v>2677.8581916059702</v>
      </c>
      <c r="G249" s="4">
        <v>2677.86770272285</v>
      </c>
      <c r="H249" s="4">
        <v>9.5111168749999996E-3</v>
      </c>
      <c r="I249" s="5">
        <v>0.124692246447</v>
      </c>
      <c r="J249" s="5">
        <v>0.124692993589</v>
      </c>
      <c r="K249" s="5">
        <v>0.11653827944</v>
      </c>
      <c r="L249" s="5">
        <v>0.11653902658199999</v>
      </c>
      <c r="M249" s="30"/>
    </row>
    <row r="250" spans="1:13">
      <c r="A250" s="3" t="s">
        <v>11</v>
      </c>
      <c r="B250" s="2">
        <v>7</v>
      </c>
      <c r="C250" s="4">
        <v>42262.75</v>
      </c>
      <c r="D250" s="4">
        <v>4016.9</v>
      </c>
      <c r="E250" s="4">
        <v>3917.9</v>
      </c>
      <c r="F250" s="4">
        <v>2292.1766955978901</v>
      </c>
      <c r="G250" s="4">
        <v>2292.1819844912702</v>
      </c>
      <c r="H250" s="4">
        <v>5.288893381E-3</v>
      </c>
      <c r="I250" s="5">
        <v>0.135484525962</v>
      </c>
      <c r="J250" s="5">
        <v>0.135484941429</v>
      </c>
      <c r="K250" s="5">
        <v>0.12770762101399999</v>
      </c>
      <c r="L250" s="5">
        <v>0.12770803648000001</v>
      </c>
      <c r="M250" s="30"/>
    </row>
    <row r="251" spans="1:13">
      <c r="A251" s="3" t="s">
        <v>11</v>
      </c>
      <c r="B251" s="2">
        <v>8</v>
      </c>
      <c r="C251" s="4">
        <v>43409.796875</v>
      </c>
      <c r="D251" s="4">
        <v>3806.7</v>
      </c>
      <c r="E251" s="4">
        <v>3710.2</v>
      </c>
      <c r="F251" s="4">
        <v>2122.5758106477201</v>
      </c>
      <c r="G251" s="4">
        <v>2122.5719217185701</v>
      </c>
      <c r="H251" s="4">
        <v>-3.888929154E-3</v>
      </c>
      <c r="I251" s="5">
        <v>0.13229599986400001</v>
      </c>
      <c r="J251" s="5">
        <v>0.132295694371</v>
      </c>
      <c r="K251" s="5">
        <v>0.124715481404</v>
      </c>
      <c r="L251" s="5">
        <v>0.124715175911</v>
      </c>
      <c r="M251" s="30"/>
    </row>
    <row r="252" spans="1:13">
      <c r="A252" s="3" t="s">
        <v>11</v>
      </c>
      <c r="B252" s="2">
        <v>9</v>
      </c>
      <c r="C252" s="4">
        <v>44407.93359375</v>
      </c>
      <c r="D252" s="4">
        <v>3526.7</v>
      </c>
      <c r="E252" s="4">
        <v>3434.5</v>
      </c>
      <c r="F252" s="4">
        <v>2052.7343877794001</v>
      </c>
      <c r="G252" s="4">
        <v>2052.7343877794001</v>
      </c>
      <c r="H252" s="4">
        <v>0</v>
      </c>
      <c r="I252" s="5">
        <v>0.115786772366</v>
      </c>
      <c r="J252" s="5">
        <v>0.115786772366</v>
      </c>
      <c r="K252" s="5">
        <v>0.108544038666</v>
      </c>
      <c r="L252" s="5">
        <v>0.108544038666</v>
      </c>
      <c r="M252" s="30"/>
    </row>
    <row r="253" spans="1:13">
      <c r="A253" s="3" t="s">
        <v>11</v>
      </c>
      <c r="B253" s="2">
        <v>10</v>
      </c>
      <c r="C253" s="4">
        <v>45089.44921875</v>
      </c>
      <c r="D253" s="4">
        <v>2734.9</v>
      </c>
      <c r="E253" s="4">
        <v>2672.8</v>
      </c>
      <c r="F253" s="4">
        <v>2047.2589640418</v>
      </c>
      <c r="G253" s="4">
        <v>2047.2629306922399</v>
      </c>
      <c r="H253" s="4">
        <v>3.966650433E-3</v>
      </c>
      <c r="I253" s="5">
        <v>5.4017051790999998E-2</v>
      </c>
      <c r="J253" s="5">
        <v>5.4017363390000003E-2</v>
      </c>
      <c r="K253" s="5">
        <v>4.9138811413999998E-2</v>
      </c>
      <c r="L253" s="5">
        <v>4.9139123012999997E-2</v>
      </c>
      <c r="M253" s="30"/>
    </row>
    <row r="254" spans="1:13">
      <c r="A254" s="3" t="s">
        <v>11</v>
      </c>
      <c r="B254" s="2">
        <v>11</v>
      </c>
      <c r="C254" s="4">
        <v>44774.71484375</v>
      </c>
      <c r="D254" s="4">
        <v>2100.6999999999998</v>
      </c>
      <c r="E254" s="4">
        <v>2066.9</v>
      </c>
      <c r="F254" s="4">
        <v>1763.61056850868</v>
      </c>
      <c r="G254" s="4">
        <v>1764.0938394477801</v>
      </c>
      <c r="H254" s="4">
        <v>0.48327093909699997</v>
      </c>
      <c r="I254" s="5">
        <v>2.6441960766E-2</v>
      </c>
      <c r="J254" s="5">
        <v>2.6479923919E-2</v>
      </c>
      <c r="K254" s="5">
        <v>2.3786815440000001E-2</v>
      </c>
      <c r="L254" s="5">
        <v>2.3824778593000001E-2</v>
      </c>
      <c r="M254" s="30"/>
    </row>
    <row r="255" spans="1:13">
      <c r="A255" s="3" t="s">
        <v>11</v>
      </c>
      <c r="B255" s="2">
        <v>12</v>
      </c>
      <c r="C255" s="4">
        <v>43966.72265625</v>
      </c>
      <c r="D255" s="4">
        <v>1759.7</v>
      </c>
      <c r="E255" s="4">
        <v>1733</v>
      </c>
      <c r="F255" s="4">
        <v>1789.8832489143599</v>
      </c>
      <c r="G255" s="4">
        <v>1790.01451066101</v>
      </c>
      <c r="H255" s="4">
        <v>0.13126174665199999</v>
      </c>
      <c r="I255" s="5">
        <v>2.381344121E-3</v>
      </c>
      <c r="J255" s="5">
        <v>2.3710329070000002E-3</v>
      </c>
      <c r="K255" s="5">
        <v>4.4787518190000002E-3</v>
      </c>
      <c r="L255" s="5">
        <v>4.4684406050000004E-3</v>
      </c>
      <c r="M255" s="30"/>
    </row>
    <row r="256" spans="1:13">
      <c r="A256" s="3" t="s">
        <v>11</v>
      </c>
      <c r="B256" s="2">
        <v>13</v>
      </c>
      <c r="C256" s="4">
        <v>42822.12890625</v>
      </c>
      <c r="D256" s="4">
        <v>1605.1</v>
      </c>
      <c r="E256" s="4">
        <v>1580.2</v>
      </c>
      <c r="F256" s="4">
        <v>1704.97946112251</v>
      </c>
      <c r="G256" s="4">
        <v>1704.9792500109399</v>
      </c>
      <c r="H256" s="4">
        <v>-2.1111157200000001E-4</v>
      </c>
      <c r="I256" s="5">
        <v>7.8459740770000005E-3</v>
      </c>
      <c r="J256" s="5">
        <v>7.8459906610000001E-3</v>
      </c>
      <c r="K256" s="5">
        <v>9.8019835039999999E-3</v>
      </c>
      <c r="L256" s="5">
        <v>9.8020000879999996E-3</v>
      </c>
      <c r="M256" s="30"/>
    </row>
    <row r="257" spans="1:13">
      <c r="A257" s="3" t="s">
        <v>11</v>
      </c>
      <c r="B257" s="2">
        <v>14</v>
      </c>
      <c r="C257" s="4">
        <v>41515.28515625</v>
      </c>
      <c r="D257" s="4">
        <v>1471.7</v>
      </c>
      <c r="E257" s="4">
        <v>1447.8</v>
      </c>
      <c r="F257" s="4">
        <v>1845.3242739042801</v>
      </c>
      <c r="G257" s="4">
        <v>1845.5212961255299</v>
      </c>
      <c r="H257" s="4">
        <v>0.19702222124999999</v>
      </c>
      <c r="I257" s="5">
        <v>2.9365380685000001E-2</v>
      </c>
      <c r="J257" s="5">
        <v>2.9349903683999999E-2</v>
      </c>
      <c r="K257" s="5">
        <v>3.1242835516E-2</v>
      </c>
      <c r="L257" s="5">
        <v>3.1227358515000001E-2</v>
      </c>
      <c r="M257" s="30"/>
    </row>
    <row r="258" spans="1:13">
      <c r="A258" s="3" t="s">
        <v>11</v>
      </c>
      <c r="B258" s="2">
        <v>15</v>
      </c>
      <c r="C258" s="4">
        <v>40140.33203125</v>
      </c>
      <c r="D258" s="4">
        <v>1373.1</v>
      </c>
      <c r="E258" s="4">
        <v>1349.2</v>
      </c>
      <c r="F258" s="4">
        <v>1827.13918595525</v>
      </c>
      <c r="G258" s="4">
        <v>1828.7466222341</v>
      </c>
      <c r="H258" s="4">
        <v>1.607436278847</v>
      </c>
      <c r="I258" s="5">
        <v>3.5793136073999997E-2</v>
      </c>
      <c r="J258" s="5">
        <v>3.5666864568000001E-2</v>
      </c>
      <c r="K258" s="5">
        <v>3.7670590906000001E-2</v>
      </c>
      <c r="L258" s="5">
        <v>3.7544319398999999E-2</v>
      </c>
      <c r="M258" s="30"/>
    </row>
    <row r="259" spans="1:13">
      <c r="A259" s="3" t="s">
        <v>11</v>
      </c>
      <c r="B259" s="2">
        <v>16</v>
      </c>
      <c r="C259" s="4">
        <v>39381.27734375</v>
      </c>
      <c r="D259" s="4">
        <v>1345.9</v>
      </c>
      <c r="E259" s="4">
        <v>1322.3</v>
      </c>
      <c r="F259" s="4">
        <v>1835.21933877686</v>
      </c>
      <c r="G259" s="4">
        <v>1835.21986099532</v>
      </c>
      <c r="H259" s="4">
        <v>5.2221845799999998E-4</v>
      </c>
      <c r="I259" s="5">
        <v>3.8438323722999997E-2</v>
      </c>
      <c r="J259" s="5">
        <v>3.84382827E-2</v>
      </c>
      <c r="K259" s="5">
        <v>4.0292212175000001E-2</v>
      </c>
      <c r="L259" s="5">
        <v>4.0292171151999998E-2</v>
      </c>
      <c r="M259" s="30"/>
    </row>
    <row r="260" spans="1:13">
      <c r="A260" s="3" t="s">
        <v>11</v>
      </c>
      <c r="B260" s="2">
        <v>17</v>
      </c>
      <c r="C260" s="4">
        <v>39279.8046875</v>
      </c>
      <c r="D260" s="4">
        <v>1352.3</v>
      </c>
      <c r="E260" s="4">
        <v>1325.5</v>
      </c>
      <c r="F260" s="4">
        <v>1517.45194621976</v>
      </c>
      <c r="G260" s="4">
        <v>1517.4932003860399</v>
      </c>
      <c r="H260" s="4">
        <v>4.1254166281000003E-2</v>
      </c>
      <c r="I260" s="5">
        <v>1.2976685026000001E-2</v>
      </c>
      <c r="J260" s="5">
        <v>1.2973444322E-2</v>
      </c>
      <c r="K260" s="5">
        <v>1.5081948184000001E-2</v>
      </c>
      <c r="L260" s="5">
        <v>1.5078707479E-2</v>
      </c>
      <c r="M260" s="30"/>
    </row>
    <row r="261" spans="1:13">
      <c r="A261" s="3" t="s">
        <v>11</v>
      </c>
      <c r="B261" s="2">
        <v>18</v>
      </c>
      <c r="C261" s="4">
        <v>40508.64453125</v>
      </c>
      <c r="D261" s="4">
        <v>1407.4</v>
      </c>
      <c r="E261" s="4">
        <v>1376.5</v>
      </c>
      <c r="F261" s="4">
        <v>1268.51681469185</v>
      </c>
      <c r="G261" s="4">
        <v>1268.5188702462401</v>
      </c>
      <c r="H261" s="4">
        <v>2.055554389E-3</v>
      </c>
      <c r="I261" s="5">
        <v>1.0909750962E-2</v>
      </c>
      <c r="J261" s="5">
        <v>1.0909912435E-2</v>
      </c>
      <c r="K261" s="5">
        <v>8.4824139630000003E-3</v>
      </c>
      <c r="L261" s="5">
        <v>8.4825754359999991E-3</v>
      </c>
      <c r="M261" s="30"/>
    </row>
    <row r="262" spans="1:13">
      <c r="A262" s="3" t="s">
        <v>11</v>
      </c>
      <c r="B262" s="2">
        <v>19</v>
      </c>
      <c r="C262" s="4">
        <v>42556.12890625</v>
      </c>
      <c r="D262" s="4">
        <v>1601.2</v>
      </c>
      <c r="E262" s="4">
        <v>1567.4</v>
      </c>
      <c r="F262" s="4">
        <v>2177.4241906546499</v>
      </c>
      <c r="G262" s="4">
        <v>2177.5471128797299</v>
      </c>
      <c r="H262" s="4">
        <v>0.122922225079</v>
      </c>
      <c r="I262" s="5">
        <v>4.5274714287000001E-2</v>
      </c>
      <c r="J262" s="5">
        <v>4.5265058180999997E-2</v>
      </c>
      <c r="K262" s="5">
        <v>4.7929859613000003E-2</v>
      </c>
      <c r="L262" s="5">
        <v>4.7920203506999999E-2</v>
      </c>
      <c r="M262" s="30"/>
    </row>
    <row r="263" spans="1:13">
      <c r="A263" s="3" t="s">
        <v>11</v>
      </c>
      <c r="B263" s="2">
        <v>20</v>
      </c>
      <c r="C263" s="4">
        <v>42808.00390625</v>
      </c>
      <c r="D263" s="4">
        <v>1933.5</v>
      </c>
      <c r="E263" s="4">
        <v>1892.4</v>
      </c>
      <c r="F263" s="4">
        <v>2936.69604380174</v>
      </c>
      <c r="G263" s="4">
        <v>2936.87999145716</v>
      </c>
      <c r="H263" s="4">
        <v>0.18394765541899999</v>
      </c>
      <c r="I263" s="5">
        <v>7.8820109304999997E-2</v>
      </c>
      <c r="J263" s="5">
        <v>7.8805659370999995E-2</v>
      </c>
      <c r="K263" s="5">
        <v>8.2048703178000004E-2</v>
      </c>
      <c r="L263" s="5">
        <v>8.2034253244000002E-2</v>
      </c>
      <c r="M263" s="30"/>
    </row>
    <row r="264" spans="1:13">
      <c r="A264" s="3" t="s">
        <v>11</v>
      </c>
      <c r="B264" s="2">
        <v>21</v>
      </c>
      <c r="C264" s="4">
        <v>42309.7734375</v>
      </c>
      <c r="D264" s="4">
        <v>2348.8000000000002</v>
      </c>
      <c r="E264" s="4">
        <v>2289.6999999999998</v>
      </c>
      <c r="F264" s="4">
        <v>3054.4511100568702</v>
      </c>
      <c r="G264" s="4">
        <v>3054.4497656133099</v>
      </c>
      <c r="H264" s="4">
        <v>-1.344443558E-3</v>
      </c>
      <c r="I264" s="5">
        <v>5.5432031861999999E-2</v>
      </c>
      <c r="J264" s="5">
        <v>5.5432137474999997E-2</v>
      </c>
      <c r="K264" s="5">
        <v>6.0074608453E-2</v>
      </c>
      <c r="L264" s="5">
        <v>6.0074714065E-2</v>
      </c>
      <c r="M264" s="30"/>
    </row>
    <row r="265" spans="1:13">
      <c r="A265" s="3" t="s">
        <v>11</v>
      </c>
      <c r="B265" s="2">
        <v>22</v>
      </c>
      <c r="C265" s="4">
        <v>41003.1328125</v>
      </c>
      <c r="D265" s="4">
        <v>2316.6999999999998</v>
      </c>
      <c r="E265" s="4">
        <v>2251.9</v>
      </c>
      <c r="F265" s="4">
        <v>2986.4125730368</v>
      </c>
      <c r="G265" s="4">
        <v>2986.4109397042198</v>
      </c>
      <c r="H265" s="4">
        <v>-1.63333257E-3</v>
      </c>
      <c r="I265" s="5">
        <v>5.2608871932E-2</v>
      </c>
      <c r="J265" s="5">
        <v>5.2609000237999998E-2</v>
      </c>
      <c r="K265" s="5">
        <v>5.7699209717000002E-2</v>
      </c>
      <c r="L265" s="5">
        <v>5.7699338023000001E-2</v>
      </c>
      <c r="M265" s="30"/>
    </row>
    <row r="266" spans="1:13">
      <c r="A266" s="3" t="s">
        <v>11</v>
      </c>
      <c r="B266" s="2">
        <v>23</v>
      </c>
      <c r="C266" s="4">
        <v>38657.1875</v>
      </c>
      <c r="D266" s="4">
        <v>2356</v>
      </c>
      <c r="E266" s="4">
        <v>2280.1999999999998</v>
      </c>
      <c r="F266" s="4">
        <v>2877.99713248945</v>
      </c>
      <c r="G266" s="4">
        <v>2878.1592406637401</v>
      </c>
      <c r="H266" s="4">
        <v>0.16210817429499999</v>
      </c>
      <c r="I266" s="5">
        <v>4.1018007906999998E-2</v>
      </c>
      <c r="J266" s="5">
        <v>4.1005273565E-2</v>
      </c>
      <c r="K266" s="5">
        <v>4.6972446241999997E-2</v>
      </c>
      <c r="L266" s="5">
        <v>4.6959711899999999E-2</v>
      </c>
      <c r="M266" s="30"/>
    </row>
    <row r="267" spans="1:13">
      <c r="A267" s="3" t="s">
        <v>11</v>
      </c>
      <c r="B267" s="2">
        <v>24</v>
      </c>
      <c r="C267" s="4">
        <v>36373.29296875</v>
      </c>
      <c r="D267" s="4">
        <v>2494.1999999999998</v>
      </c>
      <c r="E267" s="4">
        <v>2410.8000000000002</v>
      </c>
      <c r="F267" s="4">
        <v>2917.17229544972</v>
      </c>
      <c r="G267" s="4">
        <v>2917.2421268471799</v>
      </c>
      <c r="H267" s="4">
        <v>6.9831397456000005E-2</v>
      </c>
      <c r="I267" s="5">
        <v>3.3231903129999997E-2</v>
      </c>
      <c r="J267" s="5">
        <v>3.3226417553000001E-2</v>
      </c>
      <c r="K267" s="5">
        <v>3.9783356390000003E-2</v>
      </c>
      <c r="L267" s="5">
        <v>3.9777870813000001E-2</v>
      </c>
      <c r="M267" s="30"/>
    </row>
    <row r="268" spans="1:13">
      <c r="A268" s="3" t="s">
        <v>12</v>
      </c>
      <c r="B268" s="2">
        <v>1</v>
      </c>
      <c r="C268" s="4">
        <v>34955.72265625</v>
      </c>
      <c r="D268" s="4">
        <v>2618.1</v>
      </c>
      <c r="E268" s="4">
        <v>2502.8000000000002</v>
      </c>
      <c r="F268" s="4">
        <v>2767.8543733378901</v>
      </c>
      <c r="G268" s="4">
        <v>2767.85247337282</v>
      </c>
      <c r="H268" s="4">
        <v>-1.8999650739999999E-3</v>
      </c>
      <c r="I268" s="5">
        <v>1.1763744962E-2</v>
      </c>
      <c r="J268" s="5">
        <v>1.1763894213E-2</v>
      </c>
      <c r="K268" s="5">
        <v>2.0821089817E-2</v>
      </c>
      <c r="L268" s="5">
        <v>2.0821239068E-2</v>
      </c>
      <c r="M268" s="30"/>
    </row>
    <row r="269" spans="1:13">
      <c r="A269" s="3" t="s">
        <v>12</v>
      </c>
      <c r="B269" s="2">
        <v>2</v>
      </c>
      <c r="C269" s="4">
        <v>34346.3125</v>
      </c>
      <c r="D269" s="4">
        <v>2585.8000000000002</v>
      </c>
      <c r="E269" s="4">
        <v>2480.6</v>
      </c>
      <c r="F269" s="4">
        <v>2713.9916391449201</v>
      </c>
      <c r="G269" s="4">
        <v>2713.9822057461402</v>
      </c>
      <c r="H269" s="4">
        <v>-9.4333987759999995E-3</v>
      </c>
      <c r="I269" s="5">
        <v>1.0069301314999999E-2</v>
      </c>
      <c r="J269" s="5">
        <v>1.0070042352E-2</v>
      </c>
      <c r="K269" s="5">
        <v>1.8333244756000001E-2</v>
      </c>
      <c r="L269" s="5">
        <v>1.8333985793E-2</v>
      </c>
      <c r="M269" s="30"/>
    </row>
    <row r="270" spans="1:13">
      <c r="A270" s="3" t="s">
        <v>12</v>
      </c>
      <c r="B270" s="2">
        <v>3</v>
      </c>
      <c r="C270" s="4">
        <v>34299.00390625</v>
      </c>
      <c r="D270" s="4">
        <v>3061.4</v>
      </c>
      <c r="E270" s="4">
        <v>2923.6</v>
      </c>
      <c r="F270" s="4">
        <v>2568.2362452151701</v>
      </c>
      <c r="G270" s="4">
        <v>2568.23583410525</v>
      </c>
      <c r="H270" s="4">
        <v>-4.1110992499999999E-4</v>
      </c>
      <c r="I270" s="5">
        <v>3.8740311538999997E-2</v>
      </c>
      <c r="J270" s="5">
        <v>3.8740279244000003E-2</v>
      </c>
      <c r="K270" s="5">
        <v>2.7915488286999999E-2</v>
      </c>
      <c r="L270" s="5">
        <v>2.7915455992000002E-2</v>
      </c>
      <c r="M270" s="30"/>
    </row>
    <row r="271" spans="1:13">
      <c r="A271" s="3" t="s">
        <v>12</v>
      </c>
      <c r="B271" s="2">
        <v>4</v>
      </c>
      <c r="C271" s="4">
        <v>34773.6796875</v>
      </c>
      <c r="D271" s="4">
        <v>3121.1</v>
      </c>
      <c r="E271" s="4">
        <v>2994.8</v>
      </c>
      <c r="F271" s="4">
        <v>4130.5471860307598</v>
      </c>
      <c r="G271" s="4">
        <v>4130.9364081694803</v>
      </c>
      <c r="H271" s="4">
        <v>0.38922213872299999</v>
      </c>
      <c r="I271" s="5">
        <v>7.9327290507999998E-2</v>
      </c>
      <c r="J271" s="5">
        <v>7.9296715320000002E-2</v>
      </c>
      <c r="K271" s="5">
        <v>8.9248735911999999E-2</v>
      </c>
      <c r="L271" s="5">
        <v>8.9218160724999995E-2</v>
      </c>
      <c r="M271" s="30"/>
    </row>
    <row r="272" spans="1:13">
      <c r="A272" s="3" t="s">
        <v>12</v>
      </c>
      <c r="B272" s="2">
        <v>5</v>
      </c>
      <c r="C272" s="4">
        <v>36257.421875</v>
      </c>
      <c r="D272" s="4">
        <v>3840.9</v>
      </c>
      <c r="E272" s="4">
        <v>3720.8</v>
      </c>
      <c r="F272" s="4">
        <v>5483.0750494129397</v>
      </c>
      <c r="G272" s="4">
        <v>5489.1490053218304</v>
      </c>
      <c r="H272" s="4">
        <v>6.0739559088809996</v>
      </c>
      <c r="I272" s="5">
        <v>0.12947753380300001</v>
      </c>
      <c r="J272" s="5">
        <v>0.12900039665400001</v>
      </c>
      <c r="K272" s="5">
        <v>0.13891194071599999</v>
      </c>
      <c r="L272" s="5">
        <v>0.138434803567</v>
      </c>
      <c r="M272" s="30"/>
    </row>
    <row r="273" spans="1:13">
      <c r="A273" s="3" t="s">
        <v>12</v>
      </c>
      <c r="B273" s="2">
        <v>6</v>
      </c>
      <c r="C273" s="4">
        <v>39458.15625</v>
      </c>
      <c r="D273" s="4">
        <v>5120.3999999999996</v>
      </c>
      <c r="E273" s="4">
        <v>5004.6000000000004</v>
      </c>
      <c r="F273" s="4">
        <v>6731.3848434451102</v>
      </c>
      <c r="G273" s="4">
        <v>6738.7525436277101</v>
      </c>
      <c r="H273" s="4">
        <v>7.3677001825969999</v>
      </c>
      <c r="I273" s="5">
        <v>0.12712902935000001</v>
      </c>
      <c r="J273" s="5">
        <v>0.12655026264200001</v>
      </c>
      <c r="K273" s="5">
        <v>0.136225651502</v>
      </c>
      <c r="L273" s="5">
        <v>0.13564688479500001</v>
      </c>
      <c r="M273" s="30"/>
    </row>
    <row r="274" spans="1:13">
      <c r="A274" s="3" t="s">
        <v>12</v>
      </c>
      <c r="B274" s="2">
        <v>7</v>
      </c>
      <c r="C274" s="4">
        <v>44022.4921875</v>
      </c>
      <c r="D274" s="4">
        <v>5185.8999999999996</v>
      </c>
      <c r="E274" s="4">
        <v>5081.3999999999996</v>
      </c>
      <c r="F274" s="4">
        <v>7139.3900267643403</v>
      </c>
      <c r="G274" s="4">
        <v>7145.3616264809898</v>
      </c>
      <c r="H274" s="4">
        <v>5.9715997166510002</v>
      </c>
      <c r="I274" s="5">
        <v>0.15392471535499999</v>
      </c>
      <c r="J274" s="5">
        <v>0.153455618756</v>
      </c>
      <c r="K274" s="5">
        <v>0.16213367057899999</v>
      </c>
      <c r="L274" s="5">
        <v>0.161664573979</v>
      </c>
      <c r="M274" s="30"/>
    </row>
    <row r="275" spans="1:13">
      <c r="A275" s="3" t="s">
        <v>12</v>
      </c>
      <c r="B275" s="2">
        <v>8</v>
      </c>
      <c r="C275" s="4">
        <v>45660.9140625</v>
      </c>
      <c r="D275" s="4">
        <v>5206</v>
      </c>
      <c r="E275" s="4">
        <v>5110.3</v>
      </c>
      <c r="F275" s="4">
        <v>7223.4324813635403</v>
      </c>
      <c r="G275" s="4">
        <v>7230.4229426899001</v>
      </c>
      <c r="H275" s="4">
        <v>6.9904613263659998</v>
      </c>
      <c r="I275" s="5">
        <v>0.15902772527</v>
      </c>
      <c r="J275" s="5">
        <v>0.158478592408</v>
      </c>
      <c r="K275" s="5">
        <v>0.16654540005400001</v>
      </c>
      <c r="L275" s="5">
        <v>0.165996267192</v>
      </c>
      <c r="M275" s="30"/>
    </row>
    <row r="276" spans="1:13">
      <c r="A276" s="3" t="s">
        <v>12</v>
      </c>
      <c r="B276" s="2">
        <v>9</v>
      </c>
      <c r="C276" s="4">
        <v>44644.9375</v>
      </c>
      <c r="D276" s="4">
        <v>5349.8</v>
      </c>
      <c r="E276" s="4">
        <v>5255.2</v>
      </c>
      <c r="F276" s="4">
        <v>7152.2658243448705</v>
      </c>
      <c r="G276" s="4">
        <v>7153.7824280996801</v>
      </c>
      <c r="H276" s="4">
        <v>1.5166037548139999</v>
      </c>
      <c r="I276" s="5">
        <v>0.141711109827</v>
      </c>
      <c r="J276" s="5">
        <v>0.14159197363199999</v>
      </c>
      <c r="K276" s="5">
        <v>0.14914237455599999</v>
      </c>
      <c r="L276" s="5">
        <v>0.14902323836100001</v>
      </c>
      <c r="M276" s="30"/>
    </row>
    <row r="277" spans="1:13">
      <c r="A277" s="3" t="s">
        <v>12</v>
      </c>
      <c r="B277" s="2">
        <v>10</v>
      </c>
      <c r="C277" s="4">
        <v>44142.41015625</v>
      </c>
      <c r="D277" s="4">
        <v>5169.1000000000004</v>
      </c>
      <c r="E277" s="4">
        <v>5071.3</v>
      </c>
      <c r="F277" s="4">
        <v>6991.6794055250302</v>
      </c>
      <c r="G277" s="4">
        <v>6991.6843833531602</v>
      </c>
      <c r="H277" s="4">
        <v>4.977828131E-3</v>
      </c>
      <c r="I277" s="5">
        <v>0.14317237889600001</v>
      </c>
      <c r="J277" s="5">
        <v>0.14317198786499999</v>
      </c>
      <c r="K277" s="5">
        <v>0.15085501833000001</v>
      </c>
      <c r="L277" s="5">
        <v>0.15085462729900001</v>
      </c>
      <c r="M277" s="30"/>
    </row>
    <row r="278" spans="1:13">
      <c r="A278" s="3" t="s">
        <v>12</v>
      </c>
      <c r="B278" s="2">
        <v>11</v>
      </c>
      <c r="C278" s="4">
        <v>44021.0546875</v>
      </c>
      <c r="D278" s="4">
        <v>4757.8</v>
      </c>
      <c r="E278" s="4">
        <v>4665.7</v>
      </c>
      <c r="F278" s="4">
        <v>6411.6889478922703</v>
      </c>
      <c r="G278" s="4">
        <v>6411.69952105025</v>
      </c>
      <c r="H278" s="4">
        <v>1.0573157982E-2</v>
      </c>
      <c r="I278" s="5">
        <v>0.12992140778</v>
      </c>
      <c r="J278" s="5">
        <v>0.12992057721</v>
      </c>
      <c r="K278" s="5">
        <v>0.137156286021</v>
      </c>
      <c r="L278" s="5">
        <v>0.137155455451</v>
      </c>
      <c r="M278" s="30"/>
    </row>
    <row r="279" spans="1:13">
      <c r="A279" s="3" t="s">
        <v>12</v>
      </c>
      <c r="B279" s="2">
        <v>12</v>
      </c>
      <c r="C279" s="4">
        <v>43649.65625</v>
      </c>
      <c r="D279" s="4">
        <v>4350.2</v>
      </c>
      <c r="E279" s="4">
        <v>4273.6000000000004</v>
      </c>
      <c r="F279" s="4">
        <v>5375.6804011166996</v>
      </c>
      <c r="G279" s="4">
        <v>5376.5754807861804</v>
      </c>
      <c r="H279" s="4">
        <v>0.89507966947999995</v>
      </c>
      <c r="I279" s="5">
        <v>8.0626510666000004E-2</v>
      </c>
      <c r="J279" s="5">
        <v>8.0556198044999999E-2</v>
      </c>
      <c r="K279" s="5">
        <v>8.6643792676999995E-2</v>
      </c>
      <c r="L279" s="5">
        <v>8.6573480056000005E-2</v>
      </c>
      <c r="M279" s="30"/>
    </row>
    <row r="280" spans="1:13">
      <c r="A280" s="3" t="s">
        <v>12</v>
      </c>
      <c r="B280" s="2">
        <v>13</v>
      </c>
      <c r="C280" s="4">
        <v>43124.01171875</v>
      </c>
      <c r="D280" s="4">
        <v>4095.6</v>
      </c>
      <c r="E280" s="4">
        <v>4023.8</v>
      </c>
      <c r="F280" s="4">
        <v>4627.1947405034398</v>
      </c>
      <c r="G280" s="4">
        <v>4628.3545184711102</v>
      </c>
      <c r="H280" s="4">
        <v>1.1597779676640001</v>
      </c>
      <c r="I280" s="5">
        <v>4.1850315669E-2</v>
      </c>
      <c r="J280" s="5">
        <v>4.1759209780000001E-2</v>
      </c>
      <c r="K280" s="5">
        <v>4.7490535622000001E-2</v>
      </c>
      <c r="L280" s="5">
        <v>4.7399429733000001E-2</v>
      </c>
      <c r="M280" s="30"/>
    </row>
    <row r="281" spans="1:13">
      <c r="A281" s="3" t="s">
        <v>12</v>
      </c>
      <c r="B281" s="2">
        <v>14</v>
      </c>
      <c r="C281" s="4">
        <v>42958.82421875</v>
      </c>
      <c r="D281" s="4">
        <v>3884.8</v>
      </c>
      <c r="E281" s="4">
        <v>3818.9</v>
      </c>
      <c r="F281" s="4">
        <v>4136.3224354443701</v>
      </c>
      <c r="G281" s="4">
        <v>4136.9459020780596</v>
      </c>
      <c r="H281" s="4">
        <v>0.62346663369099997</v>
      </c>
      <c r="I281" s="5">
        <v>1.980721933E-2</v>
      </c>
      <c r="J281" s="5">
        <v>1.9758243161E-2</v>
      </c>
      <c r="K281" s="5">
        <v>2.4983967169999999E-2</v>
      </c>
      <c r="L281" s="5">
        <v>2.4934991000999999E-2</v>
      </c>
      <c r="M281" s="30"/>
    </row>
    <row r="282" spans="1:13">
      <c r="A282" s="3" t="s">
        <v>12</v>
      </c>
      <c r="B282" s="2">
        <v>15</v>
      </c>
      <c r="C282" s="4">
        <v>42815.13671875</v>
      </c>
      <c r="D282" s="4">
        <v>3675</v>
      </c>
      <c r="E282" s="4">
        <v>3619.5</v>
      </c>
      <c r="F282" s="4">
        <v>4182.2929040642703</v>
      </c>
      <c r="G282" s="4">
        <v>4183.0968263804998</v>
      </c>
      <c r="H282" s="4">
        <v>0.80392231623300003</v>
      </c>
      <c r="I282" s="5">
        <v>3.9913340642E-2</v>
      </c>
      <c r="J282" s="5">
        <v>3.9850188850000003E-2</v>
      </c>
      <c r="K282" s="5">
        <v>4.4273120689000002E-2</v>
      </c>
      <c r="L282" s="5">
        <v>4.4209968896999997E-2</v>
      </c>
      <c r="M282" s="30"/>
    </row>
    <row r="283" spans="1:13">
      <c r="A283" s="3" t="s">
        <v>12</v>
      </c>
      <c r="B283" s="2">
        <v>16</v>
      </c>
      <c r="C283" s="4">
        <v>43104.53515625</v>
      </c>
      <c r="D283" s="4">
        <v>3540.5</v>
      </c>
      <c r="E283" s="4">
        <v>3487.6</v>
      </c>
      <c r="F283" s="4">
        <v>4202.9292086345704</v>
      </c>
      <c r="G283" s="4">
        <v>4202.9282752989502</v>
      </c>
      <c r="H283" s="4">
        <v>-9.3333562199999999E-4</v>
      </c>
      <c r="I283" s="5">
        <v>5.2036785176000001E-2</v>
      </c>
      <c r="J283" s="5">
        <v>5.2036858493999999E-2</v>
      </c>
      <c r="K283" s="5">
        <v>5.6192323274999997E-2</v>
      </c>
      <c r="L283" s="5">
        <v>5.6192396593000002E-2</v>
      </c>
      <c r="M283" s="30"/>
    </row>
    <row r="284" spans="1:13">
      <c r="A284" s="3" t="s">
        <v>12</v>
      </c>
      <c r="B284" s="2">
        <v>17</v>
      </c>
      <c r="C284" s="4">
        <v>44163.40234375</v>
      </c>
      <c r="D284" s="4">
        <v>3437.5</v>
      </c>
      <c r="E284" s="4">
        <v>3390.2</v>
      </c>
      <c r="F284" s="4">
        <v>3855.7243059305802</v>
      </c>
      <c r="G284" s="4">
        <v>3855.7255170397402</v>
      </c>
      <c r="H284" s="4">
        <v>1.2111091609999999E-3</v>
      </c>
      <c r="I284" s="5">
        <v>3.2853536294999999E-2</v>
      </c>
      <c r="J284" s="5">
        <v>3.2853441157E-2</v>
      </c>
      <c r="K284" s="5">
        <v>3.6569168659E-2</v>
      </c>
      <c r="L284" s="5">
        <v>3.6569073521000001E-2</v>
      </c>
      <c r="M284" s="30"/>
    </row>
    <row r="285" spans="1:13">
      <c r="A285" s="3" t="s">
        <v>12</v>
      </c>
      <c r="B285" s="2">
        <v>18</v>
      </c>
      <c r="C285" s="4">
        <v>46395.19921875</v>
      </c>
      <c r="D285" s="4">
        <v>3450</v>
      </c>
      <c r="E285" s="4">
        <v>3401.9</v>
      </c>
      <c r="F285" s="4">
        <v>3418.3522067638601</v>
      </c>
      <c r="G285" s="4">
        <v>3418.93778448493</v>
      </c>
      <c r="H285" s="4">
        <v>0.58557772106600003</v>
      </c>
      <c r="I285" s="5">
        <v>2.4400797729999999E-3</v>
      </c>
      <c r="J285" s="5">
        <v>2.4860795940000002E-3</v>
      </c>
      <c r="K285" s="5">
        <v>1.338396267E-3</v>
      </c>
      <c r="L285" s="5">
        <v>1.2923964460000001E-3</v>
      </c>
      <c r="M285" s="30"/>
    </row>
    <row r="286" spans="1:13">
      <c r="A286" s="3" t="s">
        <v>12</v>
      </c>
      <c r="B286" s="2">
        <v>19</v>
      </c>
      <c r="C286" s="4">
        <v>48382.3203125</v>
      </c>
      <c r="D286" s="4">
        <v>3509.3</v>
      </c>
      <c r="E286" s="4">
        <v>3461</v>
      </c>
      <c r="F286" s="4">
        <v>3030.90077397597</v>
      </c>
      <c r="G286" s="4">
        <v>3033.1166813525601</v>
      </c>
      <c r="H286" s="4">
        <v>2.2159073765909998</v>
      </c>
      <c r="I286" s="5">
        <v>3.7406387952999998E-2</v>
      </c>
      <c r="J286" s="5">
        <v>3.7580457659999997E-2</v>
      </c>
      <c r="K286" s="5">
        <v>3.3612200992999997E-2</v>
      </c>
      <c r="L286" s="5">
        <v>3.3786270701000001E-2</v>
      </c>
      <c r="M286" s="30"/>
    </row>
    <row r="287" spans="1:13">
      <c r="A287" s="3" t="s">
        <v>12</v>
      </c>
      <c r="B287" s="2">
        <v>20</v>
      </c>
      <c r="C287" s="4">
        <v>48310.46484375</v>
      </c>
      <c r="D287" s="4">
        <v>3612.2</v>
      </c>
      <c r="E287" s="4">
        <v>3565.2</v>
      </c>
      <c r="F287" s="4">
        <v>2962.4005167289702</v>
      </c>
      <c r="G287" s="4">
        <v>2962.5461878361998</v>
      </c>
      <c r="H287" s="4">
        <v>0.14567110722099999</v>
      </c>
      <c r="I287" s="5">
        <v>5.1033292393000002E-2</v>
      </c>
      <c r="J287" s="5">
        <v>5.1044735527E-2</v>
      </c>
      <c r="K287" s="5">
        <v>4.7341226407000003E-2</v>
      </c>
      <c r="L287" s="5">
        <v>4.7352669542E-2</v>
      </c>
      <c r="M287" s="30"/>
    </row>
    <row r="288" spans="1:13">
      <c r="A288" s="3" t="s">
        <v>12</v>
      </c>
      <c r="B288" s="2">
        <v>21</v>
      </c>
      <c r="C288" s="4">
        <v>47659.17578125</v>
      </c>
      <c r="D288" s="4">
        <v>3724.1</v>
      </c>
      <c r="E288" s="4">
        <v>3672.8</v>
      </c>
      <c r="F288" s="4">
        <v>2797.77166163535</v>
      </c>
      <c r="G288" s="4">
        <v>2797.77587273583</v>
      </c>
      <c r="H288" s="4">
        <v>4.2111004719999996E-3</v>
      </c>
      <c r="I288" s="5">
        <v>7.2767017067000006E-2</v>
      </c>
      <c r="J288" s="5">
        <v>7.2767347868000001E-2</v>
      </c>
      <c r="K288" s="5">
        <v>6.8737166320000001E-2</v>
      </c>
      <c r="L288" s="5">
        <v>6.8737497122000002E-2</v>
      </c>
      <c r="M288" s="30"/>
    </row>
    <row r="289" spans="1:13">
      <c r="A289" s="3" t="s">
        <v>12</v>
      </c>
      <c r="B289" s="2">
        <v>22</v>
      </c>
      <c r="C289" s="4">
        <v>46101.3046875</v>
      </c>
      <c r="D289" s="4">
        <v>3593.1</v>
      </c>
      <c r="E289" s="4">
        <v>3545.1</v>
      </c>
      <c r="F289" s="4">
        <v>2774.5967082104798</v>
      </c>
      <c r="G289" s="4">
        <v>2774.6288815441999</v>
      </c>
      <c r="H289" s="4">
        <v>3.2173333722E-2</v>
      </c>
      <c r="I289" s="5">
        <v>6.4294667592000004E-2</v>
      </c>
      <c r="J289" s="5">
        <v>6.4297194954999998E-2</v>
      </c>
      <c r="K289" s="5">
        <v>6.0524047010999997E-2</v>
      </c>
      <c r="L289" s="5">
        <v>6.0526574373999997E-2</v>
      </c>
      <c r="M289" s="30"/>
    </row>
    <row r="290" spans="1:13">
      <c r="A290" s="3" t="s">
        <v>12</v>
      </c>
      <c r="B290" s="2">
        <v>23</v>
      </c>
      <c r="C290" s="4">
        <v>43431.046875</v>
      </c>
      <c r="D290" s="4">
        <v>3497.5</v>
      </c>
      <c r="E290" s="4">
        <v>3454.2</v>
      </c>
      <c r="F290" s="4">
        <v>2627.4643010677801</v>
      </c>
      <c r="G290" s="4">
        <v>2627.4639121784699</v>
      </c>
      <c r="H290" s="4">
        <v>-3.8888931200000001E-4</v>
      </c>
      <c r="I290" s="5">
        <v>6.83453329E-2</v>
      </c>
      <c r="J290" s="5">
        <v>6.8345302351000004E-2</v>
      </c>
      <c r="K290" s="5">
        <v>6.4943918916999993E-2</v>
      </c>
      <c r="L290" s="5">
        <v>6.4943888367999997E-2</v>
      </c>
      <c r="M290" s="30"/>
    </row>
    <row r="291" spans="1:13">
      <c r="A291" s="3" t="s">
        <v>12</v>
      </c>
      <c r="B291" s="2">
        <v>24</v>
      </c>
      <c r="C291" s="4">
        <v>41002.72265625</v>
      </c>
      <c r="D291" s="4">
        <v>3370.9</v>
      </c>
      <c r="E291" s="4">
        <v>3329.6</v>
      </c>
      <c r="F291" s="4">
        <v>2376.62854609856</v>
      </c>
      <c r="G291" s="4">
        <v>2376.83578929961</v>
      </c>
      <c r="H291" s="4">
        <v>0.207243201051</v>
      </c>
      <c r="I291" s="5">
        <v>7.8088311916000006E-2</v>
      </c>
      <c r="J291" s="5">
        <v>7.8104591821999997E-2</v>
      </c>
      <c r="K291" s="5">
        <v>7.4844007123999995E-2</v>
      </c>
      <c r="L291" s="5">
        <v>7.486028703E-2</v>
      </c>
      <c r="M291" s="30"/>
    </row>
    <row r="292" spans="1:13">
      <c r="A292" s="3" t="s">
        <v>13</v>
      </c>
      <c r="B292" s="2">
        <v>1</v>
      </c>
      <c r="C292" s="4">
        <v>39490.3984375</v>
      </c>
      <c r="D292" s="4">
        <v>3055.3</v>
      </c>
      <c r="E292" s="4">
        <v>3015.8</v>
      </c>
      <c r="F292" s="4">
        <v>2414.4268205069602</v>
      </c>
      <c r="G292" s="4">
        <v>2414.4267093953599</v>
      </c>
      <c r="H292" s="4">
        <v>-1.11111601E-4</v>
      </c>
      <c r="I292" s="5">
        <v>5.0343542073999999E-2</v>
      </c>
      <c r="J292" s="5">
        <v>5.0343533344999997E-2</v>
      </c>
      <c r="K292" s="5">
        <v>4.7240635554000002E-2</v>
      </c>
      <c r="L292" s="5">
        <v>4.7240626825E-2</v>
      </c>
      <c r="M292" s="30"/>
    </row>
    <row r="293" spans="1:13">
      <c r="A293" s="3" t="s">
        <v>13</v>
      </c>
      <c r="B293" s="2">
        <v>2</v>
      </c>
      <c r="C293" s="4">
        <v>38863.21484375</v>
      </c>
      <c r="D293" s="4">
        <v>2890.7</v>
      </c>
      <c r="E293" s="4">
        <v>2852.9</v>
      </c>
      <c r="F293" s="4">
        <v>2356.1544329417002</v>
      </c>
      <c r="G293" s="4">
        <v>2357.1249218228099</v>
      </c>
      <c r="H293" s="4">
        <v>0.97048888110800002</v>
      </c>
      <c r="I293" s="5">
        <v>4.1914774405000001E-2</v>
      </c>
      <c r="J293" s="5">
        <v>4.1991010766000002E-2</v>
      </c>
      <c r="K293" s="5">
        <v>3.8945410696999999E-2</v>
      </c>
      <c r="L293" s="5">
        <v>3.9021647058E-2</v>
      </c>
      <c r="M293" s="30"/>
    </row>
    <row r="294" spans="1:13">
      <c r="A294" s="3" t="s">
        <v>13</v>
      </c>
      <c r="B294" s="2">
        <v>3</v>
      </c>
      <c r="C294" s="4">
        <v>38743.34375</v>
      </c>
      <c r="D294" s="4">
        <v>2785.5</v>
      </c>
      <c r="E294" s="4">
        <v>2739.3</v>
      </c>
      <c r="F294" s="4">
        <v>2044.88056407149</v>
      </c>
      <c r="G294" s="4">
        <v>2044.9197307377499</v>
      </c>
      <c r="H294" s="4">
        <v>3.9166666261000002E-2</v>
      </c>
      <c r="I294" s="5">
        <v>5.8175983445000003E-2</v>
      </c>
      <c r="J294" s="5">
        <v>5.8179060167000002E-2</v>
      </c>
      <c r="K294" s="5">
        <v>5.4546761136000002E-2</v>
      </c>
      <c r="L294" s="5">
        <v>5.4549837857000003E-2</v>
      </c>
      <c r="M294" s="30"/>
    </row>
    <row r="295" spans="1:13">
      <c r="A295" s="3" t="s">
        <v>13</v>
      </c>
      <c r="B295" s="2">
        <v>4</v>
      </c>
      <c r="C295" s="4">
        <v>39142.78515625</v>
      </c>
      <c r="D295" s="4">
        <v>2492.6999999999998</v>
      </c>
      <c r="E295" s="4">
        <v>2449.6</v>
      </c>
      <c r="F295" s="4">
        <v>1767.2764445950199</v>
      </c>
      <c r="G295" s="4">
        <v>1767.4764334868901</v>
      </c>
      <c r="H295" s="4">
        <v>0.19998889186900001</v>
      </c>
      <c r="I295" s="5">
        <v>5.6969643872999999E-2</v>
      </c>
      <c r="J295" s="5">
        <v>5.6985353920000002E-2</v>
      </c>
      <c r="K295" s="5">
        <v>5.3583940810000001E-2</v>
      </c>
      <c r="L295" s="5">
        <v>5.3599650855999999E-2</v>
      </c>
      <c r="M295" s="30"/>
    </row>
    <row r="296" spans="1:13">
      <c r="A296" s="3" t="s">
        <v>13</v>
      </c>
      <c r="B296" s="2">
        <v>5</v>
      </c>
      <c r="C296" s="4">
        <v>40502.68359375</v>
      </c>
      <c r="D296" s="4">
        <v>2231.1</v>
      </c>
      <c r="E296" s="4">
        <v>2191.6</v>
      </c>
      <c r="F296" s="4">
        <v>1754.9138271353399</v>
      </c>
      <c r="G296" s="4">
        <v>1755.03947713662</v>
      </c>
      <c r="H296" s="4">
        <v>0.125650001278</v>
      </c>
      <c r="I296" s="5">
        <v>3.7396741779999999E-2</v>
      </c>
      <c r="J296" s="5">
        <v>3.7406612164999999E-2</v>
      </c>
      <c r="K296" s="5">
        <v>3.4293835260000002E-2</v>
      </c>
      <c r="L296" s="5">
        <v>3.4303705645000002E-2</v>
      </c>
      <c r="M296" s="30"/>
    </row>
    <row r="297" spans="1:13">
      <c r="A297" s="3" t="s">
        <v>13</v>
      </c>
      <c r="B297" s="2">
        <v>6</v>
      </c>
      <c r="C297" s="4">
        <v>43528.2734375</v>
      </c>
      <c r="D297" s="4">
        <v>2052.1</v>
      </c>
      <c r="E297" s="4">
        <v>2016.1</v>
      </c>
      <c r="F297" s="4">
        <v>1616.90845118365</v>
      </c>
      <c r="G297" s="4">
        <v>1617.15134383243</v>
      </c>
      <c r="H297" s="4">
        <v>0.24289264878200001</v>
      </c>
      <c r="I297" s="5">
        <v>3.4167215724E-2</v>
      </c>
      <c r="J297" s="5">
        <v>3.4186296057E-2</v>
      </c>
      <c r="K297" s="5">
        <v>3.1339250287999998E-2</v>
      </c>
      <c r="L297" s="5">
        <v>3.1358330620999998E-2</v>
      </c>
      <c r="M297" s="30"/>
    </row>
    <row r="298" spans="1:13">
      <c r="A298" s="3" t="s">
        <v>13</v>
      </c>
      <c r="B298" s="2">
        <v>7</v>
      </c>
      <c r="C298" s="4">
        <v>47879.28515625</v>
      </c>
      <c r="D298" s="4">
        <v>1818.3</v>
      </c>
      <c r="E298" s="4">
        <v>1786.2</v>
      </c>
      <c r="F298" s="4">
        <v>1450.42736067851</v>
      </c>
      <c r="G298" s="4">
        <v>1450.6802385639701</v>
      </c>
      <c r="H298" s="4">
        <v>0.25287788545899997</v>
      </c>
      <c r="I298" s="5">
        <v>2.8878221636000002E-2</v>
      </c>
      <c r="J298" s="5">
        <v>2.8898086356E-2</v>
      </c>
      <c r="K298" s="5">
        <v>2.6356619123E-2</v>
      </c>
      <c r="L298" s="5">
        <v>2.6376483842999999E-2</v>
      </c>
      <c r="M298" s="30"/>
    </row>
    <row r="299" spans="1:13">
      <c r="A299" s="3" t="s">
        <v>13</v>
      </c>
      <c r="B299" s="2">
        <v>8</v>
      </c>
      <c r="C299" s="4">
        <v>49464.28515625</v>
      </c>
      <c r="D299" s="4">
        <v>1605.6</v>
      </c>
      <c r="E299" s="4">
        <v>1575.1</v>
      </c>
      <c r="F299" s="4">
        <v>1135.42139227593</v>
      </c>
      <c r="G299" s="4">
        <v>1135.6229603726999</v>
      </c>
      <c r="H299" s="4">
        <v>0.201568096773</v>
      </c>
      <c r="I299" s="5">
        <v>3.6918856214999997E-2</v>
      </c>
      <c r="J299" s="5">
        <v>3.6934690316000003E-2</v>
      </c>
      <c r="K299" s="5">
        <v>3.4522941054E-2</v>
      </c>
      <c r="L299" s="5">
        <v>3.4538775155E-2</v>
      </c>
      <c r="M299" s="30"/>
    </row>
    <row r="300" spans="1:13">
      <c r="A300" s="3" t="s">
        <v>13</v>
      </c>
      <c r="B300" s="2">
        <v>9</v>
      </c>
      <c r="C300" s="4">
        <v>48595.07421875</v>
      </c>
      <c r="D300" s="4">
        <v>1398</v>
      </c>
      <c r="E300" s="4">
        <v>1368.9</v>
      </c>
      <c r="F300" s="4">
        <v>1321.9449107835801</v>
      </c>
      <c r="G300" s="4">
        <v>1321.9449107835801</v>
      </c>
      <c r="H300" s="4">
        <v>0</v>
      </c>
      <c r="I300" s="5">
        <v>5.9744767639999998E-3</v>
      </c>
      <c r="J300" s="5">
        <v>5.9744767639999998E-3</v>
      </c>
      <c r="K300" s="5">
        <v>3.6885380370000002E-3</v>
      </c>
      <c r="L300" s="5">
        <v>3.6885380370000002E-3</v>
      </c>
      <c r="M300" s="30"/>
    </row>
    <row r="301" spans="1:13">
      <c r="A301" s="3" t="s">
        <v>13</v>
      </c>
      <c r="B301" s="2">
        <v>10</v>
      </c>
      <c r="C301" s="4">
        <v>48432.6328125</v>
      </c>
      <c r="D301" s="4">
        <v>1206.3</v>
      </c>
      <c r="E301" s="4">
        <v>1180.0999999999999</v>
      </c>
      <c r="F301" s="4">
        <v>1418.97485889413</v>
      </c>
      <c r="G301" s="4">
        <v>1418.94042197058</v>
      </c>
      <c r="H301" s="4">
        <v>-3.4436923546000003E-2</v>
      </c>
      <c r="I301" s="5">
        <v>1.6703882321999999E-2</v>
      </c>
      <c r="J301" s="5">
        <v>1.6706587501E-2</v>
      </c>
      <c r="K301" s="5">
        <v>1.8762012723000002E-2</v>
      </c>
      <c r="L301" s="5">
        <v>1.8764717901999999E-2</v>
      </c>
      <c r="M301" s="30"/>
    </row>
    <row r="302" spans="1:13">
      <c r="A302" s="3" t="s">
        <v>13</v>
      </c>
      <c r="B302" s="2">
        <v>11</v>
      </c>
      <c r="C302" s="4">
        <v>48359.8515625</v>
      </c>
      <c r="D302" s="4">
        <v>1060.7</v>
      </c>
      <c r="E302" s="4">
        <v>1037.3</v>
      </c>
      <c r="F302" s="4">
        <v>1111.55213997125</v>
      </c>
      <c r="G302" s="4">
        <v>1111.6805733067999</v>
      </c>
      <c r="H302" s="4">
        <v>0.128433335545</v>
      </c>
      <c r="I302" s="5">
        <v>4.0047583109999998E-3</v>
      </c>
      <c r="J302" s="5">
        <v>3.9946692819999999E-3</v>
      </c>
      <c r="K302" s="5">
        <v>5.8429358439999997E-3</v>
      </c>
      <c r="L302" s="5">
        <v>5.8328468160000002E-3</v>
      </c>
      <c r="M302" s="30"/>
    </row>
    <row r="303" spans="1:13">
      <c r="A303" s="3" t="s">
        <v>13</v>
      </c>
      <c r="B303" s="2">
        <v>12</v>
      </c>
      <c r="C303" s="4">
        <v>47711.296875</v>
      </c>
      <c r="D303" s="4">
        <v>925</v>
      </c>
      <c r="E303" s="4">
        <v>901.7</v>
      </c>
      <c r="F303" s="4">
        <v>966.59078076557603</v>
      </c>
      <c r="G303" s="4">
        <v>966.68196965639197</v>
      </c>
      <c r="H303" s="4">
        <v>9.1188890815999998E-2</v>
      </c>
      <c r="I303" s="5">
        <v>3.2743102630000001E-3</v>
      </c>
      <c r="J303" s="5">
        <v>3.2671469569999999E-3</v>
      </c>
      <c r="K303" s="5">
        <v>5.1046323370000004E-3</v>
      </c>
      <c r="L303" s="5">
        <v>5.0974690309999997E-3</v>
      </c>
      <c r="M303" s="30"/>
    </row>
    <row r="304" spans="1:13">
      <c r="A304" s="3" t="s">
        <v>13</v>
      </c>
      <c r="B304" s="2">
        <v>13</v>
      </c>
      <c r="C304" s="4">
        <v>46886.62109375</v>
      </c>
      <c r="D304" s="4">
        <v>825.6</v>
      </c>
      <c r="E304" s="4">
        <v>804.7</v>
      </c>
      <c r="F304" s="4">
        <v>736.49121327596299</v>
      </c>
      <c r="G304" s="4">
        <v>736.52310216920296</v>
      </c>
      <c r="H304" s="4">
        <v>3.1888893240000001E-2</v>
      </c>
      <c r="I304" s="5">
        <v>6.9973996720000004E-3</v>
      </c>
      <c r="J304" s="5">
        <v>6.9999046909999998E-3</v>
      </c>
      <c r="K304" s="5">
        <v>5.3556086270000001E-3</v>
      </c>
      <c r="L304" s="5">
        <v>5.3581136460000003E-3</v>
      </c>
      <c r="M304" s="30"/>
    </row>
    <row r="305" spans="1:13">
      <c r="A305" s="3" t="s">
        <v>13</v>
      </c>
      <c r="B305" s="2">
        <v>14</v>
      </c>
      <c r="C305" s="4">
        <v>46070.4453125</v>
      </c>
      <c r="D305" s="4">
        <v>757.7</v>
      </c>
      <c r="E305" s="4">
        <v>735.6</v>
      </c>
      <c r="F305" s="4">
        <v>631.01527062169896</v>
      </c>
      <c r="G305" s="4">
        <v>632.06493602435501</v>
      </c>
      <c r="H305" s="4">
        <v>1.0496654026559999</v>
      </c>
      <c r="I305" s="5">
        <v>9.8692116240000002E-3</v>
      </c>
      <c r="J305" s="5">
        <v>9.9516676650000004E-3</v>
      </c>
      <c r="K305" s="5">
        <v>8.1331550639999993E-3</v>
      </c>
      <c r="L305" s="5">
        <v>8.2156111049999994E-3</v>
      </c>
      <c r="M305" s="30"/>
    </row>
    <row r="306" spans="1:13">
      <c r="A306" s="3" t="s">
        <v>13</v>
      </c>
      <c r="B306" s="2">
        <v>15</v>
      </c>
      <c r="C306" s="4">
        <v>45297.06640625</v>
      </c>
      <c r="D306" s="4">
        <v>698.9</v>
      </c>
      <c r="E306" s="4">
        <v>675.3</v>
      </c>
      <c r="F306" s="4">
        <v>530.18902709336101</v>
      </c>
      <c r="G306" s="4">
        <v>530.18902709336101</v>
      </c>
      <c r="H306" s="4">
        <v>0</v>
      </c>
      <c r="I306" s="5">
        <v>1.3253022223E-2</v>
      </c>
      <c r="J306" s="5">
        <v>1.3253022223E-2</v>
      </c>
      <c r="K306" s="5">
        <v>1.1399133771E-2</v>
      </c>
      <c r="L306" s="5">
        <v>1.1399133771E-2</v>
      </c>
      <c r="M306" s="30"/>
    </row>
    <row r="307" spans="1:13">
      <c r="A307" s="3" t="s">
        <v>13</v>
      </c>
      <c r="B307" s="2">
        <v>16</v>
      </c>
      <c r="C307" s="4">
        <v>45072.41015625</v>
      </c>
      <c r="D307" s="4">
        <v>708.3</v>
      </c>
      <c r="E307" s="4">
        <v>685</v>
      </c>
      <c r="F307" s="4">
        <v>478.91291632239302</v>
      </c>
      <c r="G307" s="4">
        <v>479.21323153028101</v>
      </c>
      <c r="H307" s="4">
        <v>0.30031520788799998</v>
      </c>
      <c r="I307" s="5">
        <v>1.7995818417999999E-2</v>
      </c>
      <c r="J307" s="5">
        <v>1.8019409558E-2</v>
      </c>
      <c r="K307" s="5">
        <v>1.6165496344E-2</v>
      </c>
      <c r="L307" s="5">
        <v>1.6189087484000001E-2</v>
      </c>
      <c r="M307" s="30"/>
    </row>
    <row r="308" spans="1:13">
      <c r="A308" s="3" t="s">
        <v>13</v>
      </c>
      <c r="B308" s="2">
        <v>17</v>
      </c>
      <c r="C308" s="4">
        <v>45879.34375</v>
      </c>
      <c r="D308" s="4">
        <v>754.4</v>
      </c>
      <c r="E308" s="4">
        <v>728.9</v>
      </c>
      <c r="F308" s="4">
        <v>409.15501125513299</v>
      </c>
      <c r="G308" s="4">
        <v>409.69833960498897</v>
      </c>
      <c r="H308" s="4">
        <v>0.543328349855</v>
      </c>
      <c r="I308" s="5">
        <v>2.7077899480999999E-2</v>
      </c>
      <c r="J308" s="5">
        <v>2.7120580419E-2</v>
      </c>
      <c r="K308" s="5">
        <v>2.5074757297000001E-2</v>
      </c>
      <c r="L308" s="5">
        <v>2.5117438236E-2</v>
      </c>
      <c r="M308" s="30"/>
    </row>
    <row r="309" spans="1:13">
      <c r="A309" s="3" t="s">
        <v>13</v>
      </c>
      <c r="B309" s="2">
        <v>18</v>
      </c>
      <c r="C309" s="4">
        <v>47814.88671875</v>
      </c>
      <c r="D309" s="4">
        <v>852</v>
      </c>
      <c r="E309" s="4">
        <v>824.3</v>
      </c>
      <c r="F309" s="4">
        <v>516.58804091338004</v>
      </c>
      <c r="G309" s="4">
        <v>516.65619646996402</v>
      </c>
      <c r="H309" s="4">
        <v>6.8155556583000002E-2</v>
      </c>
      <c r="I309" s="5">
        <v>2.634279682E-2</v>
      </c>
      <c r="J309" s="5">
        <v>2.6348150753E-2</v>
      </c>
      <c r="K309" s="5">
        <v>2.4166834527000001E-2</v>
      </c>
      <c r="L309" s="5">
        <v>2.4172188458999998E-2</v>
      </c>
      <c r="M309" s="30"/>
    </row>
    <row r="310" spans="1:13">
      <c r="A310" s="3" t="s">
        <v>13</v>
      </c>
      <c r="B310" s="2">
        <v>19</v>
      </c>
      <c r="C310" s="4">
        <v>49868.7109375</v>
      </c>
      <c r="D310" s="4">
        <v>888</v>
      </c>
      <c r="E310" s="4">
        <v>856.7</v>
      </c>
      <c r="F310" s="4">
        <v>598.90795776344396</v>
      </c>
      <c r="G310" s="4">
        <v>598.90721332027204</v>
      </c>
      <c r="H310" s="4">
        <v>-7.4444317099999998E-4</v>
      </c>
      <c r="I310" s="5">
        <v>2.2709566903000002E-2</v>
      </c>
      <c r="J310" s="5">
        <v>2.2709508422999999E-2</v>
      </c>
      <c r="K310" s="5">
        <v>2.0250808065000001E-2</v>
      </c>
      <c r="L310" s="5">
        <v>2.0250749586E-2</v>
      </c>
      <c r="M310" s="30"/>
    </row>
    <row r="311" spans="1:13">
      <c r="A311" s="3" t="s">
        <v>13</v>
      </c>
      <c r="B311" s="2">
        <v>20</v>
      </c>
      <c r="C311" s="4">
        <v>49623.19921875</v>
      </c>
      <c r="D311" s="4">
        <v>957.2</v>
      </c>
      <c r="E311" s="4">
        <v>921.7</v>
      </c>
      <c r="F311" s="4">
        <v>400.22973455084798</v>
      </c>
      <c r="G311" s="4">
        <v>400.22966788424498</v>
      </c>
      <c r="H311" s="4">
        <v>-6.6666603061094106E-5</v>
      </c>
      <c r="I311" s="5">
        <v>4.3752579112999998E-2</v>
      </c>
      <c r="J311" s="5">
        <v>4.3752573875999998E-2</v>
      </c>
      <c r="K311" s="5">
        <v>4.0963890975E-2</v>
      </c>
      <c r="L311" s="5">
        <v>4.0963885738E-2</v>
      </c>
      <c r="M311" s="30"/>
    </row>
    <row r="312" spans="1:13">
      <c r="A312" s="3" t="s">
        <v>13</v>
      </c>
      <c r="B312" s="2">
        <v>21</v>
      </c>
      <c r="C312" s="4">
        <v>48937.59765625</v>
      </c>
      <c r="D312" s="4">
        <v>1051</v>
      </c>
      <c r="E312" s="4">
        <v>1008.4</v>
      </c>
      <c r="F312" s="4">
        <v>419.04706158538198</v>
      </c>
      <c r="G312" s="4">
        <v>419.11048380966702</v>
      </c>
      <c r="H312" s="4">
        <v>6.3422224284999995E-2</v>
      </c>
      <c r="I312" s="5">
        <v>4.9637825309000003E-2</v>
      </c>
      <c r="J312" s="5">
        <v>4.9642807416000002E-2</v>
      </c>
      <c r="K312" s="5">
        <v>4.6291399543000003E-2</v>
      </c>
      <c r="L312" s="5">
        <v>4.6296381650000003E-2</v>
      </c>
      <c r="M312" s="30"/>
    </row>
    <row r="313" spans="1:13">
      <c r="A313" s="3" t="s">
        <v>13</v>
      </c>
      <c r="B313" s="2">
        <v>22</v>
      </c>
      <c r="C313" s="4">
        <v>46879.9296875</v>
      </c>
      <c r="D313" s="4">
        <v>1016.1</v>
      </c>
      <c r="E313" s="4">
        <v>981.6</v>
      </c>
      <c r="F313" s="4">
        <v>374.14415726793197</v>
      </c>
      <c r="G313" s="4">
        <v>374.34372393757798</v>
      </c>
      <c r="H313" s="4">
        <v>0.19956666964600001</v>
      </c>
      <c r="I313" s="5">
        <v>5.0412904639E-2</v>
      </c>
      <c r="J313" s="5">
        <v>5.0428581517999997E-2</v>
      </c>
      <c r="K313" s="5">
        <v>4.7702771095999998E-2</v>
      </c>
      <c r="L313" s="5">
        <v>4.7718447975000002E-2</v>
      </c>
      <c r="M313" s="30"/>
    </row>
    <row r="314" spans="1:13">
      <c r="A314" s="3" t="s">
        <v>13</v>
      </c>
      <c r="B314" s="2">
        <v>23</v>
      </c>
      <c r="C314" s="4">
        <v>43907.2578125</v>
      </c>
      <c r="D314" s="4">
        <v>1011.4</v>
      </c>
      <c r="E314" s="4">
        <v>980.3</v>
      </c>
      <c r="F314" s="4">
        <v>365.19572001124902</v>
      </c>
      <c r="G314" s="4">
        <v>365.72506593040703</v>
      </c>
      <c r="H314" s="4">
        <v>0.52934591915700002</v>
      </c>
      <c r="I314" s="5">
        <v>5.0720733233999997E-2</v>
      </c>
      <c r="J314" s="5">
        <v>5.0762315788000001E-2</v>
      </c>
      <c r="K314" s="5">
        <v>4.8277685314999999E-2</v>
      </c>
      <c r="L314" s="5">
        <v>4.8319267870000002E-2</v>
      </c>
      <c r="M314" s="30"/>
    </row>
    <row r="315" spans="1:13">
      <c r="A315" s="3" t="s">
        <v>13</v>
      </c>
      <c r="B315" s="2">
        <v>24</v>
      </c>
      <c r="C315" s="4">
        <v>41266.3203125</v>
      </c>
      <c r="D315" s="4">
        <v>982.2</v>
      </c>
      <c r="E315" s="4">
        <v>955.4</v>
      </c>
      <c r="F315" s="4">
        <v>337.27523555427001</v>
      </c>
      <c r="G315" s="4">
        <v>337.92298330499102</v>
      </c>
      <c r="H315" s="4">
        <v>0.64774775072099999</v>
      </c>
      <c r="I315" s="5">
        <v>5.0610920400000002E-2</v>
      </c>
      <c r="J315" s="5">
        <v>5.0661803961999999E-2</v>
      </c>
      <c r="K315" s="5">
        <v>4.8505657241999997E-2</v>
      </c>
      <c r="L315" s="5">
        <v>4.8556540804000001E-2</v>
      </c>
      <c r="M315" s="30"/>
    </row>
    <row r="316" spans="1:13">
      <c r="A316" s="3" t="s">
        <v>14</v>
      </c>
      <c r="B316" s="2">
        <v>1</v>
      </c>
      <c r="C316" s="4">
        <v>39413.390625</v>
      </c>
      <c r="D316" s="4">
        <v>884.8</v>
      </c>
      <c r="E316" s="4">
        <v>858.2</v>
      </c>
      <c r="F316" s="4">
        <v>370.11988081331799</v>
      </c>
      <c r="G316" s="4">
        <v>370.36923637209799</v>
      </c>
      <c r="H316" s="4">
        <v>0.24935555877900001</v>
      </c>
      <c r="I316" s="5">
        <v>4.0407726307999998E-2</v>
      </c>
      <c r="J316" s="5">
        <v>4.0427312793999998E-2</v>
      </c>
      <c r="K316" s="5">
        <v>3.8318338200000003E-2</v>
      </c>
      <c r="L316" s="5">
        <v>3.8337924686000002E-2</v>
      </c>
      <c r="M316" s="30"/>
    </row>
    <row r="317" spans="1:13">
      <c r="A317" s="3" t="s">
        <v>14</v>
      </c>
      <c r="B317" s="2">
        <v>2</v>
      </c>
      <c r="C317" s="4">
        <v>38671.75390625</v>
      </c>
      <c r="D317" s="4">
        <v>870.8</v>
      </c>
      <c r="E317" s="4">
        <v>867.7</v>
      </c>
      <c r="F317" s="4">
        <v>325.80796576019702</v>
      </c>
      <c r="G317" s="4">
        <v>326.00796576317703</v>
      </c>
      <c r="H317" s="4">
        <v>0.20000000298000001</v>
      </c>
      <c r="I317" s="5">
        <v>4.2792556298000002E-2</v>
      </c>
      <c r="J317" s="5">
        <v>4.2808265982999999E-2</v>
      </c>
      <c r="K317" s="5">
        <v>4.2549056180000003E-2</v>
      </c>
      <c r="L317" s="5">
        <v>4.2564765865E-2</v>
      </c>
      <c r="M317" s="30"/>
    </row>
    <row r="318" spans="1:13">
      <c r="A318" s="3" t="s">
        <v>14</v>
      </c>
      <c r="B318" s="2">
        <v>3</v>
      </c>
      <c r="C318" s="4">
        <v>38454.10546875</v>
      </c>
      <c r="D318" s="4">
        <v>985.6</v>
      </c>
      <c r="E318" s="4">
        <v>955.4</v>
      </c>
      <c r="F318" s="4">
        <v>487.08026630895398</v>
      </c>
      <c r="G318" s="4">
        <v>487.28026631193399</v>
      </c>
      <c r="H318" s="4">
        <v>0.20000000298000001</v>
      </c>
      <c r="I318" s="5">
        <v>3.9142230278999997E-2</v>
      </c>
      <c r="J318" s="5">
        <v>3.9157939964000001E-2</v>
      </c>
      <c r="K318" s="5">
        <v>3.6770067841000002E-2</v>
      </c>
      <c r="L318" s="5">
        <v>3.6785777525999999E-2</v>
      </c>
      <c r="M318" s="30"/>
    </row>
    <row r="319" spans="1:13">
      <c r="A319" s="3" t="s">
        <v>14</v>
      </c>
      <c r="B319" s="2">
        <v>4</v>
      </c>
      <c r="C319" s="4">
        <v>38801.35546875</v>
      </c>
      <c r="D319" s="4">
        <v>885</v>
      </c>
      <c r="E319" s="4">
        <v>855.4</v>
      </c>
      <c r="F319" s="4">
        <v>526.28062655687404</v>
      </c>
      <c r="G319" s="4">
        <v>526.61412017240195</v>
      </c>
      <c r="H319" s="4">
        <v>0.333493615528</v>
      </c>
      <c r="I319" s="5">
        <v>2.8150646439000001E-2</v>
      </c>
      <c r="J319" s="5">
        <v>2.8176841838E-2</v>
      </c>
      <c r="K319" s="5">
        <v>2.5825613056000001E-2</v>
      </c>
      <c r="L319" s="5">
        <v>2.5851808455E-2</v>
      </c>
      <c r="M319" s="30"/>
    </row>
    <row r="320" spans="1:13">
      <c r="A320" s="3" t="s">
        <v>14</v>
      </c>
      <c r="B320" s="2">
        <v>5</v>
      </c>
      <c r="C320" s="4">
        <v>39983.765625</v>
      </c>
      <c r="D320" s="4">
        <v>828.8</v>
      </c>
      <c r="E320" s="4">
        <v>806.5</v>
      </c>
      <c r="F320" s="4">
        <v>579.08419133050199</v>
      </c>
      <c r="G320" s="4">
        <v>579.47745848921704</v>
      </c>
      <c r="H320" s="4">
        <v>0.39326715871399998</v>
      </c>
      <c r="I320" s="5">
        <v>1.9583892977999999E-2</v>
      </c>
      <c r="J320" s="5">
        <v>1.9614783494000001E-2</v>
      </c>
      <c r="K320" s="5">
        <v>1.7832263098000001E-2</v>
      </c>
      <c r="L320" s="5">
        <v>1.7863153614E-2</v>
      </c>
      <c r="M320" s="30"/>
    </row>
    <row r="321" spans="1:13">
      <c r="A321" s="3" t="s">
        <v>14</v>
      </c>
      <c r="B321" s="2">
        <v>6</v>
      </c>
      <c r="C321" s="4">
        <v>42936.75390625</v>
      </c>
      <c r="D321" s="4">
        <v>804.3</v>
      </c>
      <c r="E321" s="4">
        <v>780.4</v>
      </c>
      <c r="F321" s="4">
        <v>703.431646944676</v>
      </c>
      <c r="G321" s="4">
        <v>704.731795289714</v>
      </c>
      <c r="H321" s="4">
        <v>1.3001483450369999</v>
      </c>
      <c r="I321" s="5">
        <v>7.8209256699999993E-3</v>
      </c>
      <c r="J321" s="5">
        <v>7.9230502749999994E-3</v>
      </c>
      <c r="K321" s="5">
        <v>5.94361831E-3</v>
      </c>
      <c r="L321" s="5">
        <v>6.045742915E-3</v>
      </c>
      <c r="M321" s="30"/>
    </row>
    <row r="322" spans="1:13">
      <c r="A322" s="3" t="s">
        <v>14</v>
      </c>
      <c r="B322" s="2">
        <v>7</v>
      </c>
      <c r="C322" s="4">
        <v>47292.1328125</v>
      </c>
      <c r="D322" s="4">
        <v>768</v>
      </c>
      <c r="E322" s="4">
        <v>748.1</v>
      </c>
      <c r="F322" s="4">
        <v>634.16063226769199</v>
      </c>
      <c r="G322" s="4">
        <v>634.37511004893099</v>
      </c>
      <c r="H322" s="4">
        <v>0.21447778123899999</v>
      </c>
      <c r="I322" s="5">
        <v>1.049602466E-2</v>
      </c>
      <c r="J322" s="5">
        <v>1.0512871552E-2</v>
      </c>
      <c r="K322" s="5">
        <v>8.932911E-3</v>
      </c>
      <c r="L322" s="5">
        <v>8.9497578920000008E-3</v>
      </c>
      <c r="M322" s="30"/>
    </row>
    <row r="323" spans="1:13">
      <c r="A323" s="3" t="s">
        <v>14</v>
      </c>
      <c r="B323" s="2">
        <v>8</v>
      </c>
      <c r="C323" s="4">
        <v>48659.46484375</v>
      </c>
      <c r="D323" s="4">
        <v>738.6</v>
      </c>
      <c r="E323" s="4">
        <v>699.9</v>
      </c>
      <c r="F323" s="4">
        <v>588.92747119186504</v>
      </c>
      <c r="G323" s="4">
        <v>589.12047119482997</v>
      </c>
      <c r="H323" s="4">
        <v>0.19300000296399999</v>
      </c>
      <c r="I323" s="5">
        <v>1.1741381572E-2</v>
      </c>
      <c r="J323" s="5">
        <v>1.1756541419E-2</v>
      </c>
      <c r="K323" s="5">
        <v>8.7015575210000005E-3</v>
      </c>
      <c r="L323" s="5">
        <v>8.7167173670000004E-3</v>
      </c>
      <c r="M323" s="30"/>
    </row>
    <row r="324" spans="1:13">
      <c r="A324" s="3" t="s">
        <v>14</v>
      </c>
      <c r="B324" s="2">
        <v>9</v>
      </c>
      <c r="C324" s="4">
        <v>47512.796875</v>
      </c>
      <c r="D324" s="4">
        <v>718.3</v>
      </c>
      <c r="E324" s="4">
        <v>679.3</v>
      </c>
      <c r="F324" s="4">
        <v>494.78466758300999</v>
      </c>
      <c r="G324" s="4">
        <v>495.07897869664498</v>
      </c>
      <c r="H324" s="4">
        <v>0.29431111363399998</v>
      </c>
      <c r="I324" s="5">
        <v>1.7533659673E-2</v>
      </c>
      <c r="J324" s="5">
        <v>1.7556777347000001E-2</v>
      </c>
      <c r="K324" s="5">
        <v>1.4470271094E-2</v>
      </c>
      <c r="L324" s="5">
        <v>1.4493388768E-2</v>
      </c>
      <c r="M324" s="30"/>
    </row>
    <row r="325" spans="1:13">
      <c r="A325" s="3" t="s">
        <v>14</v>
      </c>
      <c r="B325" s="2">
        <v>10</v>
      </c>
      <c r="C325" s="4">
        <v>47223.9453125</v>
      </c>
      <c r="D325" s="4">
        <v>633.5</v>
      </c>
      <c r="E325" s="4">
        <v>601.20000000000005</v>
      </c>
      <c r="F325" s="4">
        <v>458.00891054221199</v>
      </c>
      <c r="G325" s="4">
        <v>458.80402668507901</v>
      </c>
      <c r="H325" s="4">
        <v>0.79511614286599996</v>
      </c>
      <c r="I325" s="5">
        <v>1.3722093575E-2</v>
      </c>
      <c r="J325" s="5">
        <v>1.3784548696E-2</v>
      </c>
      <c r="K325" s="5">
        <v>1.1184979445E-2</v>
      </c>
      <c r="L325" s="5">
        <v>1.1247434565000001E-2</v>
      </c>
      <c r="M325" s="30"/>
    </row>
    <row r="326" spans="1:13">
      <c r="A326" s="3" t="s">
        <v>14</v>
      </c>
      <c r="B326" s="2">
        <v>11</v>
      </c>
      <c r="C326" s="4">
        <v>47109.3359375</v>
      </c>
      <c r="D326" s="4">
        <v>584.9</v>
      </c>
      <c r="E326" s="4">
        <v>553.6</v>
      </c>
      <c r="F326" s="4">
        <v>457.49887161702901</v>
      </c>
      <c r="G326" s="4">
        <v>457.74729384102699</v>
      </c>
      <c r="H326" s="4">
        <v>0.24842222399700001</v>
      </c>
      <c r="I326" s="5">
        <v>9.9876448160000006E-3</v>
      </c>
      <c r="J326" s="5">
        <v>1.000715799E-2</v>
      </c>
      <c r="K326" s="5">
        <v>7.5290791099999997E-3</v>
      </c>
      <c r="L326" s="5">
        <v>7.548592285E-3</v>
      </c>
      <c r="M326" s="30"/>
    </row>
    <row r="327" spans="1:13">
      <c r="A327" s="3" t="s">
        <v>14</v>
      </c>
      <c r="B327" s="2">
        <v>12</v>
      </c>
      <c r="C327" s="4">
        <v>46543.375</v>
      </c>
      <c r="D327" s="4">
        <v>588</v>
      </c>
      <c r="E327" s="4">
        <v>557.1</v>
      </c>
      <c r="F327" s="4">
        <v>510.099719771948</v>
      </c>
      <c r="G327" s="4">
        <v>510.200264216248</v>
      </c>
      <c r="H327" s="4">
        <v>0.100544444299</v>
      </c>
      <c r="I327" s="5">
        <v>6.1110467190000003E-3</v>
      </c>
      <c r="J327" s="5">
        <v>6.1189443270000003E-3</v>
      </c>
      <c r="K327" s="5">
        <v>3.6839003830000001E-3</v>
      </c>
      <c r="L327" s="5">
        <v>3.6917979910000001E-3</v>
      </c>
      <c r="M327" s="30"/>
    </row>
    <row r="328" spans="1:13">
      <c r="A328" s="3" t="s">
        <v>14</v>
      </c>
      <c r="B328" s="2">
        <v>13</v>
      </c>
      <c r="C328" s="4">
        <v>45829.5859375</v>
      </c>
      <c r="D328" s="4">
        <v>625</v>
      </c>
      <c r="E328" s="4">
        <v>593.20000000000005</v>
      </c>
      <c r="F328" s="4">
        <v>640.11842034769302</v>
      </c>
      <c r="G328" s="4">
        <v>640.352531459126</v>
      </c>
      <c r="H328" s="4">
        <v>0.23411111143300001</v>
      </c>
      <c r="I328" s="5">
        <v>1.2059171669999999E-3</v>
      </c>
      <c r="J328" s="5">
        <v>1.187528108E-3</v>
      </c>
      <c r="K328" s="5">
        <v>3.7037570849999999E-3</v>
      </c>
      <c r="L328" s="5">
        <v>3.685368026E-3</v>
      </c>
      <c r="M328" s="30"/>
    </row>
    <row r="329" spans="1:13">
      <c r="A329" s="3" t="s">
        <v>14</v>
      </c>
      <c r="B329" s="2">
        <v>14</v>
      </c>
      <c r="C329" s="4">
        <v>45444.90234375</v>
      </c>
      <c r="D329" s="4">
        <v>648</v>
      </c>
      <c r="E329" s="4">
        <v>615.9</v>
      </c>
      <c r="F329" s="4">
        <v>608.46160275913905</v>
      </c>
      <c r="G329" s="4">
        <v>608.509580537641</v>
      </c>
      <c r="H329" s="4">
        <v>4.7977778500999997E-2</v>
      </c>
      <c r="I329" s="5">
        <v>3.1019102550000001E-3</v>
      </c>
      <c r="J329" s="5">
        <v>3.1056788339999999E-3</v>
      </c>
      <c r="K329" s="5">
        <v>5.8050580899999995E-4</v>
      </c>
      <c r="L329" s="5">
        <v>5.8427438800000005E-4</v>
      </c>
      <c r="M329" s="30"/>
    </row>
    <row r="330" spans="1:13">
      <c r="A330" s="3" t="s">
        <v>14</v>
      </c>
      <c r="B330" s="2">
        <v>15</v>
      </c>
      <c r="C330" s="4">
        <v>45066.59765625</v>
      </c>
      <c r="D330" s="4">
        <v>653.70000000000005</v>
      </c>
      <c r="E330" s="4">
        <v>624.70000000000005</v>
      </c>
      <c r="F330" s="4">
        <v>572.38218784061803</v>
      </c>
      <c r="G330" s="4">
        <v>572.44165450882394</v>
      </c>
      <c r="H330" s="4">
        <v>5.9466668206000002E-2</v>
      </c>
      <c r="I330" s="5">
        <v>6.3827150640000004E-3</v>
      </c>
      <c r="J330" s="5">
        <v>6.3873860779999998E-3</v>
      </c>
      <c r="K330" s="5">
        <v>4.1048107360000001E-3</v>
      </c>
      <c r="L330" s="5">
        <v>4.1094817500000004E-3</v>
      </c>
      <c r="M330" s="30"/>
    </row>
    <row r="331" spans="1:13">
      <c r="A331" s="3" t="s">
        <v>14</v>
      </c>
      <c r="B331" s="2">
        <v>16</v>
      </c>
      <c r="C331" s="4">
        <v>45209.66015625</v>
      </c>
      <c r="D331" s="4">
        <v>635</v>
      </c>
      <c r="E331" s="4">
        <v>612.4</v>
      </c>
      <c r="F331" s="4">
        <v>552.03235317508802</v>
      </c>
      <c r="G331" s="4">
        <v>552.40459921292495</v>
      </c>
      <c r="H331" s="4">
        <v>0.37224603783600002</v>
      </c>
      <c r="I331" s="5">
        <v>6.4877386519999998E-3</v>
      </c>
      <c r="J331" s="5">
        <v>6.5169779919999997E-3</v>
      </c>
      <c r="K331" s="5">
        <v>4.7125442450000003E-3</v>
      </c>
      <c r="L331" s="5">
        <v>4.7417835850000001E-3</v>
      </c>
      <c r="M331" s="30"/>
    </row>
    <row r="332" spans="1:13">
      <c r="A332" s="3" t="s">
        <v>14</v>
      </c>
      <c r="B332" s="2">
        <v>17</v>
      </c>
      <c r="C332" s="4">
        <v>46077.55859375</v>
      </c>
      <c r="D332" s="4">
        <v>612.79999999999995</v>
      </c>
      <c r="E332" s="4">
        <v>590.6</v>
      </c>
      <c r="F332" s="4">
        <v>579.248652535887</v>
      </c>
      <c r="G332" s="4">
        <v>579.24981920117602</v>
      </c>
      <c r="H332" s="4">
        <v>1.166665289E-3</v>
      </c>
      <c r="I332" s="5">
        <v>2.6353138629999998E-3</v>
      </c>
      <c r="J332" s="5">
        <v>2.6354055030000001E-3</v>
      </c>
      <c r="K332" s="5">
        <v>8.9153882600000005E-4</v>
      </c>
      <c r="L332" s="5">
        <v>8.9163046600000001E-4</v>
      </c>
      <c r="M332" s="30"/>
    </row>
    <row r="333" spans="1:13">
      <c r="A333" s="3" t="s">
        <v>14</v>
      </c>
      <c r="B333" s="2">
        <v>18</v>
      </c>
      <c r="C333" s="4">
        <v>48069.3671875</v>
      </c>
      <c r="D333" s="4">
        <v>629</v>
      </c>
      <c r="E333" s="4">
        <v>614.9</v>
      </c>
      <c r="F333" s="4">
        <v>599.69513637871205</v>
      </c>
      <c r="G333" s="4">
        <v>599.78774749271201</v>
      </c>
      <c r="H333" s="4">
        <v>9.2611113999000003E-2</v>
      </c>
      <c r="I333" s="5">
        <v>2.294576428E-3</v>
      </c>
      <c r="J333" s="5">
        <v>2.3018508850000002E-3</v>
      </c>
      <c r="K333" s="5">
        <v>1.1870436340000001E-3</v>
      </c>
      <c r="L333" s="5">
        <v>1.1943180910000001E-3</v>
      </c>
      <c r="M333" s="30"/>
    </row>
    <row r="334" spans="1:13">
      <c r="A334" s="3" t="s">
        <v>14</v>
      </c>
      <c r="B334" s="2">
        <v>19</v>
      </c>
      <c r="C334" s="4">
        <v>49727.27734375</v>
      </c>
      <c r="D334" s="4">
        <v>655</v>
      </c>
      <c r="E334" s="4">
        <v>646.6</v>
      </c>
      <c r="F334" s="4">
        <v>685.52422760796901</v>
      </c>
      <c r="G334" s="4">
        <v>685.71192254750804</v>
      </c>
      <c r="H334" s="4">
        <v>0.18769493953899999</v>
      </c>
      <c r="I334" s="5">
        <v>2.4123731480000001E-3</v>
      </c>
      <c r="J334" s="5">
        <v>2.397630006E-3</v>
      </c>
      <c r="K334" s="5">
        <v>3.0721799180000002E-3</v>
      </c>
      <c r="L334" s="5">
        <v>3.0574367760000001E-3</v>
      </c>
      <c r="M334" s="30"/>
    </row>
    <row r="335" spans="1:13">
      <c r="A335" s="3" t="s">
        <v>14</v>
      </c>
      <c r="B335" s="2">
        <v>20</v>
      </c>
      <c r="C335" s="4">
        <v>49419.8671875</v>
      </c>
      <c r="D335" s="4">
        <v>684.6</v>
      </c>
      <c r="E335" s="4">
        <v>676.6</v>
      </c>
      <c r="F335" s="4">
        <v>728.69259498424401</v>
      </c>
      <c r="G335" s="4">
        <v>728.93819498770097</v>
      </c>
      <c r="H335" s="4">
        <v>0.245600003457</v>
      </c>
      <c r="I335" s="5">
        <v>3.4826953879999998E-3</v>
      </c>
      <c r="J335" s="5">
        <v>3.4634038940000002E-3</v>
      </c>
      <c r="K335" s="5">
        <v>4.1110827890000002E-3</v>
      </c>
      <c r="L335" s="5">
        <v>4.0917912950000001E-3</v>
      </c>
      <c r="M335" s="30"/>
    </row>
    <row r="336" spans="1:13">
      <c r="A336" s="3" t="s">
        <v>14</v>
      </c>
      <c r="B336" s="2">
        <v>21</v>
      </c>
      <c r="C336" s="4">
        <v>48683.1484375</v>
      </c>
      <c r="D336" s="4">
        <v>720.1</v>
      </c>
      <c r="E336" s="4">
        <v>710.6</v>
      </c>
      <c r="F336" s="4">
        <v>711.99158470740304</v>
      </c>
      <c r="G336" s="4">
        <v>712.33067359829897</v>
      </c>
      <c r="H336" s="4">
        <v>0.33908889089599997</v>
      </c>
      <c r="I336" s="5">
        <v>6.1026835199999997E-4</v>
      </c>
      <c r="J336" s="5">
        <v>6.3690325100000005E-4</v>
      </c>
      <c r="K336" s="5">
        <v>1.3594168499999999E-4</v>
      </c>
      <c r="L336" s="5">
        <v>1.09306787E-4</v>
      </c>
      <c r="M336" s="30"/>
    </row>
    <row r="337" spans="1:13">
      <c r="A337" s="3" t="s">
        <v>14</v>
      </c>
      <c r="B337" s="2">
        <v>22</v>
      </c>
      <c r="C337" s="4">
        <v>46811.66796875</v>
      </c>
      <c r="D337" s="4">
        <v>750.1</v>
      </c>
      <c r="E337" s="4">
        <v>737.6</v>
      </c>
      <c r="F337" s="4">
        <v>709.25291800638695</v>
      </c>
      <c r="G337" s="4">
        <v>709.67464023129799</v>
      </c>
      <c r="H337" s="4">
        <v>0.42172222491099998</v>
      </c>
      <c r="I337" s="5">
        <v>3.1753483440000001E-3</v>
      </c>
      <c r="J337" s="5">
        <v>3.2084739599999999E-3</v>
      </c>
      <c r="K337" s="5">
        <v>2.1934930299999998E-3</v>
      </c>
      <c r="L337" s="5">
        <v>2.2266186460000001E-3</v>
      </c>
      <c r="M337" s="30"/>
    </row>
    <row r="338" spans="1:13">
      <c r="A338" s="3" t="s">
        <v>14</v>
      </c>
      <c r="B338" s="2">
        <v>23</v>
      </c>
      <c r="C338" s="4">
        <v>43763.1875</v>
      </c>
      <c r="D338" s="4">
        <v>791.3</v>
      </c>
      <c r="E338" s="4">
        <v>779.1</v>
      </c>
      <c r="F338" s="4">
        <v>750.02598402904903</v>
      </c>
      <c r="G338" s="4">
        <v>750.52404982821304</v>
      </c>
      <c r="H338" s="4">
        <v>0.49806579916400001</v>
      </c>
      <c r="I338" s="5">
        <v>3.2028866680000002E-3</v>
      </c>
      <c r="J338" s="5">
        <v>3.2420089519999999E-3</v>
      </c>
      <c r="K338" s="5">
        <v>2.2445958809999998E-3</v>
      </c>
      <c r="L338" s="5">
        <v>2.2837181649999999E-3</v>
      </c>
      <c r="M338" s="30"/>
    </row>
    <row r="339" spans="1:13">
      <c r="A339" s="3" t="s">
        <v>14</v>
      </c>
      <c r="B339" s="2">
        <v>24</v>
      </c>
      <c r="C339" s="4">
        <v>40990.05859375</v>
      </c>
      <c r="D339" s="4">
        <v>914.8</v>
      </c>
      <c r="E339" s="4">
        <v>902</v>
      </c>
      <c r="F339" s="4">
        <v>977.27509578782804</v>
      </c>
      <c r="G339" s="4">
        <v>977.515286899378</v>
      </c>
      <c r="H339" s="4">
        <v>0.24019111155</v>
      </c>
      <c r="I339" s="5">
        <v>4.9261870149999998E-3</v>
      </c>
      <c r="J339" s="5">
        <v>4.9073203819999999E-3</v>
      </c>
      <c r="K339" s="5">
        <v>5.9316068570000003E-3</v>
      </c>
      <c r="L339" s="5">
        <v>5.9127402230000001E-3</v>
      </c>
      <c r="M339" s="30"/>
    </row>
    <row r="340" spans="1:13">
      <c r="A340" s="3" t="s">
        <v>15</v>
      </c>
      <c r="B340" s="2">
        <v>1</v>
      </c>
      <c r="C340" s="4">
        <v>39355.28515625</v>
      </c>
      <c r="D340" s="4">
        <v>1135</v>
      </c>
      <c r="E340" s="4">
        <v>1118.9000000000001</v>
      </c>
      <c r="F340" s="4">
        <v>1344.36012555039</v>
      </c>
      <c r="G340" s="4">
        <v>1344.47553666151</v>
      </c>
      <c r="H340" s="4">
        <v>0.115411111128</v>
      </c>
      <c r="I340" s="5">
        <v>1.6455266037E-2</v>
      </c>
      <c r="J340" s="5">
        <v>1.6446199964E-2</v>
      </c>
      <c r="K340" s="5">
        <v>1.7719995023999999E-2</v>
      </c>
      <c r="L340" s="5">
        <v>1.7710928950999998E-2</v>
      </c>
      <c r="M340" s="30"/>
    </row>
    <row r="341" spans="1:13">
      <c r="A341" s="3" t="s">
        <v>15</v>
      </c>
      <c r="B341" s="2">
        <v>2</v>
      </c>
      <c r="C341" s="4">
        <v>38645.33203125</v>
      </c>
      <c r="D341" s="4">
        <v>1297.4000000000001</v>
      </c>
      <c r="E341" s="4">
        <v>1266.8</v>
      </c>
      <c r="F341" s="4">
        <v>1672.13075989804</v>
      </c>
      <c r="G341" s="4">
        <v>1672.1298932306199</v>
      </c>
      <c r="H341" s="4">
        <v>-8.6666742900000002E-4</v>
      </c>
      <c r="I341" s="5">
        <v>2.9436755163000001E-2</v>
      </c>
      <c r="J341" s="5">
        <v>2.9436823244000002E-2</v>
      </c>
      <c r="K341" s="5">
        <v>3.1840525783999998E-2</v>
      </c>
      <c r="L341" s="5">
        <v>3.1840593863999997E-2</v>
      </c>
      <c r="M341" s="30"/>
    </row>
    <row r="342" spans="1:13">
      <c r="A342" s="3" t="s">
        <v>15</v>
      </c>
      <c r="B342" s="2">
        <v>3</v>
      </c>
      <c r="C342" s="4">
        <v>38328.00390625</v>
      </c>
      <c r="D342" s="4">
        <v>1396.4</v>
      </c>
      <c r="E342" s="4">
        <v>1359.9</v>
      </c>
      <c r="F342" s="4">
        <v>1963.2478581544799</v>
      </c>
      <c r="G342" s="4">
        <v>1963.2478581544799</v>
      </c>
      <c r="H342" s="4">
        <v>0</v>
      </c>
      <c r="I342" s="5">
        <v>4.4528504174999997E-2</v>
      </c>
      <c r="J342" s="5">
        <v>4.4528504174999997E-2</v>
      </c>
      <c r="K342" s="5">
        <v>4.7395746909000003E-2</v>
      </c>
      <c r="L342" s="5">
        <v>4.7395746909000003E-2</v>
      </c>
      <c r="M342" s="30"/>
    </row>
    <row r="343" spans="1:13">
      <c r="A343" s="3" t="s">
        <v>15</v>
      </c>
      <c r="B343" s="2">
        <v>4</v>
      </c>
      <c r="C343" s="4">
        <v>38602.98828125</v>
      </c>
      <c r="D343" s="4">
        <v>1599</v>
      </c>
      <c r="E343" s="4">
        <v>1541.5</v>
      </c>
      <c r="F343" s="4">
        <v>2385.2565671480002</v>
      </c>
      <c r="G343" s="4">
        <v>2385.2559449221299</v>
      </c>
      <c r="H343" s="4">
        <v>-6.2222586700000002E-4</v>
      </c>
      <c r="I343" s="5">
        <v>6.1764017668E-2</v>
      </c>
      <c r="J343" s="5">
        <v>6.1764066547E-2</v>
      </c>
      <c r="K343" s="5">
        <v>6.6280906905999998E-2</v>
      </c>
      <c r="L343" s="5">
        <v>6.6280955784999998E-2</v>
      </c>
      <c r="M343" s="30"/>
    </row>
    <row r="344" spans="1:13">
      <c r="A344" s="3" t="s">
        <v>15</v>
      </c>
      <c r="B344" s="2">
        <v>5</v>
      </c>
      <c r="C344" s="4">
        <v>39719.32421875</v>
      </c>
      <c r="D344" s="4">
        <v>1895.2</v>
      </c>
      <c r="E344" s="4">
        <v>1819.9</v>
      </c>
      <c r="F344" s="4">
        <v>2662.3111749785498</v>
      </c>
      <c r="G344" s="4">
        <v>2662.3126749810999</v>
      </c>
      <c r="H344" s="4">
        <v>1.5000025420000001E-3</v>
      </c>
      <c r="I344" s="5">
        <v>6.0260225841999998E-2</v>
      </c>
      <c r="J344" s="5">
        <v>6.0260108010000001E-2</v>
      </c>
      <c r="K344" s="5">
        <v>6.6175386879E-2</v>
      </c>
      <c r="L344" s="5">
        <v>6.6175269046999996E-2</v>
      </c>
      <c r="M344" s="30"/>
    </row>
    <row r="345" spans="1:13">
      <c r="A345" s="3" t="s">
        <v>15</v>
      </c>
      <c r="B345" s="2">
        <v>6</v>
      </c>
      <c r="C345" s="4">
        <v>42770.01171875</v>
      </c>
      <c r="D345" s="4">
        <v>2270.5</v>
      </c>
      <c r="E345" s="4">
        <v>2176.6999999999998</v>
      </c>
      <c r="F345" s="4">
        <v>2745.21424266536</v>
      </c>
      <c r="G345" s="4">
        <v>2745.21424266536</v>
      </c>
      <c r="H345" s="4">
        <v>0</v>
      </c>
      <c r="I345" s="5">
        <v>3.7290985284000003E-2</v>
      </c>
      <c r="J345" s="5">
        <v>3.7290985284000003E-2</v>
      </c>
      <c r="K345" s="5">
        <v>4.4659406335999997E-2</v>
      </c>
      <c r="L345" s="5">
        <v>4.4659406335999997E-2</v>
      </c>
      <c r="M345" s="30"/>
    </row>
    <row r="346" spans="1:13">
      <c r="A346" s="3" t="s">
        <v>15</v>
      </c>
      <c r="B346" s="2">
        <v>7</v>
      </c>
      <c r="C346" s="4">
        <v>47292.95703125</v>
      </c>
      <c r="D346" s="4">
        <v>2368.6</v>
      </c>
      <c r="E346" s="4">
        <v>2265.1</v>
      </c>
      <c r="F346" s="4">
        <v>2628.4360559176198</v>
      </c>
      <c r="G346" s="4">
        <v>2628.4351003656202</v>
      </c>
      <c r="H346" s="4">
        <v>-9.5555199500000005E-4</v>
      </c>
      <c r="I346" s="5">
        <v>2.0411241191000001E-2</v>
      </c>
      <c r="J346" s="5">
        <v>2.0411316254E-2</v>
      </c>
      <c r="K346" s="5">
        <v>2.8541641818999999E-2</v>
      </c>
      <c r="L346" s="5">
        <v>2.8541716881999999E-2</v>
      </c>
      <c r="M346" s="30"/>
    </row>
    <row r="347" spans="1:13">
      <c r="A347" s="3" t="s">
        <v>15</v>
      </c>
      <c r="B347" s="2">
        <v>8</v>
      </c>
      <c r="C347" s="4">
        <v>48702.5859375</v>
      </c>
      <c r="D347" s="4">
        <v>2475.1</v>
      </c>
      <c r="E347" s="4">
        <v>2346.6999999999998</v>
      </c>
      <c r="F347" s="4">
        <v>2795.6769376008201</v>
      </c>
      <c r="G347" s="4">
        <v>2795.7411198611198</v>
      </c>
      <c r="H347" s="4">
        <v>6.4182260300999994E-2</v>
      </c>
      <c r="I347" s="5">
        <v>2.5187833452999998E-2</v>
      </c>
      <c r="J347" s="5">
        <v>2.5182791640999999E-2</v>
      </c>
      <c r="K347" s="5">
        <v>3.5274243508E-2</v>
      </c>
      <c r="L347" s="5">
        <v>3.5269201696000001E-2</v>
      </c>
      <c r="M347" s="30"/>
    </row>
    <row r="348" spans="1:13">
      <c r="A348" s="3" t="s">
        <v>15</v>
      </c>
      <c r="B348" s="2">
        <v>9</v>
      </c>
      <c r="C348" s="4">
        <v>47052.21875</v>
      </c>
      <c r="D348" s="4">
        <v>2609.4</v>
      </c>
      <c r="E348" s="4">
        <v>2466.5</v>
      </c>
      <c r="F348" s="4">
        <v>2873.7224231168998</v>
      </c>
      <c r="G348" s="4">
        <v>2874.9204645783602</v>
      </c>
      <c r="H348" s="4">
        <v>1.1980414614570001</v>
      </c>
      <c r="I348" s="5">
        <v>2.0857852677000001E-2</v>
      </c>
      <c r="J348" s="5">
        <v>2.0763741014000001E-2</v>
      </c>
      <c r="K348" s="5">
        <v>3.2083304365000002E-2</v>
      </c>
      <c r="L348" s="5">
        <v>3.1989192702999998E-2</v>
      </c>
      <c r="M348" s="30"/>
    </row>
    <row r="349" spans="1:13">
      <c r="A349" s="3" t="s">
        <v>15</v>
      </c>
      <c r="B349" s="2">
        <v>10</v>
      </c>
      <c r="C349" s="4">
        <v>45501.19921875</v>
      </c>
      <c r="D349" s="4">
        <v>2098.4</v>
      </c>
      <c r="E349" s="4">
        <v>2012</v>
      </c>
      <c r="F349" s="4">
        <v>1997.99590635543</v>
      </c>
      <c r="G349" s="4">
        <v>1998.90309526342</v>
      </c>
      <c r="H349" s="4">
        <v>0.90718890799399998</v>
      </c>
      <c r="I349" s="5">
        <v>7.8159390990000001E-3</v>
      </c>
      <c r="J349" s="5">
        <v>7.8872029569999995E-3</v>
      </c>
      <c r="K349" s="5">
        <v>1.028822053E-3</v>
      </c>
      <c r="L349" s="5">
        <v>1.10008591E-3</v>
      </c>
      <c r="M349" s="30"/>
    </row>
    <row r="350" spans="1:13">
      <c r="A350" s="3" t="s">
        <v>15</v>
      </c>
      <c r="B350" s="2">
        <v>11</v>
      </c>
      <c r="C350" s="4">
        <v>43776</v>
      </c>
      <c r="D350" s="4">
        <v>1714.1</v>
      </c>
      <c r="E350" s="4">
        <v>1658.9</v>
      </c>
      <c r="F350" s="4">
        <v>2013.3514019700201</v>
      </c>
      <c r="G350" s="4">
        <v>2013.84172805868</v>
      </c>
      <c r="H350" s="4">
        <v>0.49032608865400001</v>
      </c>
      <c r="I350" s="5">
        <v>2.3546090185E-2</v>
      </c>
      <c r="J350" s="5">
        <v>2.3507572817E-2</v>
      </c>
      <c r="K350" s="5">
        <v>2.7882303853000001E-2</v>
      </c>
      <c r="L350" s="5">
        <v>2.7843786486E-2</v>
      </c>
      <c r="M350" s="30"/>
    </row>
    <row r="351" spans="1:13">
      <c r="A351" s="3" t="s">
        <v>15</v>
      </c>
      <c r="B351" s="2">
        <v>12</v>
      </c>
      <c r="C351" s="4">
        <v>41847.203125</v>
      </c>
      <c r="D351" s="4">
        <v>1665.2</v>
      </c>
      <c r="E351" s="4">
        <v>1614.6</v>
      </c>
      <c r="F351" s="4">
        <v>2492.1186999875999</v>
      </c>
      <c r="G351" s="4">
        <v>2492.11307779352</v>
      </c>
      <c r="H351" s="4">
        <v>-5.6221940780000002E-3</v>
      </c>
      <c r="I351" s="5">
        <v>6.4957822292999998E-2</v>
      </c>
      <c r="J351" s="5">
        <v>6.4958263941999994E-2</v>
      </c>
      <c r="K351" s="5">
        <v>6.8932684822000004E-2</v>
      </c>
      <c r="L351" s="5">
        <v>6.8933126471E-2</v>
      </c>
      <c r="M351" s="30"/>
    </row>
    <row r="352" spans="1:13">
      <c r="A352" s="3" t="s">
        <v>15</v>
      </c>
      <c r="B352" s="2">
        <v>13</v>
      </c>
      <c r="C352" s="4">
        <v>39925.265625</v>
      </c>
      <c r="D352" s="4">
        <v>1610.5</v>
      </c>
      <c r="E352" s="4">
        <v>1563.3</v>
      </c>
      <c r="F352" s="4">
        <v>2357.4237126366802</v>
      </c>
      <c r="G352" s="4">
        <v>2357.7499428313399</v>
      </c>
      <c r="H352" s="4">
        <v>0.32623019465600001</v>
      </c>
      <c r="I352" s="5">
        <v>5.8699916954000002E-2</v>
      </c>
      <c r="J352" s="5">
        <v>5.8674290072999999E-2</v>
      </c>
      <c r="K352" s="5">
        <v>6.2407693859000003E-2</v>
      </c>
      <c r="L352" s="5">
        <v>6.2382066978E-2</v>
      </c>
      <c r="M352" s="30"/>
    </row>
    <row r="353" spans="1:13">
      <c r="A353" s="3" t="s">
        <v>15</v>
      </c>
      <c r="B353" s="2">
        <v>14</v>
      </c>
      <c r="C353" s="4">
        <v>38416.9765625</v>
      </c>
      <c r="D353" s="4">
        <v>1472.3</v>
      </c>
      <c r="E353" s="4">
        <v>1429.3</v>
      </c>
      <c r="F353" s="4">
        <v>2112.8741008781699</v>
      </c>
      <c r="G353" s="4">
        <v>2112.8909453221499</v>
      </c>
      <c r="H353" s="4">
        <v>1.6844443984E-2</v>
      </c>
      <c r="I353" s="5">
        <v>5.0321362554E-2</v>
      </c>
      <c r="J353" s="5">
        <v>5.0320039346000003E-2</v>
      </c>
      <c r="K353" s="5">
        <v>5.3699210157999999E-2</v>
      </c>
      <c r="L353" s="5">
        <v>5.3697886950000003E-2</v>
      </c>
      <c r="M353" s="30"/>
    </row>
    <row r="354" spans="1:13">
      <c r="A354" s="3" t="s">
        <v>15</v>
      </c>
      <c r="B354" s="2">
        <v>15</v>
      </c>
      <c r="C354" s="4">
        <v>37023.05859375</v>
      </c>
      <c r="D354" s="4">
        <v>1341.7</v>
      </c>
      <c r="E354" s="4">
        <v>1300</v>
      </c>
      <c r="F354" s="4">
        <v>1854.6921073670401</v>
      </c>
      <c r="G354" s="4">
        <v>1854.70669403388</v>
      </c>
      <c r="H354" s="4">
        <v>1.4586666845E-2</v>
      </c>
      <c r="I354" s="5">
        <v>4.0299033308999997E-2</v>
      </c>
      <c r="J354" s="5">
        <v>4.0297887460000001E-2</v>
      </c>
      <c r="K354" s="5">
        <v>4.3574759939E-2</v>
      </c>
      <c r="L354" s="5">
        <v>4.3573614089999997E-2</v>
      </c>
      <c r="M354" s="30"/>
    </row>
    <row r="355" spans="1:13">
      <c r="A355" s="3" t="s">
        <v>15</v>
      </c>
      <c r="B355" s="2">
        <v>16</v>
      </c>
      <c r="C355" s="4">
        <v>36268.1484375</v>
      </c>
      <c r="D355" s="4">
        <v>1115.4000000000001</v>
      </c>
      <c r="E355" s="4">
        <v>1082</v>
      </c>
      <c r="F355" s="4">
        <v>1440.01888095808</v>
      </c>
      <c r="G355" s="4">
        <v>1440.0982742864801</v>
      </c>
      <c r="H355" s="4">
        <v>7.9393328402999994E-2</v>
      </c>
      <c r="I355" s="5">
        <v>2.5506541577E-2</v>
      </c>
      <c r="J355" s="5">
        <v>2.5500304867000001E-2</v>
      </c>
      <c r="K355" s="5">
        <v>2.8130265065E-2</v>
      </c>
      <c r="L355" s="5">
        <v>2.8124028353999998E-2</v>
      </c>
      <c r="M355" s="30"/>
    </row>
    <row r="356" spans="1:13">
      <c r="A356" s="3" t="s">
        <v>15</v>
      </c>
      <c r="B356" s="2">
        <v>17</v>
      </c>
      <c r="C356" s="4">
        <v>36422.8515625</v>
      </c>
      <c r="D356" s="4">
        <v>916</v>
      </c>
      <c r="E356" s="4">
        <v>891.3</v>
      </c>
      <c r="F356" s="4">
        <v>1180.83290977191</v>
      </c>
      <c r="G356" s="4">
        <v>1180.84941088237</v>
      </c>
      <c r="H356" s="4">
        <v>1.6501110454E-2</v>
      </c>
      <c r="I356" s="5">
        <v>2.0805138325E-2</v>
      </c>
      <c r="J356" s="5">
        <v>2.0803842087E-2</v>
      </c>
      <c r="K356" s="5">
        <v>2.2745436832000001E-2</v>
      </c>
      <c r="L356" s="5">
        <v>2.2744140594000001E-2</v>
      </c>
      <c r="M356" s="30"/>
    </row>
    <row r="357" spans="1:13">
      <c r="A357" s="3" t="s">
        <v>15</v>
      </c>
      <c r="B357" s="2">
        <v>18</v>
      </c>
      <c r="C357" s="4">
        <v>38138.40234375</v>
      </c>
      <c r="D357" s="4">
        <v>782.5</v>
      </c>
      <c r="E357" s="4">
        <v>764</v>
      </c>
      <c r="F357" s="4">
        <v>728.74187336363502</v>
      </c>
      <c r="G357" s="4">
        <v>728.74265113590195</v>
      </c>
      <c r="H357" s="4">
        <v>7.7777226700000005E-4</v>
      </c>
      <c r="I357" s="5">
        <v>4.2228867919999998E-3</v>
      </c>
      <c r="J357" s="5">
        <v>4.2229478889999998E-3</v>
      </c>
      <c r="K357" s="5">
        <v>2.7696267759999998E-3</v>
      </c>
      <c r="L357" s="5">
        <v>2.7696878739999998E-3</v>
      </c>
      <c r="M357" s="30"/>
    </row>
    <row r="358" spans="1:13">
      <c r="A358" s="3" t="s">
        <v>15</v>
      </c>
      <c r="B358" s="2">
        <v>19</v>
      </c>
      <c r="C358" s="4">
        <v>41500.30859375</v>
      </c>
      <c r="D358" s="4">
        <v>643.70000000000005</v>
      </c>
      <c r="E358" s="4">
        <v>628.6</v>
      </c>
      <c r="F358" s="4">
        <v>418.80421052084</v>
      </c>
      <c r="G358" s="4">
        <v>418.80421052084</v>
      </c>
      <c r="H358" s="4">
        <v>0</v>
      </c>
      <c r="I358" s="5">
        <v>1.7666597759000001E-2</v>
      </c>
      <c r="J358" s="5">
        <v>1.7666597759000001E-2</v>
      </c>
      <c r="K358" s="5">
        <v>1.6480423368E-2</v>
      </c>
      <c r="L358" s="5">
        <v>1.6480423368E-2</v>
      </c>
      <c r="M358" s="30"/>
    </row>
    <row r="359" spans="1:13">
      <c r="A359" s="3" t="s">
        <v>15</v>
      </c>
      <c r="B359" s="2">
        <v>20</v>
      </c>
      <c r="C359" s="4">
        <v>42489.80078125</v>
      </c>
      <c r="D359" s="4">
        <v>528.70000000000005</v>
      </c>
      <c r="E359" s="4">
        <v>515.79999999999995</v>
      </c>
      <c r="F359" s="4">
        <v>342.38317481520602</v>
      </c>
      <c r="G359" s="4">
        <v>342.430397038244</v>
      </c>
      <c r="H359" s="4">
        <v>4.7222223037000001E-2</v>
      </c>
      <c r="I359" s="5">
        <v>1.4632333304E-2</v>
      </c>
      <c r="J359" s="5">
        <v>1.4636042825999999E-2</v>
      </c>
      <c r="K359" s="5">
        <v>1.3618979022000001E-2</v>
      </c>
      <c r="L359" s="5">
        <v>1.3622688545000001E-2</v>
      </c>
      <c r="M359" s="30"/>
    </row>
    <row r="360" spans="1:13">
      <c r="A360" s="3" t="s">
        <v>15</v>
      </c>
      <c r="B360" s="2">
        <v>21</v>
      </c>
      <c r="C360" s="4">
        <v>42903.05078125</v>
      </c>
      <c r="D360" s="4">
        <v>465.4</v>
      </c>
      <c r="E360" s="4">
        <v>451.1</v>
      </c>
      <c r="F360" s="4">
        <v>266.20400080129201</v>
      </c>
      <c r="G360" s="4">
        <v>266.52153465819498</v>
      </c>
      <c r="H360" s="4">
        <v>0.31753385690199998</v>
      </c>
      <c r="I360" s="5">
        <v>1.5622817387E-2</v>
      </c>
      <c r="J360" s="5">
        <v>1.5647761130999999E-2</v>
      </c>
      <c r="K360" s="5">
        <v>1.4499486672E-2</v>
      </c>
      <c r="L360" s="5">
        <v>1.4524430416E-2</v>
      </c>
      <c r="M360" s="30"/>
    </row>
    <row r="361" spans="1:13">
      <c r="A361" s="3" t="s">
        <v>15</v>
      </c>
      <c r="B361" s="2">
        <v>22</v>
      </c>
      <c r="C361" s="4">
        <v>42261.4609375</v>
      </c>
      <c r="D361" s="4">
        <v>450.9</v>
      </c>
      <c r="E361" s="4">
        <v>437.6</v>
      </c>
      <c r="F361" s="4">
        <v>181.45870807637701</v>
      </c>
      <c r="G361" s="4">
        <v>181.831275190089</v>
      </c>
      <c r="H361" s="4">
        <v>0.37256711371200002</v>
      </c>
      <c r="I361" s="5">
        <v>2.1136584824E-2</v>
      </c>
      <c r="J361" s="5">
        <v>2.1165851682000001E-2</v>
      </c>
      <c r="K361" s="5">
        <v>2.0091808704E-2</v>
      </c>
      <c r="L361" s="5">
        <v>2.0121075562999999E-2</v>
      </c>
      <c r="M361" s="30"/>
    </row>
    <row r="362" spans="1:13">
      <c r="A362" s="3" t="s">
        <v>15</v>
      </c>
      <c r="B362" s="2">
        <v>23</v>
      </c>
      <c r="C362" s="4">
        <v>40480.01171875</v>
      </c>
      <c r="D362" s="4">
        <v>476.6</v>
      </c>
      <c r="E362" s="4">
        <v>465.7</v>
      </c>
      <c r="F362" s="4">
        <v>192.79343974739601</v>
      </c>
      <c r="G362" s="4">
        <v>193.42463916272101</v>
      </c>
      <c r="H362" s="4">
        <v>0.63119941532400003</v>
      </c>
      <c r="I362" s="5">
        <v>2.2244725909999999E-2</v>
      </c>
      <c r="J362" s="5">
        <v>2.2294309524000001E-2</v>
      </c>
      <c r="K362" s="5">
        <v>2.1388480819000001E-2</v>
      </c>
      <c r="L362" s="5">
        <v>2.1438064433999999E-2</v>
      </c>
      <c r="M362" s="30"/>
    </row>
    <row r="363" spans="1:13">
      <c r="A363" s="3" t="s">
        <v>15</v>
      </c>
      <c r="B363" s="2">
        <v>24</v>
      </c>
      <c r="C363" s="4">
        <v>38503.453125</v>
      </c>
      <c r="D363" s="4">
        <v>553.6</v>
      </c>
      <c r="E363" s="4">
        <v>543</v>
      </c>
      <c r="F363" s="4">
        <v>228.280714831735</v>
      </c>
      <c r="G363" s="4">
        <v>228.598293375666</v>
      </c>
      <c r="H363" s="4">
        <v>0.31757854393000001</v>
      </c>
      <c r="I363" s="5">
        <v>2.5530377582E-2</v>
      </c>
      <c r="J363" s="5">
        <v>2.5555324835999999E-2</v>
      </c>
      <c r="K363" s="5">
        <v>2.469769887E-2</v>
      </c>
      <c r="L363" s="5">
        <v>2.4722646123999999E-2</v>
      </c>
      <c r="M363" s="30"/>
    </row>
    <row r="364" spans="1:13">
      <c r="A364" s="3" t="s">
        <v>16</v>
      </c>
      <c r="B364" s="2">
        <v>1</v>
      </c>
      <c r="C364" s="4">
        <v>37596.59375</v>
      </c>
      <c r="D364" s="4">
        <v>555.5</v>
      </c>
      <c r="E364" s="4">
        <v>532.5</v>
      </c>
      <c r="F364" s="4">
        <v>386.73369837211698</v>
      </c>
      <c r="G364" s="4">
        <v>386.73580503869499</v>
      </c>
      <c r="H364" s="4">
        <v>2.106666577E-3</v>
      </c>
      <c r="I364" s="5">
        <v>1.325720306E-2</v>
      </c>
      <c r="J364" s="5">
        <v>1.3257368548E-2</v>
      </c>
      <c r="K364" s="5">
        <v>1.1450447365E-2</v>
      </c>
      <c r="L364" s="5">
        <v>1.1450612852999999E-2</v>
      </c>
      <c r="M364" s="30"/>
    </row>
    <row r="365" spans="1:13">
      <c r="A365" s="3" t="s">
        <v>16</v>
      </c>
      <c r="B365" s="2">
        <v>2</v>
      </c>
      <c r="C365" s="4">
        <v>37512.328125</v>
      </c>
      <c r="D365" s="4">
        <v>655.1</v>
      </c>
      <c r="E365" s="4">
        <v>604.1</v>
      </c>
      <c r="F365" s="4">
        <v>660.51121623535596</v>
      </c>
      <c r="G365" s="4">
        <v>660.51121623535596</v>
      </c>
      <c r="H365" s="4">
        <v>0</v>
      </c>
      <c r="I365" s="5">
        <v>4.2507590199999999E-4</v>
      </c>
      <c r="J365" s="5">
        <v>4.2507590199999999E-4</v>
      </c>
      <c r="K365" s="5">
        <v>4.4313602689999999E-3</v>
      </c>
      <c r="L365" s="5">
        <v>4.4313602689999999E-3</v>
      </c>
      <c r="M365" s="30"/>
    </row>
    <row r="366" spans="1:13">
      <c r="A366" s="3" t="s">
        <v>16</v>
      </c>
      <c r="B366" s="2">
        <v>3</v>
      </c>
      <c r="C366" s="4">
        <v>37803.8125</v>
      </c>
      <c r="D366" s="4">
        <v>838.5</v>
      </c>
      <c r="E366" s="4">
        <v>763.9</v>
      </c>
      <c r="F366" s="4">
        <v>898.27037789139501</v>
      </c>
      <c r="G366" s="4">
        <v>898.27037789139501</v>
      </c>
      <c r="H366" s="4">
        <v>0</v>
      </c>
      <c r="I366" s="5">
        <v>4.6952378539999997E-3</v>
      </c>
      <c r="J366" s="5">
        <v>4.6952378539999997E-3</v>
      </c>
      <c r="K366" s="5">
        <v>1.0555410673999999E-2</v>
      </c>
      <c r="L366" s="5">
        <v>1.0555410673999999E-2</v>
      </c>
      <c r="M366" s="30"/>
    </row>
    <row r="367" spans="1:13">
      <c r="A367" s="3" t="s">
        <v>16</v>
      </c>
      <c r="B367" s="2">
        <v>4</v>
      </c>
      <c r="C367" s="4">
        <v>38547.5703125</v>
      </c>
      <c r="D367" s="4">
        <v>983.1</v>
      </c>
      <c r="E367" s="4">
        <v>890.6</v>
      </c>
      <c r="F367" s="4">
        <v>992.05229424065396</v>
      </c>
      <c r="G367" s="4">
        <v>992.05115312950102</v>
      </c>
      <c r="H367" s="4">
        <v>-1.141111153E-3</v>
      </c>
      <c r="I367" s="5">
        <v>7.0315421200000002E-4</v>
      </c>
      <c r="J367" s="5">
        <v>7.0324385200000005E-4</v>
      </c>
      <c r="K367" s="5">
        <v>7.9694542909999992E-3</v>
      </c>
      <c r="L367" s="5">
        <v>7.9695439299999997E-3</v>
      </c>
      <c r="M367" s="30"/>
    </row>
    <row r="368" spans="1:13">
      <c r="A368" s="3" t="s">
        <v>16</v>
      </c>
      <c r="B368" s="2">
        <v>5</v>
      </c>
      <c r="C368" s="4">
        <v>40092.30078125</v>
      </c>
      <c r="D368" s="4">
        <v>1241.5999999999999</v>
      </c>
      <c r="E368" s="4">
        <v>1139.8</v>
      </c>
      <c r="F368" s="4">
        <v>1076.6286909840701</v>
      </c>
      <c r="G368" s="4">
        <v>1076.6286909840701</v>
      </c>
      <c r="H368" s="4">
        <v>0</v>
      </c>
      <c r="I368" s="5">
        <v>1.2959254438999999E-2</v>
      </c>
      <c r="J368" s="5">
        <v>1.2959254438999999E-2</v>
      </c>
      <c r="K368" s="5">
        <v>4.9623966229999997E-3</v>
      </c>
      <c r="L368" s="5">
        <v>4.9623966229999997E-3</v>
      </c>
      <c r="M368" s="30"/>
    </row>
    <row r="369" spans="1:13">
      <c r="A369" s="3" t="s">
        <v>16</v>
      </c>
      <c r="B369" s="2">
        <v>6</v>
      </c>
      <c r="C369" s="4">
        <v>43416.140625</v>
      </c>
      <c r="D369" s="4">
        <v>1638.8</v>
      </c>
      <c r="E369" s="4">
        <v>1510.8</v>
      </c>
      <c r="F369" s="4">
        <v>1195.04242804144</v>
      </c>
      <c r="G369" s="4">
        <v>1195.04242804144</v>
      </c>
      <c r="H369" s="4">
        <v>0</v>
      </c>
      <c r="I369" s="5">
        <v>3.4859196539999998E-2</v>
      </c>
      <c r="J369" s="5">
        <v>3.4859196539999998E-2</v>
      </c>
      <c r="K369" s="5">
        <v>2.4804208322999999E-2</v>
      </c>
      <c r="L369" s="5">
        <v>2.4804208322999999E-2</v>
      </c>
      <c r="M369" s="30"/>
    </row>
    <row r="370" spans="1:13">
      <c r="A370" s="3" t="s">
        <v>16</v>
      </c>
      <c r="B370" s="2">
        <v>7</v>
      </c>
      <c r="C370" s="4">
        <v>47898.48046875</v>
      </c>
      <c r="D370" s="4">
        <v>1965.8</v>
      </c>
      <c r="E370" s="4">
        <v>1828</v>
      </c>
      <c r="F370" s="4">
        <v>1350.52570413751</v>
      </c>
      <c r="G370" s="4">
        <v>1350.5923243438399</v>
      </c>
      <c r="H370" s="4">
        <v>6.6620206330000001E-2</v>
      </c>
      <c r="I370" s="5">
        <v>4.8327390074999997E-2</v>
      </c>
      <c r="J370" s="5">
        <v>4.8332623397999999E-2</v>
      </c>
      <c r="K370" s="5">
        <v>3.7502566821999997E-2</v>
      </c>
      <c r="L370" s="5">
        <v>3.7507800145999998E-2</v>
      </c>
      <c r="M370" s="30"/>
    </row>
    <row r="371" spans="1:13">
      <c r="A371" s="3" t="s">
        <v>16</v>
      </c>
      <c r="B371" s="2">
        <v>8</v>
      </c>
      <c r="C371" s="4">
        <v>49432.109375</v>
      </c>
      <c r="D371" s="4">
        <v>2352.6999999999998</v>
      </c>
      <c r="E371" s="4">
        <v>2204.4</v>
      </c>
      <c r="F371" s="4">
        <v>1416.5769085673901</v>
      </c>
      <c r="G371" s="4">
        <v>1416.5781085609501</v>
      </c>
      <c r="H371" s="4">
        <v>1.1999935570000001E-3</v>
      </c>
      <c r="I371" s="5">
        <v>7.3536676467999995E-2</v>
      </c>
      <c r="J371" s="5">
        <v>7.3536770732999995E-2</v>
      </c>
      <c r="K371" s="5">
        <v>6.1887029963000002E-2</v>
      </c>
      <c r="L371" s="5">
        <v>6.1887124228000003E-2</v>
      </c>
      <c r="M371" s="30"/>
    </row>
    <row r="372" spans="1:13">
      <c r="A372" s="3" t="s">
        <v>16</v>
      </c>
      <c r="B372" s="2">
        <v>9</v>
      </c>
      <c r="C372" s="4">
        <v>47434.921875</v>
      </c>
      <c r="D372" s="4">
        <v>2641.6</v>
      </c>
      <c r="E372" s="4">
        <v>2489.9</v>
      </c>
      <c r="F372" s="4">
        <v>1497.7072279629001</v>
      </c>
      <c r="G372" s="4">
        <v>1497.7072279629001</v>
      </c>
      <c r="H372" s="4">
        <v>0</v>
      </c>
      <c r="I372" s="5">
        <v>8.9858033938000001E-2</v>
      </c>
      <c r="J372" s="5">
        <v>8.9858033938000001E-2</v>
      </c>
      <c r="K372" s="5">
        <v>7.7941301808999996E-2</v>
      </c>
      <c r="L372" s="5">
        <v>7.7941301808999996E-2</v>
      </c>
      <c r="M372" s="30"/>
    </row>
    <row r="373" spans="1:13">
      <c r="A373" s="3" t="s">
        <v>16</v>
      </c>
      <c r="B373" s="2">
        <v>10</v>
      </c>
      <c r="C373" s="4">
        <v>44710.765625</v>
      </c>
      <c r="D373" s="4">
        <v>2379</v>
      </c>
      <c r="E373" s="4">
        <v>2235.6999999999998</v>
      </c>
      <c r="F373" s="4">
        <v>1471.5524497042099</v>
      </c>
      <c r="G373" s="4">
        <v>1471.6092912203901</v>
      </c>
      <c r="H373" s="4">
        <v>5.6841516178999997E-2</v>
      </c>
      <c r="I373" s="5">
        <v>7.1279710036999996E-2</v>
      </c>
      <c r="J373" s="5">
        <v>7.1284175199000002E-2</v>
      </c>
      <c r="K373" s="5">
        <v>6.0022836509999997E-2</v>
      </c>
      <c r="L373" s="5">
        <v>6.0027301672000002E-2</v>
      </c>
      <c r="M373" s="30"/>
    </row>
    <row r="374" spans="1:13">
      <c r="A374" s="3" t="s">
        <v>16</v>
      </c>
      <c r="B374" s="2">
        <v>11</v>
      </c>
      <c r="C374" s="4">
        <v>42007.5234375</v>
      </c>
      <c r="D374" s="4">
        <v>1832.1</v>
      </c>
      <c r="E374" s="4">
        <v>1712</v>
      </c>
      <c r="F374" s="4">
        <v>1175.4410838195399</v>
      </c>
      <c r="G374" s="4">
        <v>1175.4485171683</v>
      </c>
      <c r="H374" s="4">
        <v>7.4333487610000002E-3</v>
      </c>
      <c r="I374" s="5">
        <v>5.1582991581E-2</v>
      </c>
      <c r="J374" s="5">
        <v>5.1583575505E-2</v>
      </c>
      <c r="K374" s="5">
        <v>4.2148584667999998E-2</v>
      </c>
      <c r="L374" s="5">
        <v>4.2149168591999998E-2</v>
      </c>
      <c r="M374" s="30"/>
    </row>
    <row r="375" spans="1:13">
      <c r="A375" s="3" t="s">
        <v>16</v>
      </c>
      <c r="B375" s="2">
        <v>12</v>
      </c>
      <c r="C375" s="4">
        <v>39508.7421875</v>
      </c>
      <c r="D375" s="4">
        <v>1822.8</v>
      </c>
      <c r="E375" s="4">
        <v>1707.4</v>
      </c>
      <c r="F375" s="4">
        <v>1716.5414234175901</v>
      </c>
      <c r="G375" s="4">
        <v>1716.5271245192</v>
      </c>
      <c r="H375" s="4">
        <v>-1.4298898389E-2</v>
      </c>
      <c r="I375" s="5">
        <v>8.3482227399999994E-3</v>
      </c>
      <c r="J375" s="5">
        <v>8.3470994949999995E-3</v>
      </c>
      <c r="K375" s="5">
        <v>7.1697757400000003E-4</v>
      </c>
      <c r="L375" s="5">
        <v>7.1810081800000004E-4</v>
      </c>
      <c r="M375" s="30"/>
    </row>
    <row r="376" spans="1:13">
      <c r="A376" s="3" t="s">
        <v>16</v>
      </c>
      <c r="B376" s="2">
        <v>13</v>
      </c>
      <c r="C376" s="4">
        <v>37009.3671875</v>
      </c>
      <c r="D376" s="4">
        <v>2005.8</v>
      </c>
      <c r="E376" s="4">
        <v>1886.5</v>
      </c>
      <c r="F376" s="4">
        <v>2855.2637288893502</v>
      </c>
      <c r="G376" s="4">
        <v>2855.2668844472</v>
      </c>
      <c r="H376" s="4">
        <v>3.1555578439999999E-3</v>
      </c>
      <c r="I376" s="5">
        <v>6.6729527450000006E-2</v>
      </c>
      <c r="J376" s="5">
        <v>6.6729279567000005E-2</v>
      </c>
      <c r="K376" s="5">
        <v>7.6101090686999995E-2</v>
      </c>
      <c r="L376" s="5">
        <v>7.6100842803000002E-2</v>
      </c>
      <c r="M376" s="30"/>
    </row>
    <row r="377" spans="1:13">
      <c r="A377" s="3" t="s">
        <v>16</v>
      </c>
      <c r="B377" s="2">
        <v>14</v>
      </c>
      <c r="C377" s="4">
        <v>35472.27734375</v>
      </c>
      <c r="D377" s="4">
        <v>2165.6999999999998</v>
      </c>
      <c r="E377" s="4">
        <v>2043.8</v>
      </c>
      <c r="F377" s="4">
        <v>3290.3986500342198</v>
      </c>
      <c r="G377" s="4">
        <v>3290.56118419003</v>
      </c>
      <c r="H377" s="4">
        <v>0.16253415581700001</v>
      </c>
      <c r="I377" s="5">
        <v>8.8363015254000005E-2</v>
      </c>
      <c r="J377" s="5">
        <v>8.8350247448999997E-2</v>
      </c>
      <c r="K377" s="5">
        <v>9.7938820438999999E-2</v>
      </c>
      <c r="L377" s="5">
        <v>9.7926052634000005E-2</v>
      </c>
      <c r="M377" s="30"/>
    </row>
    <row r="378" spans="1:13">
      <c r="A378" s="3" t="s">
        <v>16</v>
      </c>
      <c r="B378" s="2">
        <v>15</v>
      </c>
      <c r="C378" s="4">
        <v>34310.95703125</v>
      </c>
      <c r="D378" s="4">
        <v>2339.9</v>
      </c>
      <c r="E378" s="4">
        <v>2214</v>
      </c>
      <c r="F378" s="4">
        <v>3561.67474031137</v>
      </c>
      <c r="G378" s="4">
        <v>3561.6590736739499</v>
      </c>
      <c r="H378" s="4">
        <v>-1.5666637420000001E-2</v>
      </c>
      <c r="I378" s="5">
        <v>9.5974789761999996E-2</v>
      </c>
      <c r="J378" s="5">
        <v>9.5976020447999993E-2</v>
      </c>
      <c r="K378" s="5">
        <v>0.105864813328</v>
      </c>
      <c r="L378" s="5">
        <v>0.10586604401499999</v>
      </c>
      <c r="M378" s="30"/>
    </row>
    <row r="379" spans="1:13">
      <c r="A379" s="3" t="s">
        <v>16</v>
      </c>
      <c r="B379" s="2">
        <v>16</v>
      </c>
      <c r="C379" s="4">
        <v>33680.8515625</v>
      </c>
      <c r="D379" s="4">
        <v>2538.6</v>
      </c>
      <c r="E379" s="4">
        <v>2408.6</v>
      </c>
      <c r="F379" s="4">
        <v>3751.4702152759801</v>
      </c>
      <c r="G379" s="4">
        <v>3751.52620072846</v>
      </c>
      <c r="H379" s="4">
        <v>5.5985452478999997E-2</v>
      </c>
      <c r="I379" s="5">
        <v>9.5280927000999993E-2</v>
      </c>
      <c r="J379" s="5">
        <v>9.5276529085999997E-2</v>
      </c>
      <c r="K379" s="5">
        <v>0.10549302440900001</v>
      </c>
      <c r="L379" s="5">
        <v>0.105488626494</v>
      </c>
      <c r="M379" s="30"/>
    </row>
    <row r="380" spans="1:13">
      <c r="A380" s="3" t="s">
        <v>16</v>
      </c>
      <c r="B380" s="2">
        <v>17</v>
      </c>
      <c r="C380" s="4">
        <v>33509.53125</v>
      </c>
      <c r="D380" s="4">
        <v>2757.7</v>
      </c>
      <c r="E380" s="4">
        <v>2625.8</v>
      </c>
      <c r="F380" s="4">
        <v>3804.2016849268398</v>
      </c>
      <c r="G380" s="4">
        <v>3804.2016849268398</v>
      </c>
      <c r="H380" s="4">
        <v>0</v>
      </c>
      <c r="I380" s="5">
        <v>8.2207516489999993E-2</v>
      </c>
      <c r="J380" s="5">
        <v>8.2207516489999993E-2</v>
      </c>
      <c r="K380" s="5">
        <v>9.2568867629000004E-2</v>
      </c>
      <c r="L380" s="5">
        <v>9.2568867629000004E-2</v>
      </c>
      <c r="M380" s="30"/>
    </row>
    <row r="381" spans="1:13">
      <c r="A381" s="3" t="s">
        <v>16</v>
      </c>
      <c r="B381" s="2">
        <v>18</v>
      </c>
      <c r="C381" s="4">
        <v>34529.484375</v>
      </c>
      <c r="D381" s="4">
        <v>3057.7</v>
      </c>
      <c r="E381" s="4">
        <v>2919.8</v>
      </c>
      <c r="F381" s="4">
        <v>3609.3378211744398</v>
      </c>
      <c r="G381" s="4">
        <v>3609.3378211744398</v>
      </c>
      <c r="H381" s="4">
        <v>0</v>
      </c>
      <c r="I381" s="5">
        <v>4.3333685873000002E-2</v>
      </c>
      <c r="J381" s="5">
        <v>4.3333685873000002E-2</v>
      </c>
      <c r="K381" s="5">
        <v>5.4166364585000001E-2</v>
      </c>
      <c r="L381" s="5">
        <v>5.4166364585000001E-2</v>
      </c>
      <c r="M381" s="30"/>
    </row>
    <row r="382" spans="1:13">
      <c r="A382" s="3" t="s">
        <v>16</v>
      </c>
      <c r="B382" s="2">
        <v>19</v>
      </c>
      <c r="C382" s="4">
        <v>37173.83203125</v>
      </c>
      <c r="D382" s="4">
        <v>4042.8</v>
      </c>
      <c r="E382" s="4">
        <v>3893.8</v>
      </c>
      <c r="F382" s="4">
        <v>4498.4149315960103</v>
      </c>
      <c r="G382" s="4">
        <v>4498.4145871627597</v>
      </c>
      <c r="H382" s="4">
        <v>-3.4443325500000001E-4</v>
      </c>
      <c r="I382" s="5">
        <v>3.5790619571999999E-2</v>
      </c>
      <c r="J382" s="5">
        <v>3.5790646629E-2</v>
      </c>
      <c r="K382" s="5">
        <v>4.7495254293999999E-2</v>
      </c>
      <c r="L382" s="5">
        <v>4.7495281350000002E-2</v>
      </c>
      <c r="M382" s="30"/>
    </row>
    <row r="383" spans="1:13">
      <c r="A383" s="3" t="s">
        <v>16</v>
      </c>
      <c r="B383" s="2">
        <v>20</v>
      </c>
      <c r="C383" s="4">
        <v>37732.8203125</v>
      </c>
      <c r="D383" s="4">
        <v>5139</v>
      </c>
      <c r="E383" s="4">
        <v>4971.3999999999996</v>
      </c>
      <c r="F383" s="4">
        <v>6140.6646011775001</v>
      </c>
      <c r="G383" s="4">
        <v>6146.7629347905804</v>
      </c>
      <c r="H383" s="4">
        <v>6.0983336130770001</v>
      </c>
      <c r="I383" s="5">
        <v>7.9164409645000003E-2</v>
      </c>
      <c r="J383" s="5">
        <v>7.8685357514999998E-2</v>
      </c>
      <c r="K383" s="5">
        <v>9.2330159842000006E-2</v>
      </c>
      <c r="L383" s="5">
        <v>9.1851107712000002E-2</v>
      </c>
      <c r="M383" s="30"/>
    </row>
    <row r="384" spans="1:13">
      <c r="A384" s="3" t="s">
        <v>16</v>
      </c>
      <c r="B384" s="2">
        <v>21</v>
      </c>
      <c r="C384" s="4">
        <v>37933.96875</v>
      </c>
      <c r="D384" s="4">
        <v>6069.3</v>
      </c>
      <c r="E384" s="4">
        <v>5884.9</v>
      </c>
      <c r="F384" s="4">
        <v>7238.9721441482097</v>
      </c>
      <c r="G384" s="4">
        <v>7249.1597011525</v>
      </c>
      <c r="H384" s="4">
        <v>10.187557004293</v>
      </c>
      <c r="I384" s="5">
        <v>9.2683401503999993E-2</v>
      </c>
      <c r="J384" s="5">
        <v>9.1883122085000005E-2</v>
      </c>
      <c r="K384" s="5">
        <v>0.107168868904</v>
      </c>
      <c r="L384" s="5">
        <v>0.106368589485</v>
      </c>
      <c r="M384" s="30"/>
    </row>
    <row r="385" spans="1:13">
      <c r="A385" s="3" t="s">
        <v>16</v>
      </c>
      <c r="B385" s="2">
        <v>22</v>
      </c>
      <c r="C385" s="4">
        <v>37661.24609375</v>
      </c>
      <c r="D385" s="4">
        <v>6670</v>
      </c>
      <c r="E385" s="4">
        <v>6483</v>
      </c>
      <c r="F385" s="4">
        <v>8197.7759788665808</v>
      </c>
      <c r="G385" s="4">
        <v>8204.1041801266201</v>
      </c>
      <c r="H385" s="4">
        <v>6.3282012600349997</v>
      </c>
      <c r="I385" s="5">
        <v>0.120510933238</v>
      </c>
      <c r="J385" s="5">
        <v>0.120013823948</v>
      </c>
      <c r="K385" s="5">
        <v>0.13520064258600001</v>
      </c>
      <c r="L385" s="5">
        <v>0.13470353329599999</v>
      </c>
      <c r="M385" s="30"/>
    </row>
    <row r="386" spans="1:13">
      <c r="A386" s="3" t="s">
        <v>16</v>
      </c>
      <c r="B386" s="2">
        <v>23</v>
      </c>
      <c r="C386" s="4">
        <v>36539.8984375</v>
      </c>
      <c r="D386" s="4">
        <v>7164.7</v>
      </c>
      <c r="E386" s="4">
        <v>6978.5</v>
      </c>
      <c r="F386" s="4">
        <v>8922.9583785619998</v>
      </c>
      <c r="G386" s="4">
        <v>8932.6459573778793</v>
      </c>
      <c r="H386" s="4">
        <v>9.6875788158830005</v>
      </c>
      <c r="I386" s="5">
        <v>0.13888027944799999</v>
      </c>
      <c r="J386" s="5">
        <v>0.138119275613</v>
      </c>
      <c r="K386" s="5">
        <v>0.15350714511999999</v>
      </c>
      <c r="L386" s="5">
        <v>0.152746141285</v>
      </c>
      <c r="M386" s="30"/>
    </row>
    <row r="387" spans="1:13">
      <c r="A387" s="3" t="s">
        <v>16</v>
      </c>
      <c r="B387" s="2">
        <v>24</v>
      </c>
      <c r="C387" s="4">
        <v>35053.703125</v>
      </c>
      <c r="D387" s="4">
        <v>7604.4</v>
      </c>
      <c r="E387" s="4">
        <v>7419.2</v>
      </c>
      <c r="F387" s="4">
        <v>9197.5807325430305</v>
      </c>
      <c r="G387" s="4">
        <v>9209.2146396704102</v>
      </c>
      <c r="H387" s="4">
        <v>11.633907127381001</v>
      </c>
      <c r="I387" s="5">
        <v>0.12606556478100001</v>
      </c>
      <c r="J387" s="5">
        <v>0.125151667913</v>
      </c>
      <c r="K387" s="5">
        <v>0.140613875857</v>
      </c>
      <c r="L387" s="5">
        <v>0.13969997899</v>
      </c>
      <c r="M387" s="30"/>
    </row>
    <row r="388" spans="1:13">
      <c r="A388" s="3" t="s">
        <v>17</v>
      </c>
      <c r="B388" s="2">
        <v>1</v>
      </c>
      <c r="C388" s="4">
        <v>34079.94921875</v>
      </c>
      <c r="D388" s="4">
        <v>7867.3</v>
      </c>
      <c r="E388" s="4">
        <v>7709.2</v>
      </c>
      <c r="F388" s="4">
        <v>9150.4705414760501</v>
      </c>
      <c r="G388" s="4">
        <v>9168.96699251059</v>
      </c>
      <c r="H388" s="4">
        <v>18.496451034545</v>
      </c>
      <c r="I388" s="5">
        <v>0.102251923999</v>
      </c>
      <c r="J388" s="5">
        <v>0.100798942771</v>
      </c>
      <c r="K388" s="5">
        <v>0.114671405538</v>
      </c>
      <c r="L388" s="5">
        <v>0.11321842431</v>
      </c>
      <c r="M388" s="30"/>
    </row>
    <row r="389" spans="1:13">
      <c r="A389" s="3" t="s">
        <v>17</v>
      </c>
      <c r="B389" s="2">
        <v>2</v>
      </c>
      <c r="C389" s="4">
        <v>33373.39453125</v>
      </c>
      <c r="D389" s="4">
        <v>7891.2</v>
      </c>
      <c r="E389" s="4">
        <v>7711.4</v>
      </c>
      <c r="F389" s="4">
        <v>8846.8426450268908</v>
      </c>
      <c r="G389" s="4">
        <v>8858.1361149942095</v>
      </c>
      <c r="H389" s="4">
        <v>11.293469967312999</v>
      </c>
      <c r="I389" s="5">
        <v>7.5957275332999993E-2</v>
      </c>
      <c r="J389" s="5">
        <v>7.5070121367999995E-2</v>
      </c>
      <c r="K389" s="5">
        <v>9.0081391593999999E-2</v>
      </c>
      <c r="L389" s="5">
        <v>8.9194237629000001E-2</v>
      </c>
      <c r="M389" s="30"/>
    </row>
    <row r="390" spans="1:13">
      <c r="A390" s="3" t="s">
        <v>17</v>
      </c>
      <c r="B390" s="2">
        <v>3</v>
      </c>
      <c r="C390" s="4">
        <v>33228.32421875</v>
      </c>
      <c r="D390" s="4">
        <v>7491.1</v>
      </c>
      <c r="E390" s="4">
        <v>7305.3</v>
      </c>
      <c r="F390" s="4">
        <v>8672.0938030559901</v>
      </c>
      <c r="G390" s="4">
        <v>8681.5782304232998</v>
      </c>
      <c r="H390" s="4">
        <v>9.4844273673170001</v>
      </c>
      <c r="I390" s="5">
        <v>9.3517535774999994E-2</v>
      </c>
      <c r="J390" s="5">
        <v>9.2772490420000006E-2</v>
      </c>
      <c r="K390" s="5">
        <v>0.108112979609</v>
      </c>
      <c r="L390" s="5">
        <v>0.107367934254</v>
      </c>
      <c r="M390" s="30"/>
    </row>
    <row r="391" spans="1:13">
      <c r="A391" s="3" t="s">
        <v>17</v>
      </c>
      <c r="B391" s="2">
        <v>4</v>
      </c>
      <c r="C391" s="4">
        <v>33484.83984375</v>
      </c>
      <c r="D391" s="4">
        <v>7424.4</v>
      </c>
      <c r="E391" s="4">
        <v>7232.1</v>
      </c>
      <c r="F391" s="4">
        <v>8560.6190752830807</v>
      </c>
      <c r="G391" s="4">
        <v>8569.4896984774605</v>
      </c>
      <c r="H391" s="4">
        <v>8.8706231943739997</v>
      </c>
      <c r="I391" s="5">
        <v>8.9952058010000002E-2</v>
      </c>
      <c r="J391" s="5">
        <v>8.9255229793999996E-2</v>
      </c>
      <c r="K391" s="5">
        <v>0.105058106714</v>
      </c>
      <c r="L391" s="5">
        <v>0.104361278498</v>
      </c>
      <c r="M391" s="30"/>
    </row>
    <row r="392" spans="1:13">
      <c r="A392" s="3" t="s">
        <v>17</v>
      </c>
      <c r="B392" s="2">
        <v>5</v>
      </c>
      <c r="C392" s="4">
        <v>34206.6796875</v>
      </c>
      <c r="D392" s="4">
        <v>7486.3</v>
      </c>
      <c r="E392" s="4">
        <v>7292</v>
      </c>
      <c r="F392" s="4">
        <v>8505.0518655198994</v>
      </c>
      <c r="G392" s="4">
        <v>8513.2893672153205</v>
      </c>
      <c r="H392" s="4">
        <v>8.2375016954210007</v>
      </c>
      <c r="I392" s="5">
        <v>8.0674734265999998E-2</v>
      </c>
      <c r="J392" s="5">
        <v>8.0027640652999998E-2</v>
      </c>
      <c r="K392" s="5">
        <v>9.5937892161000002E-2</v>
      </c>
      <c r="L392" s="5">
        <v>9.5290798548000002E-2</v>
      </c>
      <c r="M392" s="30"/>
    </row>
    <row r="393" spans="1:13">
      <c r="A393" s="3" t="s">
        <v>17</v>
      </c>
      <c r="B393" s="2">
        <v>6</v>
      </c>
      <c r="C393" s="4">
        <v>35766.20703125</v>
      </c>
      <c r="D393" s="4">
        <v>7574.1</v>
      </c>
      <c r="E393" s="4">
        <v>7388.6</v>
      </c>
      <c r="F393" s="4">
        <v>8603.3531084220995</v>
      </c>
      <c r="G393" s="4">
        <v>8618.08270728973</v>
      </c>
      <c r="H393" s="4">
        <v>14.729598867628001</v>
      </c>
      <c r="I393" s="5">
        <v>8.2009639221000005E-2</v>
      </c>
      <c r="J393" s="5">
        <v>8.0852561540999998E-2</v>
      </c>
      <c r="K393" s="5">
        <v>9.6581516675999998E-2</v>
      </c>
      <c r="L393" s="5">
        <v>9.5424438996000005E-2</v>
      </c>
      <c r="M393" s="30"/>
    </row>
    <row r="394" spans="1:13">
      <c r="A394" s="3" t="s">
        <v>17</v>
      </c>
      <c r="B394" s="2">
        <v>7</v>
      </c>
      <c r="C394" s="4">
        <v>37793.734375</v>
      </c>
      <c r="D394" s="4">
        <v>7469.4</v>
      </c>
      <c r="E394" s="4">
        <v>7290.5</v>
      </c>
      <c r="F394" s="4">
        <v>8625.8698714401307</v>
      </c>
      <c r="G394" s="4">
        <v>8642.9502927903995</v>
      </c>
      <c r="H394" s="4">
        <v>17.080421350268001</v>
      </c>
      <c r="I394" s="5">
        <v>9.2187768483000004E-2</v>
      </c>
      <c r="J394" s="5">
        <v>9.0846022893000006E-2</v>
      </c>
      <c r="K394" s="5">
        <v>0.106241185608</v>
      </c>
      <c r="L394" s="5">
        <v>0.104899440018</v>
      </c>
      <c r="M394" s="30"/>
    </row>
    <row r="395" spans="1:13">
      <c r="A395" s="3" t="s">
        <v>17</v>
      </c>
      <c r="B395" s="2">
        <v>8</v>
      </c>
      <c r="C395" s="4">
        <v>39462.63671875</v>
      </c>
      <c r="D395" s="4">
        <v>7399.2</v>
      </c>
      <c r="E395" s="4">
        <v>7225.6</v>
      </c>
      <c r="F395" s="4">
        <v>8604.7666905103197</v>
      </c>
      <c r="G395" s="4">
        <v>8621.8954174314003</v>
      </c>
      <c r="H395" s="4">
        <v>17.128726921079998</v>
      </c>
      <c r="I395" s="5">
        <v>9.6048343866999994E-2</v>
      </c>
      <c r="J395" s="5">
        <v>9.4702803653000003E-2</v>
      </c>
      <c r="K395" s="5">
        <v>0.10968542163599999</v>
      </c>
      <c r="L395" s="5">
        <v>0.108339881422</v>
      </c>
      <c r="M395" s="30"/>
    </row>
    <row r="396" spans="1:13">
      <c r="A396" s="3" t="s">
        <v>17</v>
      </c>
      <c r="B396" s="2">
        <v>9</v>
      </c>
      <c r="C396" s="4">
        <v>39799.0546875</v>
      </c>
      <c r="D396" s="4">
        <v>7192.4</v>
      </c>
      <c r="E396" s="4">
        <v>6959.3</v>
      </c>
      <c r="F396" s="4">
        <v>8186.6941545563404</v>
      </c>
      <c r="G396" s="4">
        <v>8198.8608427802901</v>
      </c>
      <c r="H396" s="4">
        <v>12.166688223944</v>
      </c>
      <c r="I396" s="5">
        <v>7.9062124334000006E-2</v>
      </c>
      <c r="J396" s="5">
        <v>7.8106375063E-2</v>
      </c>
      <c r="K396" s="5">
        <v>9.7373200532000007E-2</v>
      </c>
      <c r="L396" s="5">
        <v>9.6417451261000001E-2</v>
      </c>
      <c r="M396" s="30"/>
    </row>
    <row r="397" spans="1:13">
      <c r="A397" s="3" t="s">
        <v>17</v>
      </c>
      <c r="B397" s="2">
        <v>10</v>
      </c>
      <c r="C397" s="4">
        <v>38691.8828125</v>
      </c>
      <c r="D397" s="4">
        <v>5715</v>
      </c>
      <c r="E397" s="4">
        <v>5497.2</v>
      </c>
      <c r="F397" s="4">
        <v>6405.69107340965</v>
      </c>
      <c r="G397" s="4">
        <v>6410.4462946788099</v>
      </c>
      <c r="H397" s="4">
        <v>4.7552212691640001</v>
      </c>
      <c r="I397" s="5">
        <v>5.4630502331000003E-2</v>
      </c>
      <c r="J397" s="5">
        <v>5.4256957847999998E-2</v>
      </c>
      <c r="K397" s="5">
        <v>7.1739693219000006E-2</v>
      </c>
      <c r="L397" s="5">
        <v>7.1366148736000001E-2</v>
      </c>
      <c r="M397" s="30"/>
    </row>
    <row r="398" spans="1:13">
      <c r="A398" s="3" t="s">
        <v>17</v>
      </c>
      <c r="B398" s="2">
        <v>11</v>
      </c>
      <c r="C398" s="4">
        <v>37025.4609375</v>
      </c>
      <c r="D398" s="4">
        <v>5156</v>
      </c>
      <c r="E398" s="4">
        <v>4947.8999999999996</v>
      </c>
      <c r="F398" s="4">
        <v>6464.5889847177305</v>
      </c>
      <c r="G398" s="4">
        <v>6465.7273567975599</v>
      </c>
      <c r="H398" s="4">
        <v>1.1383720798320001</v>
      </c>
      <c r="I398" s="5">
        <v>0.102885102654</v>
      </c>
      <c r="J398" s="5">
        <v>0.102795678296</v>
      </c>
      <c r="K398" s="5">
        <v>0.11923231396599999</v>
      </c>
      <c r="L398" s="5">
        <v>0.119142889608</v>
      </c>
      <c r="M398" s="30"/>
    </row>
    <row r="399" spans="1:13">
      <c r="A399" s="3" t="s">
        <v>17</v>
      </c>
      <c r="B399" s="2">
        <v>12</v>
      </c>
      <c r="C399" s="4">
        <v>35138.3125</v>
      </c>
      <c r="D399" s="4">
        <v>5644.5</v>
      </c>
      <c r="E399" s="4">
        <v>5444.9</v>
      </c>
      <c r="F399" s="4">
        <v>7497.8904244266296</v>
      </c>
      <c r="G399" s="4">
        <v>7499.8913800379696</v>
      </c>
      <c r="H399" s="4">
        <v>2.0009556113350002</v>
      </c>
      <c r="I399" s="5">
        <v>0.145749519248</v>
      </c>
      <c r="J399" s="5">
        <v>0.14559233498999999</v>
      </c>
      <c r="K399" s="5">
        <v>0.16142901649899999</v>
      </c>
      <c r="L399" s="5">
        <v>0.16127183224</v>
      </c>
      <c r="M399" s="30"/>
    </row>
    <row r="400" spans="1:13">
      <c r="A400" s="3" t="s">
        <v>17</v>
      </c>
      <c r="B400" s="2">
        <v>13</v>
      </c>
      <c r="C400" s="4">
        <v>33426.9453125</v>
      </c>
      <c r="D400" s="4">
        <v>5581.2</v>
      </c>
      <c r="E400" s="4">
        <v>5394.1</v>
      </c>
      <c r="F400" s="4">
        <v>8255.8089274148897</v>
      </c>
      <c r="G400" s="4">
        <v>8267.8827058767693</v>
      </c>
      <c r="H400" s="4">
        <v>12.073778461881</v>
      </c>
      <c r="I400" s="5">
        <v>0.21105127304599999</v>
      </c>
      <c r="J400" s="5">
        <v>0.21010282226300001</v>
      </c>
      <c r="K400" s="5">
        <v>0.22574883785300001</v>
      </c>
      <c r="L400" s="5">
        <v>0.224800387071</v>
      </c>
      <c r="M400" s="30"/>
    </row>
    <row r="401" spans="1:13">
      <c r="A401" s="3" t="s">
        <v>17</v>
      </c>
      <c r="B401" s="2">
        <v>14</v>
      </c>
      <c r="C401" s="4">
        <v>32021.888671875</v>
      </c>
      <c r="D401" s="4">
        <v>6072.4</v>
      </c>
      <c r="E401" s="4">
        <v>5884.6</v>
      </c>
      <c r="F401" s="4">
        <v>8225.3932608172108</v>
      </c>
      <c r="G401" s="4">
        <v>8238.3918619189808</v>
      </c>
      <c r="H401" s="4">
        <v>12.998601101767999</v>
      </c>
      <c r="I401" s="5">
        <v>0.170148614447</v>
      </c>
      <c r="J401" s="5">
        <v>0.16912751459600001</v>
      </c>
      <c r="K401" s="5">
        <v>0.184901167472</v>
      </c>
      <c r="L401" s="5">
        <v>0.18388006762100001</v>
      </c>
      <c r="M401" s="30"/>
    </row>
    <row r="402" spans="1:13">
      <c r="A402" s="3" t="s">
        <v>17</v>
      </c>
      <c r="B402" s="2">
        <v>15</v>
      </c>
      <c r="C402" s="4">
        <v>31159.6640625</v>
      </c>
      <c r="D402" s="4">
        <v>6761.7</v>
      </c>
      <c r="E402" s="4">
        <v>6570.9</v>
      </c>
      <c r="F402" s="4">
        <v>8529.8638406161099</v>
      </c>
      <c r="G402" s="4">
        <v>8577.581864496</v>
      </c>
      <c r="H402" s="4">
        <v>47.718023879889998</v>
      </c>
      <c r="I402" s="5">
        <v>0.142645865239</v>
      </c>
      <c r="J402" s="5">
        <v>0.13889739517800001</v>
      </c>
      <c r="K402" s="5">
        <v>0.15763408204900001</v>
      </c>
      <c r="L402" s="5">
        <v>0.15388561198799999</v>
      </c>
      <c r="M402" s="30"/>
    </row>
    <row r="403" spans="1:13">
      <c r="A403" s="3" t="s">
        <v>17</v>
      </c>
      <c r="B403" s="2">
        <v>16</v>
      </c>
      <c r="C403" s="4">
        <v>30599.96484375</v>
      </c>
      <c r="D403" s="4">
        <v>6263.6</v>
      </c>
      <c r="E403" s="4">
        <v>6105.5</v>
      </c>
      <c r="F403" s="4">
        <v>8348.8760699047398</v>
      </c>
      <c r="G403" s="4">
        <v>8363.7701041293494</v>
      </c>
      <c r="H403" s="4">
        <v>14.894034224615</v>
      </c>
      <c r="I403" s="5">
        <v>0.16497801289299999</v>
      </c>
      <c r="J403" s="5">
        <v>0.16380801806</v>
      </c>
      <c r="K403" s="5">
        <v>0.17739749443200001</v>
      </c>
      <c r="L403" s="5">
        <v>0.176227499599</v>
      </c>
      <c r="M403" s="30"/>
    </row>
    <row r="404" spans="1:13">
      <c r="A404" s="3" t="s">
        <v>17</v>
      </c>
      <c r="B404" s="2">
        <v>17</v>
      </c>
      <c r="C404" s="4">
        <v>30527.142578125</v>
      </c>
      <c r="D404" s="4">
        <v>5679.7</v>
      </c>
      <c r="E404" s="4">
        <v>5551.5</v>
      </c>
      <c r="F404" s="4">
        <v>7402.9785125726703</v>
      </c>
      <c r="G404" s="4">
        <v>7430.8919131826597</v>
      </c>
      <c r="H404" s="4">
        <v>27.913400609985999</v>
      </c>
      <c r="I404" s="5">
        <v>0.137564172284</v>
      </c>
      <c r="J404" s="5">
        <v>0.13537144639199999</v>
      </c>
      <c r="K404" s="5">
        <v>0.14763487142000001</v>
      </c>
      <c r="L404" s="5">
        <v>0.145442145528</v>
      </c>
      <c r="M404" s="30"/>
    </row>
    <row r="405" spans="1:13">
      <c r="A405" s="3" t="s">
        <v>17</v>
      </c>
      <c r="B405" s="2">
        <v>18</v>
      </c>
      <c r="C405" s="4">
        <v>31324.5</v>
      </c>
      <c r="D405" s="4">
        <v>4910.6000000000004</v>
      </c>
      <c r="E405" s="4">
        <v>4859.6000000000004</v>
      </c>
      <c r="F405" s="4">
        <v>4946.1981951998196</v>
      </c>
      <c r="G405" s="4">
        <v>4948.1778951363603</v>
      </c>
      <c r="H405" s="4">
        <v>1.979699936539</v>
      </c>
      <c r="I405" s="5">
        <v>2.9519163500000001E-3</v>
      </c>
      <c r="J405" s="5">
        <v>2.7964018220000002E-3</v>
      </c>
      <c r="K405" s="5">
        <v>6.9582007169999996E-3</v>
      </c>
      <c r="L405" s="5">
        <v>6.8026861899999997E-3</v>
      </c>
      <c r="M405" s="30"/>
    </row>
    <row r="406" spans="1:13">
      <c r="A406" s="3" t="s">
        <v>17</v>
      </c>
      <c r="B406" s="2">
        <v>19</v>
      </c>
      <c r="C406" s="4">
        <v>33656.37109375</v>
      </c>
      <c r="D406" s="4">
        <v>4246.2</v>
      </c>
      <c r="E406" s="4">
        <v>4211</v>
      </c>
      <c r="F406" s="4">
        <v>3325.47804751078</v>
      </c>
      <c r="G406" s="4">
        <v>3325.47804751078</v>
      </c>
      <c r="H406" s="4">
        <v>0</v>
      </c>
      <c r="I406" s="5">
        <v>7.2326940494E-2</v>
      </c>
      <c r="J406" s="5">
        <v>7.2326940494E-2</v>
      </c>
      <c r="K406" s="5">
        <v>6.9561818733999997E-2</v>
      </c>
      <c r="L406" s="5">
        <v>6.9561818733999997E-2</v>
      </c>
      <c r="M406" s="30"/>
    </row>
    <row r="407" spans="1:13">
      <c r="A407" s="3" t="s">
        <v>17</v>
      </c>
      <c r="B407" s="2">
        <v>20</v>
      </c>
      <c r="C407" s="4">
        <v>33896.20703125</v>
      </c>
      <c r="D407" s="4">
        <v>3835.2</v>
      </c>
      <c r="E407" s="4">
        <v>3808.1</v>
      </c>
      <c r="F407" s="4">
        <v>3089.46595889114</v>
      </c>
      <c r="G407" s="4">
        <v>3089.46595889114</v>
      </c>
      <c r="H407" s="4">
        <v>0</v>
      </c>
      <c r="I407" s="5">
        <v>5.8580835907999999E-2</v>
      </c>
      <c r="J407" s="5">
        <v>5.8580835907999999E-2</v>
      </c>
      <c r="K407" s="5">
        <v>5.6452006371000001E-2</v>
      </c>
      <c r="L407" s="5">
        <v>5.6452006371000001E-2</v>
      </c>
      <c r="M407" s="30"/>
    </row>
    <row r="408" spans="1:13">
      <c r="A408" s="3" t="s">
        <v>17</v>
      </c>
      <c r="B408" s="2">
        <v>21</v>
      </c>
      <c r="C408" s="4">
        <v>33700.921875</v>
      </c>
      <c r="D408" s="4">
        <v>3654.4</v>
      </c>
      <c r="E408" s="4">
        <v>3627.2</v>
      </c>
      <c r="F408" s="4">
        <v>2635.3968216789499</v>
      </c>
      <c r="G408" s="4">
        <v>2636.4020684089801</v>
      </c>
      <c r="H408" s="4">
        <v>1.005246730024</v>
      </c>
      <c r="I408" s="5">
        <v>7.9968415678000004E-2</v>
      </c>
      <c r="J408" s="5">
        <v>8.0047382427999997E-2</v>
      </c>
      <c r="K408" s="5">
        <v>7.7831730682E-2</v>
      </c>
      <c r="L408" s="5">
        <v>7.7910697432000006E-2</v>
      </c>
      <c r="M408" s="30"/>
    </row>
    <row r="409" spans="1:13">
      <c r="A409" s="3" t="s">
        <v>17</v>
      </c>
      <c r="B409" s="2">
        <v>22</v>
      </c>
      <c r="C409" s="4">
        <v>33292.63671875</v>
      </c>
      <c r="D409" s="4">
        <v>3035.9</v>
      </c>
      <c r="E409" s="4">
        <v>3008.8</v>
      </c>
      <c r="F409" s="4">
        <v>2174.73713969254</v>
      </c>
      <c r="G409" s="4">
        <v>2175.3939319428</v>
      </c>
      <c r="H409" s="4">
        <v>0.65679225025999999</v>
      </c>
      <c r="I409" s="5">
        <v>6.7596706053E-2</v>
      </c>
      <c r="J409" s="5">
        <v>6.7648300102E-2</v>
      </c>
      <c r="K409" s="5">
        <v>6.5467876516000001E-2</v>
      </c>
      <c r="L409" s="5">
        <v>6.5519470565999993E-2</v>
      </c>
      <c r="M409" s="30"/>
    </row>
    <row r="410" spans="1:13">
      <c r="A410" s="3" t="s">
        <v>17</v>
      </c>
      <c r="B410" s="2">
        <v>23</v>
      </c>
      <c r="C410" s="4">
        <v>32249.6015625</v>
      </c>
      <c r="D410" s="4">
        <v>2640.6</v>
      </c>
      <c r="E410" s="4">
        <v>2610.6</v>
      </c>
      <c r="F410" s="4">
        <v>1593.33341950203</v>
      </c>
      <c r="G410" s="4">
        <v>1593.39909728101</v>
      </c>
      <c r="H410" s="4">
        <v>6.5677778975000004E-2</v>
      </c>
      <c r="I410" s="5">
        <v>8.2262443261000004E-2</v>
      </c>
      <c r="J410" s="5">
        <v>8.2267602551999996E-2</v>
      </c>
      <c r="K410" s="5">
        <v>7.9905805398000004E-2</v>
      </c>
      <c r="L410" s="5">
        <v>7.9910964688999997E-2</v>
      </c>
      <c r="M410" s="30"/>
    </row>
    <row r="411" spans="1:13">
      <c r="A411" s="3" t="s">
        <v>17</v>
      </c>
      <c r="B411" s="2">
        <v>24</v>
      </c>
      <c r="C411" s="4">
        <v>31093.47265625</v>
      </c>
      <c r="D411" s="4">
        <v>2411.8000000000002</v>
      </c>
      <c r="E411" s="4">
        <v>2377.6</v>
      </c>
      <c r="F411" s="4">
        <v>1199.4594866309001</v>
      </c>
      <c r="G411" s="4">
        <v>1199.5143010739801</v>
      </c>
      <c r="H411" s="4">
        <v>5.4814443083E-2</v>
      </c>
      <c r="I411" s="5">
        <v>9.5230612640999995E-2</v>
      </c>
      <c r="J411" s="5">
        <v>9.5234918567000004E-2</v>
      </c>
      <c r="K411" s="5">
        <v>9.2544045477E-2</v>
      </c>
      <c r="L411" s="5">
        <v>9.2548351402999995E-2</v>
      </c>
      <c r="M411" s="30"/>
    </row>
    <row r="412" spans="1:13">
      <c r="A412" s="3" t="s">
        <v>18</v>
      </c>
      <c r="B412" s="2">
        <v>1</v>
      </c>
      <c r="C412" s="4">
        <v>30283.5390625</v>
      </c>
      <c r="D412" s="4">
        <v>1366.3</v>
      </c>
      <c r="E412" s="4">
        <v>1307.4000000000001</v>
      </c>
      <c r="F412" s="4">
        <v>1375.9367762618399</v>
      </c>
      <c r="G412" s="4">
        <v>1376.44826516073</v>
      </c>
      <c r="H412" s="4">
        <v>0.51148889889500004</v>
      </c>
      <c r="I412" s="5">
        <v>7.9719286399999997E-4</v>
      </c>
      <c r="J412" s="5">
        <v>7.5701306000000004E-4</v>
      </c>
      <c r="K412" s="5">
        <v>5.4240585349999999E-3</v>
      </c>
      <c r="L412" s="5">
        <v>5.3838787319999996E-3</v>
      </c>
      <c r="M412" s="30"/>
    </row>
    <row r="413" spans="1:13">
      <c r="A413" s="3" t="s">
        <v>18</v>
      </c>
      <c r="B413" s="2">
        <v>2</v>
      </c>
      <c r="C413" s="4">
        <v>29891.646484375</v>
      </c>
      <c r="D413" s="4">
        <v>1568.7</v>
      </c>
      <c r="E413" s="4">
        <v>1483.6</v>
      </c>
      <c r="F413" s="4">
        <v>1754.9424597903001</v>
      </c>
      <c r="G413" s="4">
        <v>1754.9136522700301</v>
      </c>
      <c r="H413" s="4">
        <v>-2.8807520268999999E-2</v>
      </c>
      <c r="I413" s="5">
        <v>1.462793812E-2</v>
      </c>
      <c r="J413" s="5">
        <v>1.4630201083E-2</v>
      </c>
      <c r="K413" s="5">
        <v>2.1312934192000001E-2</v>
      </c>
      <c r="L413" s="5">
        <v>2.1315197155E-2</v>
      </c>
      <c r="M413" s="30"/>
    </row>
    <row r="414" spans="1:13">
      <c r="A414" s="3" t="s">
        <v>18</v>
      </c>
      <c r="B414" s="2">
        <v>3</v>
      </c>
      <c r="C414" s="4">
        <v>29847.84765625</v>
      </c>
      <c r="D414" s="4">
        <v>2195.4</v>
      </c>
      <c r="E414" s="4">
        <v>2052.3000000000002</v>
      </c>
      <c r="F414" s="4">
        <v>2168.1412146150301</v>
      </c>
      <c r="G414" s="4">
        <v>2168.3698146165598</v>
      </c>
      <c r="H414" s="4">
        <v>0.228600001523</v>
      </c>
      <c r="I414" s="5">
        <v>2.1233452770000002E-3</v>
      </c>
      <c r="J414" s="5">
        <v>2.1413028579999999E-3</v>
      </c>
      <c r="K414" s="5">
        <v>9.1178173299999998E-3</v>
      </c>
      <c r="L414" s="5">
        <v>9.0998597489999992E-3</v>
      </c>
      <c r="M414" s="30"/>
    </row>
    <row r="415" spans="1:13">
      <c r="A415" s="3" t="s">
        <v>18</v>
      </c>
      <c r="B415" s="2">
        <v>4</v>
      </c>
      <c r="C415" s="4">
        <v>30194.01953125</v>
      </c>
      <c r="D415" s="4">
        <v>2479.6999999999998</v>
      </c>
      <c r="E415" s="4">
        <v>2319.3000000000002</v>
      </c>
      <c r="F415" s="4">
        <v>2533.75660061294</v>
      </c>
      <c r="G415" s="4">
        <v>2533.7937686683199</v>
      </c>
      <c r="H415" s="4">
        <v>3.7168055377999998E-2</v>
      </c>
      <c r="I415" s="5">
        <v>4.2493141129999997E-3</v>
      </c>
      <c r="J415" s="5">
        <v>4.2463943919999999E-3</v>
      </c>
      <c r="K415" s="5">
        <v>1.6849471222E-2</v>
      </c>
      <c r="L415" s="5">
        <v>1.6846551501E-2</v>
      </c>
      <c r="M415" s="30"/>
    </row>
    <row r="416" spans="1:13">
      <c r="A416" s="3" t="s">
        <v>18</v>
      </c>
      <c r="B416" s="2">
        <v>5</v>
      </c>
      <c r="C416" s="4">
        <v>30933.052734375</v>
      </c>
      <c r="D416" s="4">
        <v>2849</v>
      </c>
      <c r="E416" s="4">
        <v>2682.4</v>
      </c>
      <c r="F416" s="4">
        <v>2994.8490446016699</v>
      </c>
      <c r="G416" s="4">
        <v>2994.8486946015601</v>
      </c>
      <c r="H416" s="4">
        <v>-3.5000011199999998E-4</v>
      </c>
      <c r="I416" s="5">
        <v>1.14570852E-2</v>
      </c>
      <c r="J416" s="5">
        <v>1.1457112694E-2</v>
      </c>
      <c r="K416" s="5">
        <v>2.4544280801000001E-2</v>
      </c>
      <c r="L416" s="5">
        <v>2.4544308295000001E-2</v>
      </c>
      <c r="M416" s="30"/>
    </row>
    <row r="417" spans="1:13">
      <c r="A417" s="3" t="s">
        <v>18</v>
      </c>
      <c r="B417" s="2">
        <v>6</v>
      </c>
      <c r="C417" s="4">
        <v>32291.876953125</v>
      </c>
      <c r="D417" s="4">
        <v>3374.3</v>
      </c>
      <c r="E417" s="4">
        <v>3201.6</v>
      </c>
      <c r="F417" s="4">
        <v>3343.3556594179399</v>
      </c>
      <c r="G417" s="4">
        <v>3343.3556594179399</v>
      </c>
      <c r="H417" s="4">
        <v>0</v>
      </c>
      <c r="I417" s="5">
        <v>2.430820155E-3</v>
      </c>
      <c r="J417" s="5">
        <v>2.430820155E-3</v>
      </c>
      <c r="K417" s="5">
        <v>1.1135558477000001E-2</v>
      </c>
      <c r="L417" s="5">
        <v>1.1135558477000001E-2</v>
      </c>
      <c r="M417" s="30"/>
    </row>
    <row r="418" spans="1:13">
      <c r="A418" s="3" t="s">
        <v>18</v>
      </c>
      <c r="B418" s="2">
        <v>7</v>
      </c>
      <c r="C418" s="4">
        <v>34163.6953125</v>
      </c>
      <c r="D418" s="4">
        <v>3615.5</v>
      </c>
      <c r="E418" s="4">
        <v>3446.4</v>
      </c>
      <c r="F418" s="4">
        <v>4032.3732648791802</v>
      </c>
      <c r="G418" s="4">
        <v>4032.7781316975002</v>
      </c>
      <c r="H418" s="4">
        <v>0.40486681832100002</v>
      </c>
      <c r="I418" s="5">
        <v>3.2779114823E-2</v>
      </c>
      <c r="J418" s="5">
        <v>3.2747310672999998E-2</v>
      </c>
      <c r="K418" s="5">
        <v>4.6062696911999997E-2</v>
      </c>
      <c r="L418" s="5">
        <v>4.6030892763E-2</v>
      </c>
      <c r="M418" s="30"/>
    </row>
    <row r="419" spans="1:13">
      <c r="A419" s="3" t="s">
        <v>18</v>
      </c>
      <c r="B419" s="2">
        <v>8</v>
      </c>
      <c r="C419" s="4">
        <v>35880.7265625</v>
      </c>
      <c r="D419" s="4">
        <v>3960.8</v>
      </c>
      <c r="E419" s="4">
        <v>3796.9</v>
      </c>
      <c r="F419" s="4">
        <v>5214.8243490446503</v>
      </c>
      <c r="G419" s="4">
        <v>5217.1189138146101</v>
      </c>
      <c r="H419" s="4">
        <v>2.2945647699629999</v>
      </c>
      <c r="I419" s="5">
        <v>9.8689624022999994E-2</v>
      </c>
      <c r="J419" s="5">
        <v>9.8509375415000003E-2</v>
      </c>
      <c r="K419" s="5">
        <v>0.111564722216</v>
      </c>
      <c r="L419" s="5">
        <v>0.111384473609</v>
      </c>
      <c r="M419" s="30"/>
    </row>
    <row r="420" spans="1:13">
      <c r="A420" s="3" t="s">
        <v>18</v>
      </c>
      <c r="B420" s="2">
        <v>9</v>
      </c>
      <c r="C420" s="4">
        <v>36652.08984375</v>
      </c>
      <c r="D420" s="4">
        <v>4471.3</v>
      </c>
      <c r="E420" s="4">
        <v>4316.3999999999996</v>
      </c>
      <c r="F420" s="4">
        <v>6277.2247129308698</v>
      </c>
      <c r="G420" s="4">
        <v>6279.2381246265604</v>
      </c>
      <c r="H420" s="4">
        <v>2.0134116956920001</v>
      </c>
      <c r="I420" s="5">
        <v>0.14202184796699999</v>
      </c>
      <c r="J420" s="5">
        <v>0.14186368522600001</v>
      </c>
      <c r="K420" s="5">
        <v>0.15418995480100001</v>
      </c>
      <c r="L420" s="5">
        <v>0.15403179206000001</v>
      </c>
      <c r="M420" s="30"/>
    </row>
    <row r="421" spans="1:13">
      <c r="A421" s="3" t="s">
        <v>18</v>
      </c>
      <c r="B421" s="2">
        <v>10</v>
      </c>
      <c r="C421" s="4">
        <v>35860.80078125</v>
      </c>
      <c r="D421" s="4">
        <v>4591.7</v>
      </c>
      <c r="E421" s="4">
        <v>4440</v>
      </c>
      <c r="F421" s="4">
        <v>6135.0457693877497</v>
      </c>
      <c r="G421" s="4">
        <v>6135.0925473344296</v>
      </c>
      <c r="H421" s="4">
        <v>4.6777946682999998E-2</v>
      </c>
      <c r="I421" s="5">
        <v>0.12124057716599999</v>
      </c>
      <c r="J421" s="5">
        <v>0.12123690254400001</v>
      </c>
      <c r="K421" s="5">
        <v>0.133157309295</v>
      </c>
      <c r="L421" s="5">
        <v>0.13315363467300001</v>
      </c>
      <c r="M421" s="30"/>
    </row>
    <row r="422" spans="1:13">
      <c r="A422" s="3" t="s">
        <v>18</v>
      </c>
      <c r="B422" s="2">
        <v>11</v>
      </c>
      <c r="C422" s="4">
        <v>34245.95703125</v>
      </c>
      <c r="D422" s="4">
        <v>4296.8</v>
      </c>
      <c r="E422" s="4">
        <v>4135.5</v>
      </c>
      <c r="F422" s="4">
        <v>4864.1832392174701</v>
      </c>
      <c r="G422" s="4">
        <v>4864.1832392174701</v>
      </c>
      <c r="H422" s="4">
        <v>0</v>
      </c>
      <c r="I422" s="5">
        <v>4.4570560818000003E-2</v>
      </c>
      <c r="J422" s="5">
        <v>4.4570560818000003E-2</v>
      </c>
      <c r="K422" s="5">
        <v>5.7241417062999997E-2</v>
      </c>
      <c r="L422" s="5">
        <v>5.7241417062999997E-2</v>
      </c>
      <c r="M422" s="30"/>
    </row>
    <row r="423" spans="1:13">
      <c r="A423" s="3" t="s">
        <v>18</v>
      </c>
      <c r="B423" s="2">
        <v>12</v>
      </c>
      <c r="C423" s="4">
        <v>32707.59765625</v>
      </c>
      <c r="D423" s="4">
        <v>4311.6000000000004</v>
      </c>
      <c r="E423" s="4">
        <v>4146.3999999999996</v>
      </c>
      <c r="F423" s="4">
        <v>4752.3115933914396</v>
      </c>
      <c r="G423" s="4">
        <v>4752.3109711719299</v>
      </c>
      <c r="H423" s="4">
        <v>-6.2221950799999995E-4</v>
      </c>
      <c r="I423" s="5">
        <v>3.4619872048000003E-2</v>
      </c>
      <c r="J423" s="5">
        <v>3.4619920925999997E-2</v>
      </c>
      <c r="K423" s="5">
        <v>4.7597091214999998E-2</v>
      </c>
      <c r="L423" s="5">
        <v>4.7597140093E-2</v>
      </c>
      <c r="M423" s="30"/>
    </row>
    <row r="424" spans="1:13">
      <c r="A424" s="3" t="s">
        <v>18</v>
      </c>
      <c r="B424" s="2">
        <v>13</v>
      </c>
      <c r="C424" s="4">
        <v>31595.609375</v>
      </c>
      <c r="D424" s="4">
        <v>4623.8</v>
      </c>
      <c r="E424" s="4">
        <v>4464.2</v>
      </c>
      <c r="F424" s="4">
        <v>4820.6465530596997</v>
      </c>
      <c r="G424" s="4">
        <v>4820.6465530596997</v>
      </c>
      <c r="H424" s="4">
        <v>0</v>
      </c>
      <c r="I424" s="5">
        <v>1.546320134E-2</v>
      </c>
      <c r="J424" s="5">
        <v>1.546320134E-2</v>
      </c>
      <c r="K424" s="5">
        <v>2.8000514771999999E-2</v>
      </c>
      <c r="L424" s="5">
        <v>2.8000514771999999E-2</v>
      </c>
      <c r="M424" s="30"/>
    </row>
    <row r="425" spans="1:13">
      <c r="A425" s="3" t="s">
        <v>18</v>
      </c>
      <c r="B425" s="2">
        <v>14</v>
      </c>
      <c r="C425" s="4">
        <v>30771.560546875</v>
      </c>
      <c r="D425" s="4">
        <v>4939.5</v>
      </c>
      <c r="E425" s="4">
        <v>4777.7</v>
      </c>
      <c r="F425" s="4">
        <v>5088.0198831381404</v>
      </c>
      <c r="G425" s="4">
        <v>5088.0860721241797</v>
      </c>
      <c r="H425" s="4">
        <v>6.6188986034999994E-2</v>
      </c>
      <c r="I425" s="5">
        <v>1.1672118784000001E-2</v>
      </c>
      <c r="J425" s="5">
        <v>1.1666919335E-2</v>
      </c>
      <c r="K425" s="5">
        <v>2.4382252327E-2</v>
      </c>
      <c r="L425" s="5">
        <v>2.4377052877999999E-2</v>
      </c>
      <c r="M425" s="30"/>
    </row>
    <row r="426" spans="1:13">
      <c r="A426" s="3" t="s">
        <v>18</v>
      </c>
      <c r="B426" s="2">
        <v>15</v>
      </c>
      <c r="C426" s="4">
        <v>30103.845703125</v>
      </c>
      <c r="D426" s="4">
        <v>5194</v>
      </c>
      <c r="E426" s="4">
        <v>5043.1000000000004</v>
      </c>
      <c r="F426" s="4">
        <v>5706.1128809203501</v>
      </c>
      <c r="G426" s="4">
        <v>5711.6644479895003</v>
      </c>
      <c r="H426" s="4">
        <v>5.5515670691589998</v>
      </c>
      <c r="I426" s="5">
        <v>4.0664921287E-2</v>
      </c>
      <c r="J426" s="5">
        <v>4.0228820181999997E-2</v>
      </c>
      <c r="K426" s="5">
        <v>5.2518809739E-2</v>
      </c>
      <c r="L426" s="5">
        <v>5.2082708633999997E-2</v>
      </c>
      <c r="M426" s="30"/>
    </row>
    <row r="427" spans="1:13">
      <c r="A427" s="3" t="s">
        <v>18</v>
      </c>
      <c r="B427" s="2">
        <v>16</v>
      </c>
      <c r="C427" s="4">
        <v>29691.515625</v>
      </c>
      <c r="D427" s="4">
        <v>5240.5</v>
      </c>
      <c r="E427" s="4">
        <v>5111.2</v>
      </c>
      <c r="F427" s="4">
        <v>6003.7263006132898</v>
      </c>
      <c r="G427" s="4">
        <v>6012.5607451933702</v>
      </c>
      <c r="H427" s="4">
        <v>8.8344445800769993</v>
      </c>
      <c r="I427" s="5">
        <v>6.0648919496000001E-2</v>
      </c>
      <c r="J427" s="5">
        <v>5.9954933276000003E-2</v>
      </c>
      <c r="K427" s="5">
        <v>7.0806028687000006E-2</v>
      </c>
      <c r="L427" s="5">
        <v>7.0112042466999994E-2</v>
      </c>
      <c r="M427" s="30"/>
    </row>
    <row r="428" spans="1:13">
      <c r="A428" s="3" t="s">
        <v>18</v>
      </c>
      <c r="B428" s="2">
        <v>17</v>
      </c>
      <c r="C428" s="4">
        <v>29650.30078125</v>
      </c>
      <c r="D428" s="4">
        <v>5243.8</v>
      </c>
      <c r="E428" s="4">
        <v>5144</v>
      </c>
      <c r="F428" s="4">
        <v>5822.7137856499203</v>
      </c>
      <c r="G428" s="4">
        <v>5829.0490522294403</v>
      </c>
      <c r="H428" s="4">
        <v>6.335266579522</v>
      </c>
      <c r="I428" s="5">
        <v>4.5974002531000001E-2</v>
      </c>
      <c r="J428" s="5">
        <v>4.5476338227999999E-2</v>
      </c>
      <c r="K428" s="5">
        <v>5.3813751157000003E-2</v>
      </c>
      <c r="L428" s="5">
        <v>5.3316086853000003E-2</v>
      </c>
      <c r="M428" s="30"/>
    </row>
    <row r="429" spans="1:13">
      <c r="A429" s="3" t="s">
        <v>18</v>
      </c>
      <c r="B429" s="2">
        <v>18</v>
      </c>
      <c r="C429" s="4">
        <v>30667.83203125</v>
      </c>
      <c r="D429" s="4">
        <v>5271.7</v>
      </c>
      <c r="E429" s="4">
        <v>5200.3</v>
      </c>
      <c r="F429" s="4">
        <v>4925.2242757126296</v>
      </c>
      <c r="G429" s="4">
        <v>4926.0841535490699</v>
      </c>
      <c r="H429" s="4">
        <v>0.85987783643899995</v>
      </c>
      <c r="I429" s="5">
        <v>2.7149712996000001E-2</v>
      </c>
      <c r="J429" s="5">
        <v>2.7217260351999999E-2</v>
      </c>
      <c r="K429" s="5">
        <v>2.1540914881999999E-2</v>
      </c>
      <c r="L429" s="5">
        <v>2.1608462237000001E-2</v>
      </c>
      <c r="M429" s="30"/>
    </row>
    <row r="430" spans="1:13">
      <c r="A430" s="3" t="s">
        <v>18</v>
      </c>
      <c r="B430" s="2">
        <v>19</v>
      </c>
      <c r="C430" s="4">
        <v>33634.921875</v>
      </c>
      <c r="D430" s="4">
        <v>5874.1</v>
      </c>
      <c r="E430" s="4">
        <v>5810.9</v>
      </c>
      <c r="F430" s="4">
        <v>6333.4389950259001</v>
      </c>
      <c r="G430" s="4">
        <v>6342.3984394788204</v>
      </c>
      <c r="H430" s="4">
        <v>8.9594444529219999</v>
      </c>
      <c r="I430" s="5">
        <v>3.678699446E-2</v>
      </c>
      <c r="J430" s="5">
        <v>3.6083188925000002E-2</v>
      </c>
      <c r="K430" s="5">
        <v>4.1751644891999999E-2</v>
      </c>
      <c r="L430" s="5">
        <v>4.1047839357000002E-2</v>
      </c>
      <c r="M430" s="30"/>
    </row>
    <row r="431" spans="1:13">
      <c r="A431" s="3" t="s">
        <v>18</v>
      </c>
      <c r="B431" s="2">
        <v>20</v>
      </c>
      <c r="C431" s="4">
        <v>34213.1875</v>
      </c>
      <c r="D431" s="4">
        <v>6472.9</v>
      </c>
      <c r="E431" s="4">
        <v>6417.5</v>
      </c>
      <c r="F431" s="4">
        <v>7613.9821745255003</v>
      </c>
      <c r="G431" s="4">
        <v>7625.3719531352999</v>
      </c>
      <c r="H431" s="4">
        <v>11.389778609804001</v>
      </c>
      <c r="I431" s="5">
        <v>9.0531968037999996E-2</v>
      </c>
      <c r="J431" s="5">
        <v>8.9637248587999999E-2</v>
      </c>
      <c r="K431" s="5">
        <v>9.4883892625999999E-2</v>
      </c>
      <c r="L431" s="5">
        <v>9.3989173174999996E-2</v>
      </c>
      <c r="M431" s="30"/>
    </row>
    <row r="432" spans="1:13">
      <c r="A432" s="3" t="s">
        <v>18</v>
      </c>
      <c r="B432" s="2">
        <v>21</v>
      </c>
      <c r="C432" s="4">
        <v>34105.71484375</v>
      </c>
      <c r="D432" s="4">
        <v>6910.2</v>
      </c>
      <c r="E432" s="4">
        <v>6863.5</v>
      </c>
      <c r="F432" s="4">
        <v>7824.6406267125803</v>
      </c>
      <c r="G432" s="4">
        <v>7835.7312751665404</v>
      </c>
      <c r="H432" s="4">
        <v>11.090648453963</v>
      </c>
      <c r="I432" s="5">
        <v>7.2704734891000003E-2</v>
      </c>
      <c r="J432" s="5">
        <v>7.1833513488000003E-2</v>
      </c>
      <c r="K432" s="5">
        <v>7.6373234498000001E-2</v>
      </c>
      <c r="L432" s="5">
        <v>7.5502013096000006E-2</v>
      </c>
      <c r="M432" s="30"/>
    </row>
    <row r="433" spans="1:13">
      <c r="A433" s="3" t="s">
        <v>18</v>
      </c>
      <c r="B433" s="2">
        <v>22</v>
      </c>
      <c r="C433" s="4">
        <v>33594.3125</v>
      </c>
      <c r="D433" s="4">
        <v>6905.3</v>
      </c>
      <c r="E433" s="4">
        <v>6870.4</v>
      </c>
      <c r="F433" s="4">
        <v>7987.3613842405102</v>
      </c>
      <c r="G433" s="4">
        <v>7998.2564874254203</v>
      </c>
      <c r="H433" s="4">
        <v>10.895103184911999</v>
      </c>
      <c r="I433" s="5">
        <v>8.5856754706999994E-2</v>
      </c>
      <c r="J433" s="5">
        <v>8.5000894283999998E-2</v>
      </c>
      <c r="K433" s="5">
        <v>8.8598310087999996E-2</v>
      </c>
      <c r="L433" s="5">
        <v>8.7742449665E-2</v>
      </c>
      <c r="M433" s="30"/>
    </row>
    <row r="434" spans="1:13">
      <c r="A434" s="3" t="s">
        <v>18</v>
      </c>
      <c r="B434" s="2">
        <v>23</v>
      </c>
      <c r="C434" s="4">
        <v>32388.6640625</v>
      </c>
      <c r="D434" s="4">
        <v>6878.2</v>
      </c>
      <c r="E434" s="4">
        <v>6849.7</v>
      </c>
      <c r="F434" s="4">
        <v>7882.3709240913204</v>
      </c>
      <c r="G434" s="4">
        <v>7893.6226305240898</v>
      </c>
      <c r="H434" s="4">
        <v>11.251706432767</v>
      </c>
      <c r="I434" s="5">
        <v>7.9766113944999995E-2</v>
      </c>
      <c r="J434" s="5">
        <v>7.8882240697999997E-2</v>
      </c>
      <c r="K434" s="5">
        <v>8.2004919915000002E-2</v>
      </c>
      <c r="L434" s="5">
        <v>8.1121046668000005E-2</v>
      </c>
      <c r="M434" s="30"/>
    </row>
    <row r="435" spans="1:13">
      <c r="A435" s="3" t="s">
        <v>18</v>
      </c>
      <c r="B435" s="2">
        <v>24</v>
      </c>
      <c r="C435" s="4">
        <v>30997.4765625</v>
      </c>
      <c r="D435" s="4">
        <v>6870.1</v>
      </c>
      <c r="E435" s="4">
        <v>6820.9</v>
      </c>
      <c r="F435" s="4">
        <v>7686.9721475588403</v>
      </c>
      <c r="G435" s="4">
        <v>7697.80888798056</v>
      </c>
      <c r="H435" s="4">
        <v>10.836740421718</v>
      </c>
      <c r="I435" s="5">
        <v>6.5020336839999998E-2</v>
      </c>
      <c r="J435" s="5">
        <v>6.4169061080000006E-2</v>
      </c>
      <c r="K435" s="5">
        <v>6.8885222935999996E-2</v>
      </c>
      <c r="L435" s="5">
        <v>6.8033947176000004E-2</v>
      </c>
      <c r="M435" s="30"/>
    </row>
    <row r="436" spans="1:13">
      <c r="A436" s="3" t="s">
        <v>19</v>
      </c>
      <c r="B436" s="2">
        <v>1</v>
      </c>
      <c r="C436" s="4">
        <v>30092.87890625</v>
      </c>
      <c r="D436" s="4">
        <v>6509</v>
      </c>
      <c r="E436" s="4">
        <v>6484.6</v>
      </c>
      <c r="F436" s="4">
        <v>7327.8625415889401</v>
      </c>
      <c r="G436" s="4">
        <v>7339.81212221241</v>
      </c>
      <c r="H436" s="4">
        <v>11.94958062347</v>
      </c>
      <c r="I436" s="5">
        <v>6.4755426515999998E-2</v>
      </c>
      <c r="J436" s="5">
        <v>6.3824048448000006E-2</v>
      </c>
      <c r="K436" s="5">
        <v>6.6657219190000006E-2</v>
      </c>
      <c r="L436" s="5">
        <v>6.5725841120999995E-2</v>
      </c>
      <c r="M436" s="30"/>
    </row>
    <row r="437" spans="1:13">
      <c r="A437" s="3" t="s">
        <v>19</v>
      </c>
      <c r="B437" s="2">
        <v>2</v>
      </c>
      <c r="C437" s="4">
        <v>29803.591796875</v>
      </c>
      <c r="D437" s="4">
        <v>6104</v>
      </c>
      <c r="E437" s="4">
        <v>6022.2</v>
      </c>
      <c r="F437" s="4">
        <v>6755.9052681679696</v>
      </c>
      <c r="G437" s="4">
        <v>6767.2442690309399</v>
      </c>
      <c r="H437" s="4">
        <v>11.339000862969</v>
      </c>
      <c r="I437" s="5">
        <v>5.1694798833000002E-2</v>
      </c>
      <c r="J437" s="5">
        <v>5.0811010768999999E-2</v>
      </c>
      <c r="K437" s="5">
        <v>5.8070480828000003E-2</v>
      </c>
      <c r="L437" s="5">
        <v>5.7186692763999999E-2</v>
      </c>
      <c r="M437" s="30"/>
    </row>
    <row r="438" spans="1:13">
      <c r="A438" s="3" t="s">
        <v>19</v>
      </c>
      <c r="B438" s="2">
        <v>3</v>
      </c>
      <c r="C438" s="4">
        <v>29939.275390625</v>
      </c>
      <c r="D438" s="4">
        <v>5218.5</v>
      </c>
      <c r="E438" s="4">
        <v>5198.1000000000004</v>
      </c>
      <c r="F438" s="4">
        <v>6031.7120318933903</v>
      </c>
      <c r="G438" s="4">
        <v>6042.2264376435596</v>
      </c>
      <c r="H438" s="4">
        <v>10.514405750164</v>
      </c>
      <c r="I438" s="5">
        <v>6.4203151803E-2</v>
      </c>
      <c r="J438" s="5">
        <v>6.3383634598000005E-2</v>
      </c>
      <c r="K438" s="5">
        <v>6.5793175186000002E-2</v>
      </c>
      <c r="L438" s="5">
        <v>6.4973657980000002E-2</v>
      </c>
      <c r="M438" s="30"/>
    </row>
    <row r="439" spans="1:13">
      <c r="A439" s="3" t="s">
        <v>19</v>
      </c>
      <c r="B439" s="2">
        <v>4</v>
      </c>
      <c r="C439" s="4">
        <v>30563.103515625</v>
      </c>
      <c r="D439" s="4">
        <v>4580.1000000000004</v>
      </c>
      <c r="E439" s="4">
        <v>4564.5</v>
      </c>
      <c r="F439" s="4">
        <v>5340.8434387582702</v>
      </c>
      <c r="G439" s="4">
        <v>5344.6236096858902</v>
      </c>
      <c r="H439" s="4">
        <v>3.78017092762</v>
      </c>
      <c r="I439" s="5">
        <v>5.9588745882999998E-2</v>
      </c>
      <c r="J439" s="5">
        <v>5.9294110581000002E-2</v>
      </c>
      <c r="K439" s="5">
        <v>6.0804646116999997E-2</v>
      </c>
      <c r="L439" s="5">
        <v>6.0510010815000001E-2</v>
      </c>
      <c r="M439" s="30"/>
    </row>
    <row r="440" spans="1:13">
      <c r="A440" s="3" t="s">
        <v>19</v>
      </c>
      <c r="B440" s="2">
        <v>5</v>
      </c>
      <c r="C440" s="4">
        <v>31884.640625</v>
      </c>
      <c r="D440" s="4">
        <v>4068.3</v>
      </c>
      <c r="E440" s="4">
        <v>4036.8</v>
      </c>
      <c r="F440" s="4">
        <v>5141.5307066621899</v>
      </c>
      <c r="G440" s="4">
        <v>5141.5305622177502</v>
      </c>
      <c r="H440" s="4">
        <v>-1.4444443800000001E-4</v>
      </c>
      <c r="I440" s="5">
        <v>8.3650082791000002E-2</v>
      </c>
      <c r="J440" s="5">
        <v>8.3650094049999998E-2</v>
      </c>
      <c r="K440" s="5">
        <v>8.6105265956000002E-2</v>
      </c>
      <c r="L440" s="5">
        <v>8.6105277214000006E-2</v>
      </c>
      <c r="M440" s="30"/>
    </row>
    <row r="441" spans="1:13">
      <c r="A441" s="3" t="s">
        <v>19</v>
      </c>
      <c r="B441" s="2">
        <v>6</v>
      </c>
      <c r="C441" s="4">
        <v>34651.6171875</v>
      </c>
      <c r="D441" s="4">
        <v>3615.1</v>
      </c>
      <c r="E441" s="4">
        <v>3570.7</v>
      </c>
      <c r="F441" s="4">
        <v>4974.1505739690201</v>
      </c>
      <c r="G441" s="4">
        <v>4974.8857183864702</v>
      </c>
      <c r="H441" s="4">
        <v>0.73514441745199999</v>
      </c>
      <c r="I441" s="5">
        <v>0.105984857239</v>
      </c>
      <c r="J441" s="5">
        <v>0.105927558376</v>
      </c>
      <c r="K441" s="5">
        <v>0.109445496366</v>
      </c>
      <c r="L441" s="5">
        <v>0.109388197503</v>
      </c>
      <c r="M441" s="30"/>
    </row>
    <row r="442" spans="1:13">
      <c r="A442" s="3" t="s">
        <v>19</v>
      </c>
      <c r="B442" s="2">
        <v>7</v>
      </c>
      <c r="C442" s="4">
        <v>38064.32421875</v>
      </c>
      <c r="D442" s="4">
        <v>2852.7</v>
      </c>
      <c r="E442" s="4">
        <v>2758.4</v>
      </c>
      <c r="F442" s="4">
        <v>4389.7616674501096</v>
      </c>
      <c r="G442" s="4">
        <v>4396.1957076183098</v>
      </c>
      <c r="H442" s="4">
        <v>6.4340401681920003</v>
      </c>
      <c r="I442" s="5">
        <v>0.1203036405</v>
      </c>
      <c r="J442" s="5">
        <v>0.119802156465</v>
      </c>
      <c r="K442" s="5">
        <v>0.12765360152899999</v>
      </c>
      <c r="L442" s="5">
        <v>0.12715211749399999</v>
      </c>
      <c r="M442" s="30"/>
    </row>
    <row r="443" spans="1:13">
      <c r="A443" s="3" t="s">
        <v>19</v>
      </c>
      <c r="B443" s="2">
        <v>8</v>
      </c>
      <c r="C443" s="4">
        <v>39913.28125</v>
      </c>
      <c r="D443" s="4">
        <v>2213.8000000000002</v>
      </c>
      <c r="E443" s="4">
        <v>2143.8000000000002</v>
      </c>
      <c r="F443" s="4">
        <v>3797.0723467667399</v>
      </c>
      <c r="G443" s="4">
        <v>3797.3776852517699</v>
      </c>
      <c r="H443" s="4">
        <v>0.30533848502799998</v>
      </c>
      <c r="I443" s="5">
        <v>0.12342772293400001</v>
      </c>
      <c r="J443" s="5">
        <v>0.123403924143</v>
      </c>
      <c r="K443" s="5">
        <v>0.128883685522</v>
      </c>
      <c r="L443" s="5">
        <v>0.12885988673099999</v>
      </c>
      <c r="M443" s="30"/>
    </row>
    <row r="444" spans="1:13">
      <c r="A444" s="3" t="s">
        <v>19</v>
      </c>
      <c r="B444" s="2">
        <v>9</v>
      </c>
      <c r="C444" s="4">
        <v>39544.71875</v>
      </c>
      <c r="D444" s="4">
        <v>1807.5</v>
      </c>
      <c r="E444" s="4">
        <v>1749.3</v>
      </c>
      <c r="F444" s="4">
        <v>3238.7449034124602</v>
      </c>
      <c r="G444" s="4">
        <v>3238.7442367458998</v>
      </c>
      <c r="H444" s="4">
        <v>-6.6666656000000004E-4</v>
      </c>
      <c r="I444" s="5">
        <v>0.111554500136</v>
      </c>
      <c r="J444" s="5">
        <v>0.11155455209700001</v>
      </c>
      <c r="K444" s="5">
        <v>0.116090743316</v>
      </c>
      <c r="L444" s="5">
        <v>0.116090795277</v>
      </c>
      <c r="M444" s="30"/>
    </row>
    <row r="445" spans="1:13">
      <c r="A445" s="3" t="s">
        <v>19</v>
      </c>
      <c r="B445" s="2">
        <v>10</v>
      </c>
      <c r="C445" s="4">
        <v>38237.125</v>
      </c>
      <c r="D445" s="4">
        <v>1046.3</v>
      </c>
      <c r="E445" s="4">
        <v>1016</v>
      </c>
      <c r="F445" s="4">
        <v>1809.6689493137401</v>
      </c>
      <c r="G445" s="4">
        <v>1809.7551024166401</v>
      </c>
      <c r="H445" s="4">
        <v>8.61531029E-2</v>
      </c>
      <c r="I445" s="5">
        <v>5.9505463945000003E-2</v>
      </c>
      <c r="J445" s="5">
        <v>5.9498748971999998E-2</v>
      </c>
      <c r="K445" s="5">
        <v>6.1867116322000003E-2</v>
      </c>
      <c r="L445" s="5">
        <v>6.1860401348999998E-2</v>
      </c>
      <c r="M445" s="30"/>
    </row>
    <row r="446" spans="1:13">
      <c r="A446" s="3" t="s">
        <v>19</v>
      </c>
      <c r="B446" s="2">
        <v>11</v>
      </c>
      <c r="C446" s="4">
        <v>36924.89453125</v>
      </c>
      <c r="D446" s="4">
        <v>643.1</v>
      </c>
      <c r="E446" s="4">
        <v>635.4</v>
      </c>
      <c r="F446" s="4">
        <v>1087.8217273841401</v>
      </c>
      <c r="G446" s="4">
        <v>1088.02948960903</v>
      </c>
      <c r="H446" s="4">
        <v>0.20776222488599999</v>
      </c>
      <c r="I446" s="5">
        <v>3.4678837848999999E-2</v>
      </c>
      <c r="J446" s="5">
        <v>3.4662644378999997E-2</v>
      </c>
      <c r="K446" s="5">
        <v>3.5278993734000001E-2</v>
      </c>
      <c r="L446" s="5">
        <v>3.5262800263000001E-2</v>
      </c>
      <c r="M446" s="30"/>
    </row>
    <row r="447" spans="1:13">
      <c r="A447" s="3" t="s">
        <v>19</v>
      </c>
      <c r="B447" s="2">
        <v>12</v>
      </c>
      <c r="C447" s="4">
        <v>35544.66796875</v>
      </c>
      <c r="D447" s="4">
        <v>507.2</v>
      </c>
      <c r="E447" s="4">
        <v>507</v>
      </c>
      <c r="F447" s="4">
        <v>920.09701396455296</v>
      </c>
      <c r="G447" s="4">
        <v>920.32513952227703</v>
      </c>
      <c r="H447" s="4">
        <v>0.228125557723</v>
      </c>
      <c r="I447" s="5">
        <v>3.2199932931999999E-2</v>
      </c>
      <c r="J447" s="5">
        <v>3.2182152296000001E-2</v>
      </c>
      <c r="K447" s="5">
        <v>3.2215521396000001E-2</v>
      </c>
      <c r="L447" s="5">
        <v>3.2197740761000002E-2</v>
      </c>
      <c r="M447" s="30"/>
    </row>
    <row r="448" spans="1:13">
      <c r="A448" s="3" t="s">
        <v>19</v>
      </c>
      <c r="B448" s="2">
        <v>13</v>
      </c>
      <c r="C448" s="4">
        <v>34397.5078125</v>
      </c>
      <c r="D448" s="4">
        <v>433</v>
      </c>
      <c r="E448" s="4">
        <v>436.3</v>
      </c>
      <c r="F448" s="4">
        <v>1000.02932451825</v>
      </c>
      <c r="G448" s="4">
        <v>1000.34419785134</v>
      </c>
      <c r="H448" s="4">
        <v>0.31487333308999998</v>
      </c>
      <c r="I448" s="5">
        <v>4.4220124540000003E-2</v>
      </c>
      <c r="J448" s="5">
        <v>4.4195582581000002E-2</v>
      </c>
      <c r="K448" s="5">
        <v>4.3962914875000002E-2</v>
      </c>
      <c r="L448" s="5">
        <v>4.3938372916000001E-2</v>
      </c>
      <c r="M448" s="30"/>
    </row>
    <row r="449" spans="1:13">
      <c r="A449" s="3" t="s">
        <v>19</v>
      </c>
      <c r="B449" s="2">
        <v>14</v>
      </c>
      <c r="C449" s="4">
        <v>33725.34765625</v>
      </c>
      <c r="D449" s="4">
        <v>408.4</v>
      </c>
      <c r="E449" s="4">
        <v>406.9</v>
      </c>
      <c r="F449" s="4">
        <v>989.48444729667403</v>
      </c>
      <c r="G449" s="4">
        <v>989.58596952082598</v>
      </c>
      <c r="H449" s="4">
        <v>0.101522224152</v>
      </c>
      <c r="I449" s="5">
        <v>4.5298984373999998E-2</v>
      </c>
      <c r="J449" s="5">
        <v>4.5291071496E-2</v>
      </c>
      <c r="K449" s="5">
        <v>4.5415897858000001E-2</v>
      </c>
      <c r="L449" s="5">
        <v>4.5407984980000003E-2</v>
      </c>
      <c r="M449" s="30"/>
    </row>
    <row r="450" spans="1:13">
      <c r="A450" s="3" t="s">
        <v>19</v>
      </c>
      <c r="B450" s="2">
        <v>15</v>
      </c>
      <c r="C450" s="4">
        <v>33309.25390625</v>
      </c>
      <c r="D450" s="4">
        <v>411</v>
      </c>
      <c r="E450" s="4">
        <v>412</v>
      </c>
      <c r="F450" s="4">
        <v>864.22929532308103</v>
      </c>
      <c r="G450" s="4">
        <v>864.62039801952005</v>
      </c>
      <c r="H450" s="4">
        <v>0.39110269643899997</v>
      </c>
      <c r="I450" s="5">
        <v>3.5356227437000003E-2</v>
      </c>
      <c r="J450" s="5">
        <v>3.5325743983999999E-2</v>
      </c>
      <c r="K450" s="5">
        <v>3.5278285114000003E-2</v>
      </c>
      <c r="L450" s="5">
        <v>3.5247801661E-2</v>
      </c>
      <c r="M450" s="30"/>
    </row>
    <row r="451" spans="1:13">
      <c r="A451" s="3" t="s">
        <v>19</v>
      </c>
      <c r="B451" s="2">
        <v>16</v>
      </c>
      <c r="C451" s="4">
        <v>33048.25</v>
      </c>
      <c r="D451" s="4">
        <v>385.3</v>
      </c>
      <c r="E451" s="4">
        <v>388.4</v>
      </c>
      <c r="F451" s="4">
        <v>653.617136670783</v>
      </c>
      <c r="G451" s="4">
        <v>653.72216500286595</v>
      </c>
      <c r="H451" s="4">
        <v>0.10502833208200001</v>
      </c>
      <c r="I451" s="5">
        <v>2.0921446999000001E-2</v>
      </c>
      <c r="J451" s="5">
        <v>2.0913260847000001E-2</v>
      </c>
      <c r="K451" s="5">
        <v>2.0679825799E-2</v>
      </c>
      <c r="L451" s="5">
        <v>2.0671639645999999E-2</v>
      </c>
      <c r="M451" s="30"/>
    </row>
    <row r="452" spans="1:13">
      <c r="A452" s="3" t="s">
        <v>19</v>
      </c>
      <c r="B452" s="2">
        <v>17</v>
      </c>
      <c r="C452" s="4">
        <v>33020.30859375</v>
      </c>
      <c r="D452" s="4">
        <v>396.1</v>
      </c>
      <c r="E452" s="4">
        <v>402.3</v>
      </c>
      <c r="F452" s="4">
        <v>504.668860265332</v>
      </c>
      <c r="G452" s="4">
        <v>505.12992911215201</v>
      </c>
      <c r="H452" s="4">
        <v>0.46106884681900001</v>
      </c>
      <c r="I452" s="5">
        <v>8.4980459160000008E-3</v>
      </c>
      <c r="J452" s="5">
        <v>8.4621091389999997E-3</v>
      </c>
      <c r="K452" s="5">
        <v>8.0148035160000006E-3</v>
      </c>
      <c r="L452" s="5">
        <v>7.9788667389999995E-3</v>
      </c>
      <c r="M452" s="30"/>
    </row>
    <row r="453" spans="1:13">
      <c r="A453" s="3" t="s">
        <v>19</v>
      </c>
      <c r="B453" s="2">
        <v>18</v>
      </c>
      <c r="C453" s="4">
        <v>33625.26953125</v>
      </c>
      <c r="D453" s="4">
        <v>474</v>
      </c>
      <c r="E453" s="4">
        <v>490.7</v>
      </c>
      <c r="F453" s="4">
        <v>443.28407152253601</v>
      </c>
      <c r="G453" s="4">
        <v>443.35903037047098</v>
      </c>
      <c r="H453" s="4">
        <v>7.4958847935000003E-2</v>
      </c>
      <c r="I453" s="5">
        <v>2.388228342E-3</v>
      </c>
      <c r="J453" s="5">
        <v>2.3940708080000001E-3</v>
      </c>
      <c r="K453" s="5">
        <v>3.68986513E-3</v>
      </c>
      <c r="L453" s="5">
        <v>3.6957075970000001E-3</v>
      </c>
      <c r="M453" s="30"/>
    </row>
    <row r="454" spans="1:13">
      <c r="A454" s="3" t="s">
        <v>19</v>
      </c>
      <c r="B454" s="2">
        <v>19</v>
      </c>
      <c r="C454" s="4">
        <v>35987.60546875</v>
      </c>
      <c r="D454" s="4">
        <v>590.20000000000005</v>
      </c>
      <c r="E454" s="4">
        <v>608.5</v>
      </c>
      <c r="F454" s="4">
        <v>546.50017478622203</v>
      </c>
      <c r="G454" s="4">
        <v>546.54575310159998</v>
      </c>
      <c r="H454" s="4">
        <v>4.5578315378000001E-2</v>
      </c>
      <c r="I454" s="5">
        <v>3.4025133979999999E-3</v>
      </c>
      <c r="J454" s="5">
        <v>3.4060658770000002E-3</v>
      </c>
      <c r="K454" s="5">
        <v>4.8288579030000001E-3</v>
      </c>
      <c r="L454" s="5">
        <v>4.8324103819999999E-3</v>
      </c>
      <c r="M454" s="30"/>
    </row>
    <row r="455" spans="1:13">
      <c r="A455" s="3" t="s">
        <v>19</v>
      </c>
      <c r="B455" s="2">
        <v>20</v>
      </c>
      <c r="C455" s="4">
        <v>36297.9765625</v>
      </c>
      <c r="D455" s="4">
        <v>776.4</v>
      </c>
      <c r="E455" s="4">
        <v>797.2</v>
      </c>
      <c r="F455" s="4">
        <v>830.726376348842</v>
      </c>
      <c r="G455" s="4">
        <v>830.97179973461198</v>
      </c>
      <c r="H455" s="4">
        <v>0.245423385769</v>
      </c>
      <c r="I455" s="5">
        <v>4.2534528239999998E-3</v>
      </c>
      <c r="J455" s="5">
        <v>4.234323955E-3</v>
      </c>
      <c r="K455" s="5">
        <v>2.632252512E-3</v>
      </c>
      <c r="L455" s="5">
        <v>2.6131236430000002E-3</v>
      </c>
      <c r="M455" s="30"/>
    </row>
    <row r="456" spans="1:13">
      <c r="A456" s="3" t="s">
        <v>19</v>
      </c>
      <c r="B456" s="2">
        <v>21</v>
      </c>
      <c r="C456" s="4">
        <v>35762.59765625</v>
      </c>
      <c r="D456" s="4">
        <v>1016</v>
      </c>
      <c r="E456" s="4">
        <v>1035.9000000000001</v>
      </c>
      <c r="F456" s="4">
        <v>1209.78581681791</v>
      </c>
      <c r="G456" s="4">
        <v>1209.9339390360501</v>
      </c>
      <c r="H456" s="4">
        <v>0.14812221814099999</v>
      </c>
      <c r="I456" s="5">
        <v>1.5115661654999999E-2</v>
      </c>
      <c r="J456" s="5">
        <v>1.5104116665E-2</v>
      </c>
      <c r="K456" s="5">
        <v>1.3564609433E-2</v>
      </c>
      <c r="L456" s="5">
        <v>1.3553064444E-2</v>
      </c>
      <c r="M456" s="30"/>
    </row>
    <row r="457" spans="1:13">
      <c r="A457" s="3" t="s">
        <v>19</v>
      </c>
      <c r="B457" s="2">
        <v>22</v>
      </c>
      <c r="C457" s="4">
        <v>34417.109375</v>
      </c>
      <c r="D457" s="4">
        <v>1148.9000000000001</v>
      </c>
      <c r="E457" s="4">
        <v>1160</v>
      </c>
      <c r="F457" s="4">
        <v>1634.2321789811499</v>
      </c>
      <c r="G457" s="4">
        <v>1634.2332011843801</v>
      </c>
      <c r="H457" s="4">
        <v>1.0222032329999999E-3</v>
      </c>
      <c r="I457" s="5">
        <v>3.7827996974000001E-2</v>
      </c>
      <c r="J457" s="5">
        <v>3.7827917300999998E-2</v>
      </c>
      <c r="K457" s="5">
        <v>3.6962837191999998E-2</v>
      </c>
      <c r="L457" s="5">
        <v>3.6962757519000002E-2</v>
      </c>
      <c r="M457" s="30"/>
    </row>
    <row r="458" spans="1:13">
      <c r="A458" s="3" t="s">
        <v>19</v>
      </c>
      <c r="B458" s="2">
        <v>23</v>
      </c>
      <c r="C458" s="4">
        <v>32134.97265625</v>
      </c>
      <c r="D458" s="4">
        <v>1405.3</v>
      </c>
      <c r="E458" s="4">
        <v>1396.1</v>
      </c>
      <c r="F458" s="4">
        <v>1828.7305932465399</v>
      </c>
      <c r="G458" s="4">
        <v>1828.9208703721399</v>
      </c>
      <c r="H458" s="4">
        <v>0.19027712559400001</v>
      </c>
      <c r="I458" s="5">
        <v>3.3017994572999997E-2</v>
      </c>
      <c r="J458" s="5">
        <v>3.3003163931000001E-2</v>
      </c>
      <c r="K458" s="5">
        <v>3.3735063941000003E-2</v>
      </c>
      <c r="L458" s="5">
        <v>3.3720233299999999E-2</v>
      </c>
      <c r="M458" s="30"/>
    </row>
    <row r="459" spans="1:13">
      <c r="A459" s="3" t="s">
        <v>19</v>
      </c>
      <c r="B459" s="2">
        <v>24</v>
      </c>
      <c r="C459" s="4">
        <v>29938.521484375</v>
      </c>
      <c r="D459" s="4">
        <v>1794</v>
      </c>
      <c r="E459" s="4">
        <v>1761.1</v>
      </c>
      <c r="F459" s="4">
        <v>1847.67296232068</v>
      </c>
      <c r="G459" s="4">
        <v>1847.67296232068</v>
      </c>
      <c r="H459" s="4">
        <v>0</v>
      </c>
      <c r="I459" s="5">
        <v>4.1833953479999998E-3</v>
      </c>
      <c r="J459" s="5">
        <v>4.1833953479999998E-3</v>
      </c>
      <c r="K459" s="5">
        <v>6.747697764E-3</v>
      </c>
      <c r="L459" s="5">
        <v>6.747697764E-3</v>
      </c>
      <c r="M459" s="30"/>
    </row>
    <row r="460" spans="1:13">
      <c r="A460" s="3" t="s">
        <v>20</v>
      </c>
      <c r="B460" s="2">
        <v>1</v>
      </c>
      <c r="C460" s="4">
        <v>28686.25</v>
      </c>
      <c r="D460" s="4">
        <v>1599.7</v>
      </c>
      <c r="E460" s="4">
        <v>1537</v>
      </c>
      <c r="F460" s="4">
        <v>1807.0816626657099</v>
      </c>
      <c r="G460" s="4">
        <v>1807.3748257303</v>
      </c>
      <c r="H460" s="4">
        <v>0.293163064591</v>
      </c>
      <c r="I460" s="5">
        <v>1.6186658279E-2</v>
      </c>
      <c r="J460" s="5">
        <v>1.6163808469E-2</v>
      </c>
      <c r="K460" s="5">
        <v>2.1073641911000002E-2</v>
      </c>
      <c r="L460" s="5">
        <v>2.1050792100999999E-2</v>
      </c>
      <c r="M460" s="30"/>
    </row>
    <row r="461" spans="1:13">
      <c r="A461" s="3" t="s">
        <v>20</v>
      </c>
      <c r="B461" s="2">
        <v>2</v>
      </c>
      <c r="C461" s="4">
        <v>28157.919921875</v>
      </c>
      <c r="D461" s="4">
        <v>1693</v>
      </c>
      <c r="E461" s="4">
        <v>1635.2</v>
      </c>
      <c r="F461" s="4">
        <v>1869.0604750458101</v>
      </c>
      <c r="G461" s="4">
        <v>1869.0604750458101</v>
      </c>
      <c r="H461" s="4">
        <v>0</v>
      </c>
      <c r="I461" s="5">
        <v>1.3722562357E-2</v>
      </c>
      <c r="J461" s="5">
        <v>1.3722562357E-2</v>
      </c>
      <c r="K461" s="5">
        <v>1.8227628608E-2</v>
      </c>
      <c r="L461" s="5">
        <v>1.8227628608E-2</v>
      </c>
      <c r="M461" s="30"/>
    </row>
    <row r="462" spans="1:13">
      <c r="A462" s="3" t="s">
        <v>20</v>
      </c>
      <c r="B462" s="2">
        <v>3</v>
      </c>
      <c r="C462" s="4">
        <v>28297.322265625</v>
      </c>
      <c r="D462" s="4">
        <v>1577.5</v>
      </c>
      <c r="E462" s="4">
        <v>1528.7</v>
      </c>
      <c r="F462" s="4">
        <v>2030.2990141365401</v>
      </c>
      <c r="G462" s="4">
        <v>2030.2990141365401</v>
      </c>
      <c r="H462" s="4">
        <v>0</v>
      </c>
      <c r="I462" s="5">
        <v>3.5292206868999997E-2</v>
      </c>
      <c r="J462" s="5">
        <v>3.5292206868999997E-2</v>
      </c>
      <c r="K462" s="5">
        <v>3.9095792216E-2</v>
      </c>
      <c r="L462" s="5">
        <v>3.9095792216E-2</v>
      </c>
      <c r="M462" s="30"/>
    </row>
    <row r="463" spans="1:13">
      <c r="A463" s="3" t="s">
        <v>20</v>
      </c>
      <c r="B463" s="2">
        <v>4</v>
      </c>
      <c r="C463" s="4">
        <v>28733.482421875</v>
      </c>
      <c r="D463" s="4">
        <v>1545.1</v>
      </c>
      <c r="E463" s="4">
        <v>1495.4</v>
      </c>
      <c r="F463" s="4">
        <v>2398.95629941077</v>
      </c>
      <c r="G463" s="4">
        <v>2399.3725128464198</v>
      </c>
      <c r="H463" s="4">
        <v>0.41621343564500002</v>
      </c>
      <c r="I463" s="5">
        <v>6.6583983853000003E-2</v>
      </c>
      <c r="J463" s="5">
        <v>6.6551543212000006E-2</v>
      </c>
      <c r="K463" s="5">
        <v>7.0457717291000005E-2</v>
      </c>
      <c r="L463" s="5">
        <v>7.0425276649000002E-2</v>
      </c>
      <c r="M463" s="30"/>
    </row>
    <row r="464" spans="1:13">
      <c r="A464" s="3" t="s">
        <v>20</v>
      </c>
      <c r="B464" s="2">
        <v>5</v>
      </c>
      <c r="C464" s="4">
        <v>30041.65625</v>
      </c>
      <c r="D464" s="4">
        <v>1529.9</v>
      </c>
      <c r="E464" s="4">
        <v>1458.2</v>
      </c>
      <c r="F464" s="4">
        <v>2729.9678286922599</v>
      </c>
      <c r="G464" s="4">
        <v>2729.9678286922599</v>
      </c>
      <c r="H464" s="4">
        <v>0</v>
      </c>
      <c r="I464" s="5">
        <v>9.3536073942999995E-2</v>
      </c>
      <c r="J464" s="5">
        <v>9.3536073942999995E-2</v>
      </c>
      <c r="K464" s="5">
        <v>9.9124538479000004E-2</v>
      </c>
      <c r="L464" s="5">
        <v>9.9124538479000004E-2</v>
      </c>
      <c r="M464" s="30"/>
    </row>
    <row r="465" spans="1:13">
      <c r="A465" s="3" t="s">
        <v>20</v>
      </c>
      <c r="B465" s="2">
        <v>6</v>
      </c>
      <c r="C465" s="4">
        <v>33126.828125</v>
      </c>
      <c r="D465" s="4">
        <v>1558.5</v>
      </c>
      <c r="E465" s="4">
        <v>1481.8</v>
      </c>
      <c r="F465" s="4">
        <v>2893.5068465162999</v>
      </c>
      <c r="G465" s="4">
        <v>2893.5085576199499</v>
      </c>
      <c r="H465" s="4">
        <v>1.7111036510000001E-3</v>
      </c>
      <c r="I465" s="5">
        <v>0.10405366778</v>
      </c>
      <c r="J465" s="5">
        <v>0.10405353441200001</v>
      </c>
      <c r="K465" s="5">
        <v>0.11003184392900001</v>
      </c>
      <c r="L465" s="5">
        <v>0.11003171056200001</v>
      </c>
      <c r="M465" s="30"/>
    </row>
    <row r="466" spans="1:13">
      <c r="A466" s="3" t="s">
        <v>20</v>
      </c>
      <c r="B466" s="2">
        <v>7</v>
      </c>
      <c r="C466" s="4">
        <v>37949.7890625</v>
      </c>
      <c r="D466" s="4">
        <v>1638.9</v>
      </c>
      <c r="E466" s="4">
        <v>1570.4</v>
      </c>
      <c r="F466" s="4">
        <v>2948.45624294346</v>
      </c>
      <c r="G466" s="4">
        <v>2948.45624294346</v>
      </c>
      <c r="H466" s="4">
        <v>0</v>
      </c>
      <c r="I466" s="5">
        <v>0.102069855256</v>
      </c>
      <c r="J466" s="5">
        <v>0.102069855256</v>
      </c>
      <c r="K466" s="5">
        <v>0.10740890436</v>
      </c>
      <c r="L466" s="5">
        <v>0.10740890436</v>
      </c>
      <c r="M466" s="30"/>
    </row>
    <row r="467" spans="1:13">
      <c r="A467" s="3" t="s">
        <v>20</v>
      </c>
      <c r="B467" s="2">
        <v>8</v>
      </c>
      <c r="C467" s="4">
        <v>39646.26171875</v>
      </c>
      <c r="D467" s="4">
        <v>1722.7</v>
      </c>
      <c r="E467" s="4">
        <v>1651.2</v>
      </c>
      <c r="F467" s="4">
        <v>2954.34857668939</v>
      </c>
      <c r="G467" s="4">
        <v>2954.34687672465</v>
      </c>
      <c r="H467" s="4">
        <v>-1.6999647350000001E-3</v>
      </c>
      <c r="I467" s="5">
        <v>9.5997418294000006E-2</v>
      </c>
      <c r="J467" s="5">
        <v>9.5997550794000006E-2</v>
      </c>
      <c r="K467" s="5">
        <v>0.101570294366</v>
      </c>
      <c r="L467" s="5">
        <v>0.10157042686499999</v>
      </c>
      <c r="M467" s="30"/>
    </row>
    <row r="468" spans="1:13">
      <c r="A468" s="3" t="s">
        <v>20</v>
      </c>
      <c r="B468" s="2">
        <v>9</v>
      </c>
      <c r="C468" s="4">
        <v>38076.984375</v>
      </c>
      <c r="D468" s="4">
        <v>1771.4</v>
      </c>
      <c r="E468" s="4">
        <v>1695.3</v>
      </c>
      <c r="F468" s="4">
        <v>2766.8263443814499</v>
      </c>
      <c r="G468" s="4">
        <v>2766.8263443814499</v>
      </c>
      <c r="H468" s="4">
        <v>0</v>
      </c>
      <c r="I468" s="5">
        <v>7.7585841338999997E-2</v>
      </c>
      <c r="J468" s="5">
        <v>7.7585841338999997E-2</v>
      </c>
      <c r="K468" s="5">
        <v>8.3517252094999994E-2</v>
      </c>
      <c r="L468" s="5">
        <v>8.3517252094999994E-2</v>
      </c>
      <c r="M468" s="30"/>
    </row>
    <row r="469" spans="1:13">
      <c r="A469" s="3" t="s">
        <v>20</v>
      </c>
      <c r="B469" s="2">
        <v>10</v>
      </c>
      <c r="C469" s="4">
        <v>36650.69921875</v>
      </c>
      <c r="D469" s="4">
        <v>1400.6</v>
      </c>
      <c r="E469" s="4">
        <v>1345.9</v>
      </c>
      <c r="F469" s="4">
        <v>2050.0081916821</v>
      </c>
      <c r="G469" s="4">
        <v>2050.0084361194199</v>
      </c>
      <c r="H469" s="4">
        <v>2.4443732299999997E-4</v>
      </c>
      <c r="I469" s="5">
        <v>5.0616401879000003E-2</v>
      </c>
      <c r="J469" s="5">
        <v>5.0616382826999998E-2</v>
      </c>
      <c r="K469" s="5">
        <v>5.4879846929999997E-2</v>
      </c>
      <c r="L469" s="5">
        <v>5.4879827877999998E-2</v>
      </c>
      <c r="M469" s="30"/>
    </row>
    <row r="470" spans="1:13">
      <c r="A470" s="3" t="s">
        <v>20</v>
      </c>
      <c r="B470" s="2">
        <v>11</v>
      </c>
      <c r="C470" s="4">
        <v>35595.3046875</v>
      </c>
      <c r="D470" s="4">
        <v>1233.5999999999999</v>
      </c>
      <c r="E470" s="4">
        <v>1195.7</v>
      </c>
      <c r="F470" s="4">
        <v>2152.2237989190999</v>
      </c>
      <c r="G470" s="4">
        <v>2152.2216989240201</v>
      </c>
      <c r="H470" s="4">
        <v>-2.099995083E-3</v>
      </c>
      <c r="I470" s="5">
        <v>7.1599508879000004E-2</v>
      </c>
      <c r="J470" s="5">
        <v>7.1599672557000005E-2</v>
      </c>
      <c r="K470" s="5">
        <v>7.4553522908999997E-2</v>
      </c>
      <c r="L470" s="5">
        <v>7.4553686586999998E-2</v>
      </c>
      <c r="M470" s="30"/>
    </row>
    <row r="471" spans="1:13">
      <c r="A471" s="3" t="s">
        <v>20</v>
      </c>
      <c r="B471" s="2">
        <v>12</v>
      </c>
      <c r="C471" s="4">
        <v>34624.828125</v>
      </c>
      <c r="D471" s="4">
        <v>1521.9</v>
      </c>
      <c r="E471" s="4">
        <v>1482.5</v>
      </c>
      <c r="F471" s="4">
        <v>2431.1125938555201</v>
      </c>
      <c r="G471" s="4">
        <v>2431.11802971507</v>
      </c>
      <c r="H471" s="4">
        <v>5.4358595519999999E-3</v>
      </c>
      <c r="I471" s="5">
        <v>7.0866565059000006E-2</v>
      </c>
      <c r="J471" s="5">
        <v>7.0866141376000003E-2</v>
      </c>
      <c r="K471" s="5">
        <v>7.3937492573000002E-2</v>
      </c>
      <c r="L471" s="5">
        <v>7.3937068888999993E-2</v>
      </c>
      <c r="M471" s="30"/>
    </row>
    <row r="472" spans="1:13">
      <c r="A472" s="3" t="s">
        <v>20</v>
      </c>
      <c r="B472" s="2">
        <v>13</v>
      </c>
      <c r="C472" s="4">
        <v>33963.94921875</v>
      </c>
      <c r="D472" s="4">
        <v>1619.3</v>
      </c>
      <c r="E472" s="4">
        <v>1585.8</v>
      </c>
      <c r="F472" s="4">
        <v>3025.6197367084301</v>
      </c>
      <c r="G472" s="4">
        <v>3025.62251447773</v>
      </c>
      <c r="H472" s="4">
        <v>2.7777692999999999E-3</v>
      </c>
      <c r="I472" s="5">
        <v>0.10961204321699999</v>
      </c>
      <c r="J472" s="5">
        <v>0.109611826711</v>
      </c>
      <c r="K472" s="5">
        <v>0.112223111027</v>
      </c>
      <c r="L472" s="5">
        <v>0.112222894521</v>
      </c>
      <c r="M472" s="30"/>
    </row>
    <row r="473" spans="1:13">
      <c r="A473" s="3" t="s">
        <v>20</v>
      </c>
      <c r="B473" s="2">
        <v>14</v>
      </c>
      <c r="C473" s="4">
        <v>33653.3125</v>
      </c>
      <c r="D473" s="4">
        <v>1768.7</v>
      </c>
      <c r="E473" s="4">
        <v>1738.2</v>
      </c>
      <c r="F473" s="4">
        <v>3462.1510086512899</v>
      </c>
      <c r="G473" s="4">
        <v>3462.15298643195</v>
      </c>
      <c r="H473" s="4">
        <v>1.9777806600000001E-3</v>
      </c>
      <c r="I473" s="5">
        <v>0.13199165911300001</v>
      </c>
      <c r="J473" s="5">
        <v>0.13199150496100001</v>
      </c>
      <c r="K473" s="5">
        <v>0.13436889995500001</v>
      </c>
      <c r="L473" s="5">
        <v>0.13436874580200001</v>
      </c>
      <c r="M473" s="30"/>
    </row>
    <row r="474" spans="1:13">
      <c r="A474" s="3" t="s">
        <v>20</v>
      </c>
      <c r="B474" s="2">
        <v>15</v>
      </c>
      <c r="C474" s="4">
        <v>33499.4453125</v>
      </c>
      <c r="D474" s="4">
        <v>1891.5</v>
      </c>
      <c r="E474" s="4">
        <v>1871.4</v>
      </c>
      <c r="F474" s="4">
        <v>3471.8549260838799</v>
      </c>
      <c r="G474" s="4">
        <v>3471.8549260838799</v>
      </c>
      <c r="H474" s="4">
        <v>0</v>
      </c>
      <c r="I474" s="5">
        <v>0.12317653359899999</v>
      </c>
      <c r="J474" s="5">
        <v>0.12317653359899999</v>
      </c>
      <c r="K474" s="5">
        <v>0.12474317428499999</v>
      </c>
      <c r="L474" s="5">
        <v>0.12474317428499999</v>
      </c>
      <c r="M474" s="30"/>
    </row>
    <row r="475" spans="1:13">
      <c r="A475" s="3" t="s">
        <v>20</v>
      </c>
      <c r="B475" s="2">
        <v>16</v>
      </c>
      <c r="C475" s="4">
        <v>33458.6328125</v>
      </c>
      <c r="D475" s="4">
        <v>1973.4</v>
      </c>
      <c r="E475" s="4">
        <v>1959.5</v>
      </c>
      <c r="F475" s="4">
        <v>3758.8494374818001</v>
      </c>
      <c r="G475" s="4">
        <v>3758.8508152572099</v>
      </c>
      <c r="H475" s="4">
        <v>1.377775404E-3</v>
      </c>
      <c r="I475" s="5">
        <v>0.13916218357400001</v>
      </c>
      <c r="J475" s="5">
        <v>0.13916207618699999</v>
      </c>
      <c r="K475" s="5">
        <v>0.14024558185899999</v>
      </c>
      <c r="L475" s="5">
        <v>0.140245474472</v>
      </c>
      <c r="M475" s="30"/>
    </row>
    <row r="476" spans="1:13">
      <c r="A476" s="3" t="s">
        <v>20</v>
      </c>
      <c r="B476" s="2">
        <v>17</v>
      </c>
      <c r="C476" s="4">
        <v>33508.09375</v>
      </c>
      <c r="D476" s="4">
        <v>2119.8000000000002</v>
      </c>
      <c r="E476" s="4">
        <v>2102.9</v>
      </c>
      <c r="F476" s="4">
        <v>4340.9483482051201</v>
      </c>
      <c r="G476" s="4">
        <v>4342.2852694378298</v>
      </c>
      <c r="H476" s="4">
        <v>1.3369212327169999</v>
      </c>
      <c r="I476" s="5">
        <v>0.173225664024</v>
      </c>
      <c r="J476" s="5">
        <v>0.17312146127799999</v>
      </c>
      <c r="K476" s="5">
        <v>0.17454288927799999</v>
      </c>
      <c r="L476" s="5">
        <v>0.174438686531</v>
      </c>
      <c r="M476" s="30"/>
    </row>
    <row r="477" spans="1:13">
      <c r="A477" s="3" t="s">
        <v>20</v>
      </c>
      <c r="B477" s="2">
        <v>18</v>
      </c>
      <c r="C477" s="4">
        <v>33973.89453125</v>
      </c>
      <c r="D477" s="4">
        <v>2398.6999999999998</v>
      </c>
      <c r="E477" s="4">
        <v>2381.8000000000002</v>
      </c>
      <c r="F477" s="4">
        <v>4783.1222885808702</v>
      </c>
      <c r="G477" s="4">
        <v>4795.4076218243499</v>
      </c>
      <c r="H477" s="4">
        <v>12.285333243477</v>
      </c>
      <c r="I477" s="5">
        <v>0.18680495883199999</v>
      </c>
      <c r="J477" s="5">
        <v>0.18584741142399999</v>
      </c>
      <c r="K477" s="5">
        <v>0.18812218408600001</v>
      </c>
      <c r="L477" s="5">
        <v>0.18716463667800001</v>
      </c>
      <c r="M477" s="30"/>
    </row>
    <row r="478" spans="1:13">
      <c r="A478" s="3" t="s">
        <v>20</v>
      </c>
      <c r="B478" s="2">
        <v>19</v>
      </c>
      <c r="C478" s="4">
        <v>36035.96484375</v>
      </c>
      <c r="D478" s="4">
        <v>2887.7</v>
      </c>
      <c r="E478" s="4">
        <v>2846.9</v>
      </c>
      <c r="F478" s="4">
        <v>5405.4936633882699</v>
      </c>
      <c r="G478" s="4">
        <v>5419.0429971344402</v>
      </c>
      <c r="H478" s="4">
        <v>13.549333746167999</v>
      </c>
      <c r="I478" s="5">
        <v>0.19729875269899999</v>
      </c>
      <c r="J478" s="5">
        <v>0.19624268615599999</v>
      </c>
      <c r="K478" s="5">
        <v>0.20047879946399999</v>
      </c>
      <c r="L478" s="5">
        <v>0.19942273292099999</v>
      </c>
      <c r="M478" s="30"/>
    </row>
    <row r="479" spans="1:13">
      <c r="A479" s="3" t="s">
        <v>20</v>
      </c>
      <c r="B479" s="2">
        <v>20</v>
      </c>
      <c r="C479" s="4">
        <v>36216.3828125</v>
      </c>
      <c r="D479" s="4">
        <v>3571.9</v>
      </c>
      <c r="E479" s="4">
        <v>3483.4</v>
      </c>
      <c r="F479" s="4">
        <v>7037.3368604734897</v>
      </c>
      <c r="G479" s="4">
        <v>7084.3891526595999</v>
      </c>
      <c r="H479" s="4">
        <v>47.052292186103998</v>
      </c>
      <c r="I479" s="5">
        <v>0.27377156294999999</v>
      </c>
      <c r="J479" s="5">
        <v>0.27010419801000002</v>
      </c>
      <c r="K479" s="5">
        <v>0.28066945850800001</v>
      </c>
      <c r="L479" s="5">
        <v>0.27700209356700001</v>
      </c>
      <c r="M479" s="30"/>
    </row>
    <row r="480" spans="1:13">
      <c r="A480" s="3" t="s">
        <v>20</v>
      </c>
      <c r="B480" s="2">
        <v>21</v>
      </c>
      <c r="C480" s="4">
        <v>35668.60546875</v>
      </c>
      <c r="D480" s="4">
        <v>4381.7</v>
      </c>
      <c r="E480" s="4">
        <v>4221.6000000000004</v>
      </c>
      <c r="F480" s="4">
        <v>7972.3237789683999</v>
      </c>
      <c r="G480" s="4">
        <v>7983.9384456104799</v>
      </c>
      <c r="H480" s="4">
        <v>11.614666642082</v>
      </c>
      <c r="I480" s="5">
        <v>0.28076683130199998</v>
      </c>
      <c r="J480" s="5">
        <v>0.27986155720700001</v>
      </c>
      <c r="K480" s="5">
        <v>0.29324539716300002</v>
      </c>
      <c r="L480" s="5">
        <v>0.292340123068</v>
      </c>
      <c r="M480" s="30"/>
    </row>
    <row r="481" spans="1:13">
      <c r="A481" s="3" t="s">
        <v>20</v>
      </c>
      <c r="B481" s="2">
        <v>22</v>
      </c>
      <c r="C481" s="4">
        <v>34330.74609375</v>
      </c>
      <c r="D481" s="4">
        <v>4489.6000000000004</v>
      </c>
      <c r="E481" s="4">
        <v>4310.3</v>
      </c>
      <c r="F481" s="4">
        <v>7882.9826540249296</v>
      </c>
      <c r="G481" s="4">
        <v>7890.3256501771702</v>
      </c>
      <c r="H481" s="4">
        <v>7.3429961522409997</v>
      </c>
      <c r="I481" s="5">
        <v>0.26506045597599998</v>
      </c>
      <c r="J481" s="5">
        <v>0.26448812579999997</v>
      </c>
      <c r="K481" s="5">
        <v>0.27903551443300001</v>
      </c>
      <c r="L481" s="5">
        <v>0.27846318425700001</v>
      </c>
      <c r="M481" s="30"/>
    </row>
    <row r="482" spans="1:13">
      <c r="A482" s="3" t="s">
        <v>20</v>
      </c>
      <c r="B482" s="2">
        <v>23</v>
      </c>
      <c r="C482" s="4">
        <v>31959.375</v>
      </c>
      <c r="D482" s="4">
        <v>4527.2</v>
      </c>
      <c r="E482" s="4">
        <v>4351.1000000000004</v>
      </c>
      <c r="F482" s="4">
        <v>7416.7759277941896</v>
      </c>
      <c r="G482" s="4">
        <v>7427.13090601559</v>
      </c>
      <c r="H482" s="4">
        <v>10.354978221406</v>
      </c>
      <c r="I482" s="5">
        <v>0.22602735042899999</v>
      </c>
      <c r="J482" s="5">
        <v>0.22522025937599999</v>
      </c>
      <c r="K482" s="5">
        <v>0.239752993454</v>
      </c>
      <c r="L482" s="5">
        <v>0.23894590239999999</v>
      </c>
      <c r="M482" s="30"/>
    </row>
    <row r="483" spans="1:13">
      <c r="A483" s="3" t="s">
        <v>20</v>
      </c>
      <c r="B483" s="2">
        <v>24</v>
      </c>
      <c r="C483" s="4">
        <v>29746.75390625</v>
      </c>
      <c r="D483" s="4">
        <v>4546.2</v>
      </c>
      <c r="E483" s="4">
        <v>4374.2</v>
      </c>
      <c r="F483" s="4">
        <v>6720.96484688703</v>
      </c>
      <c r="G483" s="4">
        <v>6751.6360107124401</v>
      </c>
      <c r="H483" s="4">
        <v>30.671163825404999</v>
      </c>
      <c r="I483" s="5">
        <v>0.171896805199</v>
      </c>
      <c r="J483" s="5">
        <v>0.169506223451</v>
      </c>
      <c r="K483" s="5">
        <v>0.1853028847</v>
      </c>
      <c r="L483" s="5">
        <v>0.18291230295300001</v>
      </c>
      <c r="M483" s="30"/>
    </row>
    <row r="484" spans="1:13">
      <c r="A484" s="3" t="s">
        <v>21</v>
      </c>
      <c r="B484" s="2">
        <v>1</v>
      </c>
      <c r="C484" s="4">
        <v>28054.24609375</v>
      </c>
      <c r="D484" s="4">
        <v>5575</v>
      </c>
      <c r="E484" s="4">
        <v>5480.6</v>
      </c>
      <c r="F484" s="4">
        <v>6195.9544606211202</v>
      </c>
      <c r="G484" s="4">
        <v>6226.1644017118597</v>
      </c>
      <c r="H484" s="4">
        <v>30.209941090743001</v>
      </c>
      <c r="I484" s="5">
        <v>5.0749310397000001E-2</v>
      </c>
      <c r="J484" s="5">
        <v>4.8394860932000003E-2</v>
      </c>
      <c r="K484" s="5">
        <v>5.8106492221999997E-2</v>
      </c>
      <c r="L484" s="5">
        <v>5.5752042756999999E-2</v>
      </c>
      <c r="M484" s="30"/>
    </row>
    <row r="485" spans="1:13">
      <c r="A485" s="3" t="s">
        <v>21</v>
      </c>
      <c r="B485" s="2">
        <v>2</v>
      </c>
      <c r="C485" s="4">
        <v>27446.3046875</v>
      </c>
      <c r="D485" s="4">
        <v>5096.8</v>
      </c>
      <c r="E485" s="4">
        <v>4949.2</v>
      </c>
      <c r="F485" s="4">
        <v>5626.6632612111098</v>
      </c>
      <c r="G485" s="4">
        <v>5626.6632612111098</v>
      </c>
      <c r="H485" s="4">
        <v>0</v>
      </c>
      <c r="I485" s="5">
        <v>4.129555461E-2</v>
      </c>
      <c r="J485" s="5">
        <v>4.129555461E-2</v>
      </c>
      <c r="K485" s="5">
        <v>5.2798944836999998E-2</v>
      </c>
      <c r="L485" s="5">
        <v>5.2798944836999998E-2</v>
      </c>
      <c r="M485" s="30"/>
    </row>
    <row r="486" spans="1:13">
      <c r="A486" s="3" t="s">
        <v>21</v>
      </c>
      <c r="B486" s="2">
        <v>3</v>
      </c>
      <c r="C486" s="4">
        <v>27306.689453125</v>
      </c>
      <c r="D486" s="4">
        <v>3850.6</v>
      </c>
      <c r="E486" s="4">
        <v>3753.2</v>
      </c>
      <c r="F486" s="4">
        <v>5099.0661271727304</v>
      </c>
      <c r="G486" s="4">
        <v>5102.42725979026</v>
      </c>
      <c r="H486" s="4">
        <v>3.3611326175260001</v>
      </c>
      <c r="I486" s="5">
        <v>9.7562719958000005E-2</v>
      </c>
      <c r="J486" s="5">
        <v>9.7300765891999999E-2</v>
      </c>
      <c r="K486" s="5">
        <v>0.105153710528</v>
      </c>
      <c r="L486" s="5">
        <v>0.104891756462</v>
      </c>
      <c r="M486" s="30"/>
    </row>
    <row r="487" spans="1:13">
      <c r="A487" s="3" t="s">
        <v>21</v>
      </c>
      <c r="B487" s="2">
        <v>4</v>
      </c>
      <c r="C487" s="4">
        <v>27608.16796875</v>
      </c>
      <c r="D487" s="4">
        <v>3504.2</v>
      </c>
      <c r="E487" s="4">
        <v>3407.4</v>
      </c>
      <c r="F487" s="4">
        <v>4415.8636486831901</v>
      </c>
      <c r="G487" s="4">
        <v>4415.8636486831901</v>
      </c>
      <c r="H487" s="4">
        <v>0</v>
      </c>
      <c r="I487" s="5">
        <v>7.1051644351999996E-2</v>
      </c>
      <c r="J487" s="5">
        <v>7.1051644351999996E-2</v>
      </c>
      <c r="K487" s="5">
        <v>7.8595873173E-2</v>
      </c>
      <c r="L487" s="5">
        <v>7.8595873173E-2</v>
      </c>
      <c r="M487" s="30"/>
    </row>
    <row r="488" spans="1:13">
      <c r="A488" s="3" t="s">
        <v>21</v>
      </c>
      <c r="B488" s="2">
        <v>5</v>
      </c>
      <c r="C488" s="4">
        <v>28700.765625</v>
      </c>
      <c r="D488" s="4">
        <v>3168.6</v>
      </c>
      <c r="E488" s="4">
        <v>3074.7</v>
      </c>
      <c r="F488" s="4">
        <v>3942.0120969896502</v>
      </c>
      <c r="G488" s="4">
        <v>3942.0592112263298</v>
      </c>
      <c r="H488" s="4">
        <v>4.7114236673E-2</v>
      </c>
      <c r="I488" s="5">
        <v>6.0280509018999999E-2</v>
      </c>
      <c r="J488" s="5">
        <v>6.0276837111999999E-2</v>
      </c>
      <c r="K488" s="5">
        <v>6.7598722720000004E-2</v>
      </c>
      <c r="L488" s="5">
        <v>6.7595050813000004E-2</v>
      </c>
      <c r="M488" s="30"/>
    </row>
    <row r="489" spans="1:13">
      <c r="A489" s="3" t="s">
        <v>21</v>
      </c>
      <c r="B489" s="2">
        <v>6</v>
      </c>
      <c r="C489" s="4">
        <v>31522.7578125</v>
      </c>
      <c r="D489" s="4">
        <v>2670.1</v>
      </c>
      <c r="E489" s="4">
        <v>2587.1999999999998</v>
      </c>
      <c r="F489" s="4">
        <v>3920.7527908869401</v>
      </c>
      <c r="G489" s="4">
        <v>3920.7527908869401</v>
      </c>
      <c r="H489" s="4">
        <v>0</v>
      </c>
      <c r="I489" s="5">
        <v>9.7471186257999998E-2</v>
      </c>
      <c r="J489" s="5">
        <v>9.7471186257999998E-2</v>
      </c>
      <c r="K489" s="5">
        <v>0.10393210123</v>
      </c>
      <c r="L489" s="5">
        <v>0.10393210123</v>
      </c>
      <c r="M489" s="30"/>
    </row>
    <row r="490" spans="1:13">
      <c r="A490" s="3" t="s">
        <v>21</v>
      </c>
      <c r="B490" s="2">
        <v>7</v>
      </c>
      <c r="C490" s="4">
        <v>36024.35546875</v>
      </c>
      <c r="D490" s="4">
        <v>2402.6</v>
      </c>
      <c r="E490" s="4">
        <v>2327.6999999999998</v>
      </c>
      <c r="F490" s="4">
        <v>3992.9550210941402</v>
      </c>
      <c r="G490" s="4">
        <v>3992.9550210941402</v>
      </c>
      <c r="H490" s="4">
        <v>0</v>
      </c>
      <c r="I490" s="5">
        <v>0.12394630356899999</v>
      </c>
      <c r="J490" s="5">
        <v>0.12394630356899999</v>
      </c>
      <c r="K490" s="5">
        <v>0.12978372855500001</v>
      </c>
      <c r="L490" s="5">
        <v>0.12978372855500001</v>
      </c>
      <c r="M490" s="30"/>
    </row>
    <row r="491" spans="1:13">
      <c r="A491" s="3" t="s">
        <v>21</v>
      </c>
      <c r="B491" s="2">
        <v>8</v>
      </c>
      <c r="C491" s="4">
        <v>37721.40234375</v>
      </c>
      <c r="D491" s="4">
        <v>2278.8000000000002</v>
      </c>
      <c r="E491" s="4">
        <v>2209.1</v>
      </c>
      <c r="F491" s="4">
        <v>4154.1336226201902</v>
      </c>
      <c r="G491" s="4">
        <v>4154.7914705850999</v>
      </c>
      <c r="H491" s="4">
        <v>0.65784796490599995</v>
      </c>
      <c r="I491" s="5">
        <v>0.14620773677599999</v>
      </c>
      <c r="J491" s="5">
        <v>0.146156466574</v>
      </c>
      <c r="K491" s="5">
        <v>0.151639893272</v>
      </c>
      <c r="L491" s="5">
        <v>0.15158862307000001</v>
      </c>
      <c r="M491" s="30"/>
    </row>
    <row r="492" spans="1:13">
      <c r="A492" s="3" t="s">
        <v>21</v>
      </c>
      <c r="B492" s="2">
        <v>9</v>
      </c>
      <c r="C492" s="4">
        <v>36967.51953125</v>
      </c>
      <c r="D492" s="4">
        <v>2230.1999999999998</v>
      </c>
      <c r="E492" s="4">
        <v>2163.3000000000002</v>
      </c>
      <c r="F492" s="4">
        <v>4083.7917148595202</v>
      </c>
      <c r="G492" s="4">
        <v>4084.29134886264</v>
      </c>
      <c r="H492" s="4">
        <v>0.49963400311900003</v>
      </c>
      <c r="I492" s="5">
        <v>0.14450092345500001</v>
      </c>
      <c r="J492" s="5">
        <v>0.14446198385600001</v>
      </c>
      <c r="K492" s="5">
        <v>0.149714858457</v>
      </c>
      <c r="L492" s="5">
        <v>0.14967591885699999</v>
      </c>
      <c r="M492" s="30"/>
    </row>
    <row r="493" spans="1:13">
      <c r="A493" s="3" t="s">
        <v>21</v>
      </c>
      <c r="B493" s="2">
        <v>10</v>
      </c>
      <c r="C493" s="4">
        <v>36545.359375</v>
      </c>
      <c r="D493" s="4">
        <v>2017.9</v>
      </c>
      <c r="E493" s="4">
        <v>1963.4</v>
      </c>
      <c r="F493" s="4">
        <v>3538.7838527292201</v>
      </c>
      <c r="G493" s="4">
        <v>3538.8193749522202</v>
      </c>
      <c r="H493" s="4">
        <v>3.5522223002000003E-2</v>
      </c>
      <c r="I493" s="5">
        <v>0.11853474981999999</v>
      </c>
      <c r="J493" s="5">
        <v>0.11853198135199999</v>
      </c>
      <c r="K493" s="5">
        <v>0.122782275345</v>
      </c>
      <c r="L493" s="5">
        <v>0.12277950687600001</v>
      </c>
      <c r="M493" s="30"/>
    </row>
    <row r="494" spans="1:13">
      <c r="A494" s="3" t="s">
        <v>21</v>
      </c>
      <c r="B494" s="2">
        <v>11</v>
      </c>
      <c r="C494" s="4">
        <v>36176.234375</v>
      </c>
      <c r="D494" s="4">
        <v>1946.2</v>
      </c>
      <c r="E494" s="4">
        <v>1891.4</v>
      </c>
      <c r="F494" s="4">
        <v>3174.5843044400099</v>
      </c>
      <c r="G494" s="4">
        <v>3174.58397110647</v>
      </c>
      <c r="H494" s="4">
        <v>-3.3333354499999999E-4</v>
      </c>
      <c r="I494" s="5">
        <v>9.5735637994000006E-2</v>
      </c>
      <c r="J494" s="5">
        <v>9.5735663972999999E-2</v>
      </c>
      <c r="K494" s="5">
        <v>0.100006544392</v>
      </c>
      <c r="L494" s="5">
        <v>0.100006570371</v>
      </c>
      <c r="M494" s="30"/>
    </row>
    <row r="495" spans="1:13">
      <c r="A495" s="3" t="s">
        <v>21</v>
      </c>
      <c r="B495" s="2">
        <v>12</v>
      </c>
      <c r="C495" s="4">
        <v>35627.1875</v>
      </c>
      <c r="D495" s="4">
        <v>2011.9</v>
      </c>
      <c r="E495" s="4">
        <v>1943.9</v>
      </c>
      <c r="F495" s="4">
        <v>2899.0303429725</v>
      </c>
      <c r="G495" s="4">
        <v>2899.0221429670701</v>
      </c>
      <c r="H495" s="4">
        <v>-8.2000054250000003E-3</v>
      </c>
      <c r="I495" s="5">
        <v>6.9138971472000002E-2</v>
      </c>
      <c r="J495" s="5">
        <v>6.9139610549999994E-2</v>
      </c>
      <c r="K495" s="5">
        <v>7.4438636345999995E-2</v>
      </c>
      <c r="L495" s="5">
        <v>7.4439275424000001E-2</v>
      </c>
      <c r="M495" s="30"/>
    </row>
    <row r="496" spans="1:13">
      <c r="A496" s="3" t="s">
        <v>21</v>
      </c>
      <c r="B496" s="2">
        <v>13</v>
      </c>
      <c r="C496" s="4">
        <v>35132.02734375</v>
      </c>
      <c r="D496" s="4">
        <v>1990.3</v>
      </c>
      <c r="E496" s="4">
        <v>1916.2</v>
      </c>
      <c r="F496" s="4">
        <v>2730.4215109987999</v>
      </c>
      <c r="G496" s="4">
        <v>2730.4215109987999</v>
      </c>
      <c r="H496" s="4">
        <v>0</v>
      </c>
      <c r="I496" s="5">
        <v>5.7682293741E-2</v>
      </c>
      <c r="J496" s="5">
        <v>5.7682293741E-2</v>
      </c>
      <c r="K496" s="5">
        <v>6.3457369728999999E-2</v>
      </c>
      <c r="L496" s="5">
        <v>6.3457369728999999E-2</v>
      </c>
      <c r="M496" s="30"/>
    </row>
    <row r="497" spans="1:13">
      <c r="A497" s="3" t="s">
        <v>21</v>
      </c>
      <c r="B497" s="2">
        <v>14</v>
      </c>
      <c r="C497" s="4">
        <v>34826.88671875</v>
      </c>
      <c r="D497" s="4">
        <v>2043.1</v>
      </c>
      <c r="E497" s="4">
        <v>1984.2</v>
      </c>
      <c r="F497" s="4">
        <v>2774.5857672007101</v>
      </c>
      <c r="G497" s="4">
        <v>2775.0455350515599</v>
      </c>
      <c r="H497" s="4">
        <v>0.45976785084499999</v>
      </c>
      <c r="I497" s="5">
        <v>5.7045088851E-2</v>
      </c>
      <c r="J497" s="5">
        <v>5.7009256270000003E-2</v>
      </c>
      <c r="K497" s="5">
        <v>6.1635533866999999E-2</v>
      </c>
      <c r="L497" s="5">
        <v>6.1599701286000001E-2</v>
      </c>
      <c r="M497" s="30"/>
    </row>
    <row r="498" spans="1:13">
      <c r="A498" s="3" t="s">
        <v>21</v>
      </c>
      <c r="B498" s="2">
        <v>15</v>
      </c>
      <c r="C498" s="4">
        <v>34560.23828125</v>
      </c>
      <c r="D498" s="4">
        <v>2278.6</v>
      </c>
      <c r="E498" s="4">
        <v>2216.9</v>
      </c>
      <c r="F498" s="4">
        <v>2949.6735124752399</v>
      </c>
      <c r="G498" s="4">
        <v>2949.6719124831202</v>
      </c>
      <c r="H498" s="4">
        <v>-1.5999921159999999E-3</v>
      </c>
      <c r="I498" s="5">
        <v>5.2300827096999999E-2</v>
      </c>
      <c r="J498" s="5">
        <v>5.2300951794000003E-2</v>
      </c>
      <c r="K498" s="5">
        <v>5.7109493607000003E-2</v>
      </c>
      <c r="L498" s="5">
        <v>5.7109618304999998E-2</v>
      </c>
      <c r="M498" s="30"/>
    </row>
    <row r="499" spans="1:13">
      <c r="A499" s="3" t="s">
        <v>21</v>
      </c>
      <c r="B499" s="2">
        <v>16</v>
      </c>
      <c r="C499" s="4">
        <v>34582.7578125</v>
      </c>
      <c r="D499" s="4">
        <v>2609.1</v>
      </c>
      <c r="E499" s="4">
        <v>2537.1999999999998</v>
      </c>
      <c r="F499" s="4">
        <v>3902.5561194349002</v>
      </c>
      <c r="G499" s="4">
        <v>3902.5561194349002</v>
      </c>
      <c r="H499" s="4">
        <v>0</v>
      </c>
      <c r="I499" s="5">
        <v>0.100807117094</v>
      </c>
      <c r="J499" s="5">
        <v>0.100807117094</v>
      </c>
      <c r="K499" s="5">
        <v>0.106410733336</v>
      </c>
      <c r="L499" s="5">
        <v>0.106410733336</v>
      </c>
      <c r="M499" s="30"/>
    </row>
    <row r="500" spans="1:13">
      <c r="A500" s="3" t="s">
        <v>21</v>
      </c>
      <c r="B500" s="2">
        <v>17</v>
      </c>
      <c r="C500" s="4">
        <v>35291.31640625</v>
      </c>
      <c r="D500" s="4">
        <v>2932.8</v>
      </c>
      <c r="E500" s="4">
        <v>2846.8</v>
      </c>
      <c r="F500" s="4">
        <v>4451.4689640705201</v>
      </c>
      <c r="G500" s="4">
        <v>4451.4695529686496</v>
      </c>
      <c r="H500" s="4">
        <v>5.8889812799999995E-4</v>
      </c>
      <c r="I500" s="5">
        <v>0.118359407136</v>
      </c>
      <c r="J500" s="5">
        <v>0.11835936124</v>
      </c>
      <c r="K500" s="5">
        <v>0.12506192447700001</v>
      </c>
      <c r="L500" s="5">
        <v>0.12506187858000001</v>
      </c>
      <c r="M500" s="30"/>
    </row>
    <row r="501" spans="1:13">
      <c r="A501" s="3" t="s">
        <v>21</v>
      </c>
      <c r="B501" s="2">
        <v>18</v>
      </c>
      <c r="C501" s="4">
        <v>36960.45703125</v>
      </c>
      <c r="D501" s="4">
        <v>3343.3</v>
      </c>
      <c r="E501" s="4">
        <v>3251.1</v>
      </c>
      <c r="F501" s="4">
        <v>4988.7578141040503</v>
      </c>
      <c r="G501" s="4">
        <v>4988.7602918961502</v>
      </c>
      <c r="H501" s="4">
        <v>2.4777921039999999E-3</v>
      </c>
      <c r="I501" s="5">
        <v>0.12824100162800001</v>
      </c>
      <c r="J501" s="5">
        <v>0.12824080851799999</v>
      </c>
      <c r="K501" s="5">
        <v>0.13542672370700001</v>
      </c>
      <c r="L501" s="5">
        <v>0.135426530598</v>
      </c>
      <c r="M501" s="30"/>
    </row>
    <row r="502" spans="1:13">
      <c r="A502" s="3" t="s">
        <v>21</v>
      </c>
      <c r="B502" s="2">
        <v>19</v>
      </c>
      <c r="C502" s="4">
        <v>38664.09375</v>
      </c>
      <c r="D502" s="4">
        <v>3484.9</v>
      </c>
      <c r="E502" s="4">
        <v>3382.2</v>
      </c>
      <c r="F502" s="4">
        <v>5535.7745807236597</v>
      </c>
      <c r="G502" s="4">
        <v>5535.7720918456198</v>
      </c>
      <c r="H502" s="4">
        <v>-2.4888780390000002E-3</v>
      </c>
      <c r="I502" s="5">
        <v>0.159837276271</v>
      </c>
      <c r="J502" s="5">
        <v>0.159837470245</v>
      </c>
      <c r="K502" s="5">
        <v>0.16784132895600001</v>
      </c>
      <c r="L502" s="5">
        <v>0.16784152292999999</v>
      </c>
      <c r="M502" s="30"/>
    </row>
    <row r="503" spans="1:13">
      <c r="A503" s="3" t="s">
        <v>21</v>
      </c>
      <c r="B503" s="2">
        <v>20</v>
      </c>
      <c r="C503" s="4">
        <v>38625.06640625</v>
      </c>
      <c r="D503" s="4">
        <v>3770.7</v>
      </c>
      <c r="E503" s="4">
        <v>3643.6</v>
      </c>
      <c r="F503" s="4">
        <v>5711.1953490126998</v>
      </c>
      <c r="G503" s="4">
        <v>5712.7709156308701</v>
      </c>
      <c r="H503" s="4">
        <v>1.5755666181770001</v>
      </c>
      <c r="I503" s="5">
        <v>0.151357720803</v>
      </c>
      <c r="J503" s="5">
        <v>0.15123492705200001</v>
      </c>
      <c r="K503" s="5">
        <v>0.161263417943</v>
      </c>
      <c r="L503" s="5">
        <v>0.16114062419200001</v>
      </c>
      <c r="M503" s="30"/>
    </row>
    <row r="504" spans="1:13">
      <c r="A504" s="3" t="s">
        <v>21</v>
      </c>
      <c r="B504" s="2">
        <v>21</v>
      </c>
      <c r="C504" s="4">
        <v>37913.46484375</v>
      </c>
      <c r="D504" s="4">
        <v>3989.9</v>
      </c>
      <c r="E504" s="4">
        <v>3843.1</v>
      </c>
      <c r="F504" s="4">
        <v>5167.4182447224803</v>
      </c>
      <c r="G504" s="4">
        <v>5167.4211113657502</v>
      </c>
      <c r="H504" s="4">
        <v>2.8666432690000001E-3</v>
      </c>
      <c r="I504" s="5">
        <v>9.1771577536000001E-2</v>
      </c>
      <c r="J504" s="5">
        <v>9.1771354119999995E-2</v>
      </c>
      <c r="K504" s="5">
        <v>0.10321261876399999</v>
      </c>
      <c r="L504" s="5">
        <v>0.103212395348</v>
      </c>
      <c r="M504" s="30"/>
    </row>
    <row r="505" spans="1:13">
      <c r="A505" s="3" t="s">
        <v>21</v>
      </c>
      <c r="B505" s="2">
        <v>22</v>
      </c>
      <c r="C505" s="4">
        <v>36345.5625</v>
      </c>
      <c r="D505" s="4">
        <v>4132.2</v>
      </c>
      <c r="E505" s="4">
        <v>3970.9</v>
      </c>
      <c r="F505" s="4">
        <v>4756.2300452324798</v>
      </c>
      <c r="G505" s="4">
        <v>4756.6331341284904</v>
      </c>
      <c r="H505" s="4">
        <v>0.403088896009</v>
      </c>
      <c r="I505" s="5">
        <v>4.8665975692999998E-2</v>
      </c>
      <c r="J505" s="5">
        <v>4.8634560457000001E-2</v>
      </c>
      <c r="K505" s="5">
        <v>6.1237092520000001E-2</v>
      </c>
      <c r="L505" s="5">
        <v>6.1205677283999997E-2</v>
      </c>
      <c r="M505" s="30"/>
    </row>
    <row r="506" spans="1:13">
      <c r="A506" s="3" t="s">
        <v>21</v>
      </c>
      <c r="B506" s="2">
        <v>23</v>
      </c>
      <c r="C506" s="4">
        <v>33812.1484375</v>
      </c>
      <c r="D506" s="4">
        <v>4462</v>
      </c>
      <c r="E506" s="4">
        <v>4287.8999999999996</v>
      </c>
      <c r="F506" s="4">
        <v>5168.9070393341199</v>
      </c>
      <c r="G506" s="4">
        <v>5177.8333714886403</v>
      </c>
      <c r="H506" s="4">
        <v>8.9263321545190006</v>
      </c>
      <c r="I506" s="5">
        <v>5.5789367272999997E-2</v>
      </c>
      <c r="J506" s="5">
        <v>5.5093682434999999E-2</v>
      </c>
      <c r="K506" s="5">
        <v>6.9358068076000007E-2</v>
      </c>
      <c r="L506" s="5">
        <v>6.8662383238000002E-2</v>
      </c>
      <c r="M506" s="30"/>
    </row>
    <row r="507" spans="1:13">
      <c r="A507" s="3" t="s">
        <v>21</v>
      </c>
      <c r="B507" s="2">
        <v>24</v>
      </c>
      <c r="C507" s="4">
        <v>31359.271484375</v>
      </c>
      <c r="D507" s="4">
        <v>4841.1000000000004</v>
      </c>
      <c r="E507" s="4">
        <v>4648.3999999999996</v>
      </c>
      <c r="F507" s="4">
        <v>5283.5660333826299</v>
      </c>
      <c r="G507" s="4">
        <v>5295.9726746842998</v>
      </c>
      <c r="H507" s="4">
        <v>12.406641301669</v>
      </c>
      <c r="I507" s="5">
        <v>3.545106965E-2</v>
      </c>
      <c r="J507" s="5">
        <v>3.4484142575000001E-2</v>
      </c>
      <c r="K507" s="5">
        <v>5.0469384668000002E-2</v>
      </c>
      <c r="L507" s="5">
        <v>4.9502457593000003E-2</v>
      </c>
      <c r="M507" s="30"/>
    </row>
    <row r="508" spans="1:13">
      <c r="A508" s="3" t="s">
        <v>22</v>
      </c>
      <c r="B508" s="2">
        <v>1</v>
      </c>
      <c r="C508" s="4">
        <v>29794.490234375</v>
      </c>
      <c r="D508" s="4">
        <v>7598.8</v>
      </c>
      <c r="E508" s="4">
        <v>7494.7</v>
      </c>
      <c r="F508" s="4">
        <v>6325.7990533901802</v>
      </c>
      <c r="G508" s="4">
        <v>6337.7748311900004</v>
      </c>
      <c r="H508" s="4">
        <v>11.975777799817999</v>
      </c>
      <c r="I508" s="5">
        <v>9.8287230616000004E-2</v>
      </c>
      <c r="J508" s="5">
        <v>9.9220650554000006E-2</v>
      </c>
      <c r="K508" s="5">
        <v>9.0173434824999996E-2</v>
      </c>
      <c r="L508" s="5">
        <v>9.1106854762999998E-2</v>
      </c>
      <c r="M508" s="30"/>
    </row>
    <row r="509" spans="1:13">
      <c r="A509" s="3" t="s">
        <v>22</v>
      </c>
      <c r="B509" s="2">
        <v>2</v>
      </c>
      <c r="C509" s="4">
        <v>29193.1640625</v>
      </c>
      <c r="D509" s="4">
        <v>8154.3</v>
      </c>
      <c r="E509" s="4">
        <v>8004.2</v>
      </c>
      <c r="F509" s="4">
        <v>7636.4450915207099</v>
      </c>
      <c r="G509" s="4">
        <v>8268.0453933815206</v>
      </c>
      <c r="H509" s="4">
        <v>631.60030186080996</v>
      </c>
      <c r="I509" s="5">
        <v>8.8655801539999999E-3</v>
      </c>
      <c r="J509" s="5">
        <v>4.0362814378000003E-2</v>
      </c>
      <c r="K509" s="5">
        <v>2.0564722787999999E-2</v>
      </c>
      <c r="L509" s="5">
        <v>2.8663671743999999E-2</v>
      </c>
      <c r="M509" s="30"/>
    </row>
    <row r="510" spans="1:13">
      <c r="A510" s="3" t="s">
        <v>22</v>
      </c>
      <c r="B510" s="2">
        <v>3</v>
      </c>
      <c r="C510" s="4">
        <v>28984.52734375</v>
      </c>
      <c r="D510" s="4">
        <v>8529.1</v>
      </c>
      <c r="E510" s="4">
        <v>8335.7999999999993</v>
      </c>
      <c r="F510" s="4">
        <v>8295.9295264225893</v>
      </c>
      <c r="G510" s="4">
        <v>9443.8475101251097</v>
      </c>
      <c r="H510" s="4">
        <v>1147.9179837025199</v>
      </c>
      <c r="I510" s="5">
        <v>7.1297545606000004E-2</v>
      </c>
      <c r="J510" s="5">
        <v>1.8173848291000001E-2</v>
      </c>
      <c r="K510" s="5">
        <v>8.6363796579999999E-2</v>
      </c>
      <c r="L510" s="5">
        <v>3.1075973170000002E-3</v>
      </c>
      <c r="M510" s="30"/>
    </row>
    <row r="511" spans="1:13">
      <c r="A511" s="3" t="s">
        <v>22</v>
      </c>
      <c r="B511" s="2">
        <v>4</v>
      </c>
      <c r="C511" s="4">
        <v>29319.23828125</v>
      </c>
      <c r="D511" s="4">
        <v>8701</v>
      </c>
      <c r="E511" s="4">
        <v>8500.9</v>
      </c>
      <c r="F511" s="4">
        <v>8672.8750542320395</v>
      </c>
      <c r="G511" s="4">
        <v>9133.4099205372095</v>
      </c>
      <c r="H511" s="4">
        <v>460.53486630517</v>
      </c>
      <c r="I511" s="5">
        <v>3.3703033557000002E-2</v>
      </c>
      <c r="J511" s="5">
        <v>2.192123598E-3</v>
      </c>
      <c r="K511" s="5">
        <v>4.9299292325000001E-2</v>
      </c>
      <c r="L511" s="5">
        <v>1.340413517E-2</v>
      </c>
      <c r="M511" s="30"/>
    </row>
    <row r="512" spans="1:13">
      <c r="A512" s="3" t="s">
        <v>22</v>
      </c>
      <c r="B512" s="2">
        <v>5</v>
      </c>
      <c r="C512" s="4">
        <v>30333.798828125</v>
      </c>
      <c r="D512" s="4">
        <v>8852.7000000000007</v>
      </c>
      <c r="E512" s="4">
        <v>8613.6</v>
      </c>
      <c r="F512" s="4">
        <v>8922.4168202702203</v>
      </c>
      <c r="G512" s="4">
        <v>8933.5045977004393</v>
      </c>
      <c r="H512" s="4">
        <v>11.087777430217001</v>
      </c>
      <c r="I512" s="5">
        <v>6.2980980280000001E-3</v>
      </c>
      <c r="J512" s="5">
        <v>5.4338909009999997E-3</v>
      </c>
      <c r="K512" s="5">
        <v>2.4934107380999999E-2</v>
      </c>
      <c r="L512" s="5">
        <v>2.4069900254E-2</v>
      </c>
      <c r="M512" s="30"/>
    </row>
    <row r="513" spans="1:13">
      <c r="A513" s="3" t="s">
        <v>22</v>
      </c>
      <c r="B513" s="2">
        <v>6</v>
      </c>
      <c r="C513" s="4">
        <v>32985.87109375</v>
      </c>
      <c r="D513" s="4">
        <v>8858.9</v>
      </c>
      <c r="E513" s="4">
        <v>8592.4</v>
      </c>
      <c r="F513" s="4">
        <v>8911.7044958220595</v>
      </c>
      <c r="G513" s="4">
        <v>8920.8362182002602</v>
      </c>
      <c r="H513" s="4">
        <v>9.1317223781999992</v>
      </c>
      <c r="I513" s="5">
        <v>4.8274527040000001E-3</v>
      </c>
      <c r="J513" s="5">
        <v>4.1157050519999997E-3</v>
      </c>
      <c r="K513" s="5">
        <v>2.5599081698999999E-2</v>
      </c>
      <c r="L513" s="5">
        <v>2.4887334045999999E-2</v>
      </c>
      <c r="M513" s="30"/>
    </row>
    <row r="514" spans="1:13">
      <c r="A514" s="3" t="s">
        <v>22</v>
      </c>
      <c r="B514" s="2">
        <v>7</v>
      </c>
      <c r="C514" s="4">
        <v>37433.6640625</v>
      </c>
      <c r="D514" s="4">
        <v>8741.5</v>
      </c>
      <c r="E514" s="4">
        <v>8412.6</v>
      </c>
      <c r="F514" s="4">
        <v>8231.4783295923007</v>
      </c>
      <c r="G514" s="4">
        <v>8235.6051853153604</v>
      </c>
      <c r="H514" s="4">
        <v>4.1268557230649998</v>
      </c>
      <c r="I514" s="5">
        <v>3.9430616888000002E-2</v>
      </c>
      <c r="J514" s="5">
        <v>3.9752273609000001E-2</v>
      </c>
      <c r="K514" s="5">
        <v>1.3795386959000001E-2</v>
      </c>
      <c r="L514" s="5">
        <v>1.4117043679E-2</v>
      </c>
      <c r="M514" s="30"/>
    </row>
    <row r="515" spans="1:13">
      <c r="A515" s="3" t="s">
        <v>22</v>
      </c>
      <c r="B515" s="2">
        <v>8</v>
      </c>
      <c r="C515" s="4">
        <v>39690.08203125</v>
      </c>
      <c r="D515" s="4">
        <v>8634.1</v>
      </c>
      <c r="E515" s="4">
        <v>8175.5</v>
      </c>
      <c r="F515" s="4">
        <v>7562.5817639938896</v>
      </c>
      <c r="G515" s="4">
        <v>7567.3199750365002</v>
      </c>
      <c r="H515" s="4">
        <v>4.7382110426150001</v>
      </c>
      <c r="I515" s="5">
        <v>8.3147312934999995E-2</v>
      </c>
      <c r="J515" s="5">
        <v>8.3516620109000003E-2</v>
      </c>
      <c r="K515" s="5">
        <v>4.7402963753000002E-2</v>
      </c>
      <c r="L515" s="5">
        <v>4.7772270927000003E-2</v>
      </c>
      <c r="M515" s="30"/>
    </row>
    <row r="516" spans="1:13">
      <c r="A516" s="3" t="s">
        <v>22</v>
      </c>
      <c r="B516" s="2">
        <v>9</v>
      </c>
      <c r="C516" s="4">
        <v>39738.1796875</v>
      </c>
      <c r="D516" s="4">
        <v>8646.5</v>
      </c>
      <c r="E516" s="4">
        <v>8288.1</v>
      </c>
      <c r="F516" s="4">
        <v>6748.4744265254903</v>
      </c>
      <c r="G516" s="4">
        <v>6754.8140088688597</v>
      </c>
      <c r="H516" s="4">
        <v>6.3395823433659997</v>
      </c>
      <c r="I516" s="5">
        <v>0.14744239993200001</v>
      </c>
      <c r="J516" s="5">
        <v>0.14793652170400001</v>
      </c>
      <c r="K516" s="5">
        <v>0.119507871483</v>
      </c>
      <c r="L516" s="5">
        <v>0.120001993256</v>
      </c>
      <c r="M516" s="30"/>
    </row>
    <row r="517" spans="1:13">
      <c r="A517" s="3" t="s">
        <v>22</v>
      </c>
      <c r="B517" s="2">
        <v>10</v>
      </c>
      <c r="C517" s="4">
        <v>40440.58984375</v>
      </c>
      <c r="D517" s="4">
        <v>8462.2999999999993</v>
      </c>
      <c r="E517" s="4">
        <v>8103</v>
      </c>
      <c r="F517" s="4">
        <v>6342.1213971596499</v>
      </c>
      <c r="G517" s="4">
        <v>6344.8417835309201</v>
      </c>
      <c r="H517" s="4">
        <v>2.7203863712719998</v>
      </c>
      <c r="I517" s="5">
        <v>0.16503961157200001</v>
      </c>
      <c r="J517" s="5">
        <v>0.16525164480400001</v>
      </c>
      <c r="K517" s="5">
        <v>0.13703493503200001</v>
      </c>
      <c r="L517" s="5">
        <v>0.13724696826499999</v>
      </c>
      <c r="M517" s="30"/>
    </row>
    <row r="518" spans="1:13">
      <c r="A518" s="3" t="s">
        <v>22</v>
      </c>
      <c r="B518" s="2">
        <v>11</v>
      </c>
      <c r="C518" s="4">
        <v>41261.90234375</v>
      </c>
      <c r="D518" s="4">
        <v>8188.8</v>
      </c>
      <c r="E518" s="4">
        <v>7825.3</v>
      </c>
      <c r="F518" s="4">
        <v>6406.5780253904104</v>
      </c>
      <c r="G518" s="4">
        <v>6407.77502459272</v>
      </c>
      <c r="H518" s="4">
        <v>1.196999202305</v>
      </c>
      <c r="I518" s="5">
        <v>0.138817223336</v>
      </c>
      <c r="J518" s="5">
        <v>0.138910520234</v>
      </c>
      <c r="K518" s="5">
        <v>0.11048518904100001</v>
      </c>
      <c r="L518" s="5">
        <v>0.11057848593900001</v>
      </c>
      <c r="M518" s="30"/>
    </row>
    <row r="519" spans="1:13">
      <c r="A519" s="3" t="s">
        <v>22</v>
      </c>
      <c r="B519" s="2">
        <v>12</v>
      </c>
      <c r="C519" s="4">
        <v>41713.28515625</v>
      </c>
      <c r="D519" s="4">
        <v>7871.2</v>
      </c>
      <c r="E519" s="4">
        <v>7531.6</v>
      </c>
      <c r="F519" s="4">
        <v>6874.0891200216201</v>
      </c>
      <c r="G519" s="4">
        <v>6875.5993972383303</v>
      </c>
      <c r="H519" s="4">
        <v>1.510277216705</v>
      </c>
      <c r="I519" s="5">
        <v>7.7599423442000007E-2</v>
      </c>
      <c r="J519" s="5">
        <v>7.7717137955999993E-2</v>
      </c>
      <c r="K519" s="5">
        <v>5.1130210659000003E-2</v>
      </c>
      <c r="L519" s="5">
        <v>5.1247925173000003E-2</v>
      </c>
      <c r="M519" s="30"/>
    </row>
    <row r="520" spans="1:13">
      <c r="A520" s="3" t="s">
        <v>22</v>
      </c>
      <c r="B520" s="2">
        <v>13</v>
      </c>
      <c r="C520" s="4">
        <v>41999.6484375</v>
      </c>
      <c r="D520" s="4">
        <v>7333.2</v>
      </c>
      <c r="E520" s="4">
        <v>7036.5</v>
      </c>
      <c r="F520" s="4">
        <v>6881.2273450548601</v>
      </c>
      <c r="G520" s="4">
        <v>6897.5655068031101</v>
      </c>
      <c r="H520" s="4">
        <v>16.338161748249998</v>
      </c>
      <c r="I520" s="5">
        <v>3.3954364239000001E-2</v>
      </c>
      <c r="J520" s="5">
        <v>3.5227798514E-2</v>
      </c>
      <c r="K520" s="5">
        <v>1.08288771E-2</v>
      </c>
      <c r="L520" s="5">
        <v>1.2102311375000001E-2</v>
      </c>
      <c r="M520" s="30"/>
    </row>
    <row r="521" spans="1:13">
      <c r="A521" s="3" t="s">
        <v>22</v>
      </c>
      <c r="B521" s="2">
        <v>14</v>
      </c>
      <c r="C521" s="4">
        <v>42244.04296875</v>
      </c>
      <c r="D521" s="4">
        <v>7058.1</v>
      </c>
      <c r="E521" s="4">
        <v>6815.6</v>
      </c>
      <c r="F521" s="4">
        <v>6869.0040809148004</v>
      </c>
      <c r="G521" s="4">
        <v>6887.3550151044901</v>
      </c>
      <c r="H521" s="4">
        <v>18.350934189690001</v>
      </c>
      <c r="I521" s="5">
        <v>1.3308260707999999E-2</v>
      </c>
      <c r="J521" s="5">
        <v>1.4738575142999999E-2</v>
      </c>
      <c r="K521" s="5">
        <v>5.5927525410000003E-3</v>
      </c>
      <c r="L521" s="5">
        <v>4.1624381070000001E-3</v>
      </c>
      <c r="M521" s="30"/>
    </row>
    <row r="522" spans="1:13">
      <c r="A522" s="3" t="s">
        <v>22</v>
      </c>
      <c r="B522" s="2">
        <v>15</v>
      </c>
      <c r="C522" s="4">
        <v>42056.64453125</v>
      </c>
      <c r="D522" s="4">
        <v>6760.8</v>
      </c>
      <c r="E522" s="4">
        <v>6494.5</v>
      </c>
      <c r="F522" s="4">
        <v>6534.5190293143996</v>
      </c>
      <c r="G522" s="4">
        <v>6556.3296749677202</v>
      </c>
      <c r="H522" s="4">
        <v>21.810645653323</v>
      </c>
      <c r="I522" s="5">
        <v>1.5936892051999999E-2</v>
      </c>
      <c r="J522" s="5">
        <v>1.7636864432999999E-2</v>
      </c>
      <c r="K522" s="5">
        <v>4.8191484769999999E-3</v>
      </c>
      <c r="L522" s="5">
        <v>3.119176096E-3</v>
      </c>
      <c r="M522" s="30"/>
    </row>
    <row r="523" spans="1:13">
      <c r="A523" s="3" t="s">
        <v>22</v>
      </c>
      <c r="B523" s="2">
        <v>16</v>
      </c>
      <c r="C523" s="4">
        <v>42362.11328125</v>
      </c>
      <c r="D523" s="4">
        <v>6319.1</v>
      </c>
      <c r="E523" s="4">
        <v>6103.4</v>
      </c>
      <c r="F523" s="4">
        <v>6012.3479886405303</v>
      </c>
      <c r="G523" s="4">
        <v>6058.1811826919502</v>
      </c>
      <c r="H523" s="4">
        <v>45.833194051421998</v>
      </c>
      <c r="I523" s="5">
        <v>2.0336618652E-2</v>
      </c>
      <c r="J523" s="5">
        <v>2.3908964251999999E-2</v>
      </c>
      <c r="K523" s="5">
        <v>3.5244596490000002E-3</v>
      </c>
      <c r="L523" s="5">
        <v>7.0968052500000002E-3</v>
      </c>
      <c r="M523" s="30"/>
    </row>
    <row r="524" spans="1:13">
      <c r="A524" s="3" t="s">
        <v>22</v>
      </c>
      <c r="B524" s="2">
        <v>17</v>
      </c>
      <c r="C524" s="4">
        <v>43325.37890625</v>
      </c>
      <c r="D524" s="4">
        <v>6200.6</v>
      </c>
      <c r="E524" s="4">
        <v>6028.2</v>
      </c>
      <c r="F524" s="4">
        <v>6230.4129553489001</v>
      </c>
      <c r="G524" s="4">
        <v>6263.45231306409</v>
      </c>
      <c r="H524" s="4">
        <v>33.039357715182</v>
      </c>
      <c r="I524" s="5">
        <v>4.8988552660000004E-3</v>
      </c>
      <c r="J524" s="5">
        <v>2.3236909850000002E-3</v>
      </c>
      <c r="K524" s="5">
        <v>1.8336111695999999E-2</v>
      </c>
      <c r="L524" s="5">
        <v>1.5760947415999999E-2</v>
      </c>
      <c r="M524" s="30"/>
    </row>
    <row r="525" spans="1:13">
      <c r="A525" s="3" t="s">
        <v>22</v>
      </c>
      <c r="B525" s="2">
        <v>18</v>
      </c>
      <c r="C525" s="4">
        <v>44983.8359375</v>
      </c>
      <c r="D525" s="4">
        <v>6072</v>
      </c>
      <c r="E525" s="4">
        <v>6022.3</v>
      </c>
      <c r="F525" s="4">
        <v>6181.4801241837904</v>
      </c>
      <c r="G525" s="4">
        <v>6198.3753521665303</v>
      </c>
      <c r="H525" s="4">
        <v>16.895227982744</v>
      </c>
      <c r="I525" s="5">
        <v>9.8499884770000008E-3</v>
      </c>
      <c r="J525" s="5">
        <v>8.5331351659999992E-3</v>
      </c>
      <c r="K525" s="5">
        <v>1.3723721914E-2</v>
      </c>
      <c r="L525" s="5">
        <v>1.2406868603E-2</v>
      </c>
      <c r="M525" s="30"/>
    </row>
    <row r="526" spans="1:13">
      <c r="A526" s="3" t="s">
        <v>22</v>
      </c>
      <c r="B526" s="2">
        <v>19</v>
      </c>
      <c r="C526" s="4">
        <v>46645.234375</v>
      </c>
      <c r="D526" s="4">
        <v>5743.4</v>
      </c>
      <c r="E526" s="4">
        <v>5752.6</v>
      </c>
      <c r="F526" s="4">
        <v>6059.3881939974999</v>
      </c>
      <c r="G526" s="4">
        <v>6065.3124822626696</v>
      </c>
      <c r="H526" s="4">
        <v>5.9242882651739999</v>
      </c>
      <c r="I526" s="5">
        <v>2.5090606567E-2</v>
      </c>
      <c r="J526" s="5">
        <v>2.4628853780000001E-2</v>
      </c>
      <c r="K526" s="5">
        <v>2.4373537197999999E-2</v>
      </c>
      <c r="L526" s="5">
        <v>2.3911784411E-2</v>
      </c>
      <c r="M526" s="30"/>
    </row>
    <row r="527" spans="1:13">
      <c r="A527" s="3" t="s">
        <v>22</v>
      </c>
      <c r="B527" s="2">
        <v>20</v>
      </c>
      <c r="C527" s="4">
        <v>46476.0234375</v>
      </c>
      <c r="D527" s="4">
        <v>5625.3</v>
      </c>
      <c r="E527" s="4">
        <v>5687.7</v>
      </c>
      <c r="F527" s="4">
        <v>5695.2552494031997</v>
      </c>
      <c r="G527" s="4">
        <v>5695.5728503996897</v>
      </c>
      <c r="H527" s="4">
        <v>0.31760099649599999</v>
      </c>
      <c r="I527" s="5">
        <v>5.4772291809999998E-3</v>
      </c>
      <c r="J527" s="5">
        <v>5.4524746219999998E-3</v>
      </c>
      <c r="K527" s="5">
        <v>6.1362824599999995E-4</v>
      </c>
      <c r="L527" s="5">
        <v>5.8887368600000004E-4</v>
      </c>
      <c r="M527" s="30"/>
    </row>
    <row r="528" spans="1:13">
      <c r="A528" s="3" t="s">
        <v>22</v>
      </c>
      <c r="B528" s="2">
        <v>21</v>
      </c>
      <c r="C528" s="4">
        <v>45653.625</v>
      </c>
      <c r="D528" s="4">
        <v>5804.5</v>
      </c>
      <c r="E528" s="4">
        <v>5905.8</v>
      </c>
      <c r="F528" s="4">
        <v>5311.67264653851</v>
      </c>
      <c r="G528" s="4">
        <v>5311.8401687633605</v>
      </c>
      <c r="H528" s="4">
        <v>0.16752222485599999</v>
      </c>
      <c r="I528" s="5">
        <v>3.8399051538000002E-2</v>
      </c>
      <c r="J528" s="5">
        <v>3.8412108608999997E-2</v>
      </c>
      <c r="K528" s="5">
        <v>4.6294608825E-2</v>
      </c>
      <c r="L528" s="5">
        <v>4.6307665897E-2</v>
      </c>
      <c r="M528" s="30"/>
    </row>
    <row r="529" spans="1:13">
      <c r="A529" s="3" t="s">
        <v>22</v>
      </c>
      <c r="B529" s="2">
        <v>22</v>
      </c>
      <c r="C529" s="4">
        <v>43777.12890625</v>
      </c>
      <c r="D529" s="4">
        <v>5580.3</v>
      </c>
      <c r="E529" s="4">
        <v>5703.2</v>
      </c>
      <c r="F529" s="4">
        <v>5242.6433373504497</v>
      </c>
      <c r="G529" s="4">
        <v>5242.6907929032604</v>
      </c>
      <c r="H529" s="4">
        <v>4.7455552811000001E-2</v>
      </c>
      <c r="I529" s="5">
        <v>2.6314045758999999E-2</v>
      </c>
      <c r="J529" s="5">
        <v>2.6317744555000001E-2</v>
      </c>
      <c r="K529" s="5">
        <v>3.5893157217000003E-2</v>
      </c>
      <c r="L529" s="5">
        <v>3.5896856013000002E-2</v>
      </c>
      <c r="M529" s="30"/>
    </row>
    <row r="530" spans="1:13">
      <c r="A530" s="3" t="s">
        <v>22</v>
      </c>
      <c r="B530" s="2">
        <v>23</v>
      </c>
      <c r="C530" s="4">
        <v>41008.984375</v>
      </c>
      <c r="D530" s="4">
        <v>5318.3</v>
      </c>
      <c r="E530" s="4">
        <v>5459.1</v>
      </c>
      <c r="F530" s="4">
        <v>4669.8053184936198</v>
      </c>
      <c r="G530" s="4">
        <v>4669.8052629378499</v>
      </c>
      <c r="H530" s="4">
        <v>-5.5555767175974297E-5</v>
      </c>
      <c r="I530" s="5">
        <v>5.0545186052999999E-2</v>
      </c>
      <c r="J530" s="5">
        <v>5.0545181723000002E-2</v>
      </c>
      <c r="K530" s="5">
        <v>6.1519465086000001E-2</v>
      </c>
      <c r="L530" s="5">
        <v>6.1519460755999997E-2</v>
      </c>
      <c r="M530" s="30"/>
    </row>
    <row r="531" spans="1:13">
      <c r="A531" s="3" t="s">
        <v>22</v>
      </c>
      <c r="B531" s="2">
        <v>24</v>
      </c>
      <c r="C531" s="4">
        <v>38408.12109375</v>
      </c>
      <c r="D531" s="4">
        <v>5089</v>
      </c>
      <c r="E531" s="4">
        <v>5233</v>
      </c>
      <c r="F531" s="4">
        <v>4841.4043482671304</v>
      </c>
      <c r="G531" s="4">
        <v>4841.4672141519504</v>
      </c>
      <c r="H531" s="4">
        <v>6.2865884819000004E-2</v>
      </c>
      <c r="I531" s="5">
        <v>1.9293280268E-2</v>
      </c>
      <c r="J531" s="5">
        <v>1.9298180181000001E-2</v>
      </c>
      <c r="K531" s="5">
        <v>3.0516974733999998E-2</v>
      </c>
      <c r="L531" s="5">
        <v>3.0521874647E-2</v>
      </c>
      <c r="M531" s="30"/>
    </row>
    <row r="532" spans="1:13">
      <c r="A532" s="3" t="s">
        <v>23</v>
      </c>
      <c r="B532" s="2">
        <v>1</v>
      </c>
      <c r="C532" s="4">
        <v>36879.0625</v>
      </c>
      <c r="D532" s="4">
        <v>4441.6000000000004</v>
      </c>
      <c r="E532" s="4">
        <v>4361.5</v>
      </c>
      <c r="F532" s="4">
        <v>4512.7167237391404</v>
      </c>
      <c r="G532" s="4">
        <v>4512.7871325407896</v>
      </c>
      <c r="H532" s="4">
        <v>7.0408801657999995E-2</v>
      </c>
      <c r="I532" s="5">
        <v>5.548490455E-3</v>
      </c>
      <c r="J532" s="5">
        <v>5.5430026289999997E-3</v>
      </c>
      <c r="K532" s="5">
        <v>1.1791670501999999E-2</v>
      </c>
      <c r="L532" s="5">
        <v>1.1786182676E-2</v>
      </c>
      <c r="M532" s="30"/>
    </row>
    <row r="533" spans="1:13">
      <c r="A533" s="3" t="s">
        <v>23</v>
      </c>
      <c r="B533" s="2">
        <v>2</v>
      </c>
      <c r="C533" s="4">
        <v>36078.4453125</v>
      </c>
      <c r="D533" s="4">
        <v>4425.8</v>
      </c>
      <c r="E533" s="4">
        <v>4372.6000000000004</v>
      </c>
      <c r="F533" s="4">
        <v>3766.0303588141601</v>
      </c>
      <c r="G533" s="4">
        <v>3766.0294588094498</v>
      </c>
      <c r="H533" s="4">
        <v>-9.0000470400000004E-4</v>
      </c>
      <c r="I533" s="5">
        <v>5.1424048416999997E-2</v>
      </c>
      <c r="J533" s="5">
        <v>5.1423978267999999E-2</v>
      </c>
      <c r="K533" s="5">
        <v>4.727751685E-2</v>
      </c>
      <c r="L533" s="5">
        <v>4.7277446701000002E-2</v>
      </c>
      <c r="M533" s="30"/>
    </row>
    <row r="534" spans="1:13">
      <c r="A534" s="3" t="s">
        <v>23</v>
      </c>
      <c r="B534" s="2">
        <v>3</v>
      </c>
      <c r="C534" s="4">
        <v>35711.9765625</v>
      </c>
      <c r="D534" s="4">
        <v>4346.3999999999996</v>
      </c>
      <c r="E534" s="4">
        <v>4252.1000000000004</v>
      </c>
      <c r="F534" s="4">
        <v>3590.8744357598898</v>
      </c>
      <c r="G534" s="4">
        <v>3591.4266076337199</v>
      </c>
      <c r="H534" s="4">
        <v>0.55217187383300004</v>
      </c>
      <c r="I534" s="5">
        <v>5.8844379762999999E-2</v>
      </c>
      <c r="J534" s="5">
        <v>5.8887417321000002E-2</v>
      </c>
      <c r="K534" s="5">
        <v>5.1494418734E-2</v>
      </c>
      <c r="L534" s="5">
        <v>5.1537456293000002E-2</v>
      </c>
      <c r="M534" s="30"/>
    </row>
    <row r="535" spans="1:13">
      <c r="A535" s="3" t="s">
        <v>23</v>
      </c>
      <c r="B535" s="2">
        <v>4</v>
      </c>
      <c r="C535" s="4">
        <v>35936.83984375</v>
      </c>
      <c r="D535" s="4">
        <v>4199.8999999999996</v>
      </c>
      <c r="E535" s="4">
        <v>4085.4</v>
      </c>
      <c r="F535" s="4">
        <v>3610.1197311105502</v>
      </c>
      <c r="G535" s="4">
        <v>3610.1197311105502</v>
      </c>
      <c r="H535" s="4">
        <v>0</v>
      </c>
      <c r="I535" s="5">
        <v>4.5968844028E-2</v>
      </c>
      <c r="J535" s="5">
        <v>4.5968844028E-2</v>
      </c>
      <c r="K535" s="5">
        <v>3.7044448080999999E-2</v>
      </c>
      <c r="L535" s="5">
        <v>3.7044448080999999E-2</v>
      </c>
      <c r="M535" s="30"/>
    </row>
    <row r="536" spans="1:13">
      <c r="A536" s="3" t="s">
        <v>23</v>
      </c>
      <c r="B536" s="2">
        <v>5</v>
      </c>
      <c r="C536" s="4">
        <v>37009.6875</v>
      </c>
      <c r="D536" s="4">
        <v>4134.3</v>
      </c>
      <c r="E536" s="4">
        <v>3994.3</v>
      </c>
      <c r="F536" s="4">
        <v>3504.0063842558702</v>
      </c>
      <c r="G536" s="4">
        <v>3504.0063842558702</v>
      </c>
      <c r="H536" s="4">
        <v>0</v>
      </c>
      <c r="I536" s="5">
        <v>4.9126548382E-2</v>
      </c>
      <c r="J536" s="5">
        <v>4.9126548382E-2</v>
      </c>
      <c r="K536" s="5">
        <v>3.8214623205999998E-2</v>
      </c>
      <c r="L536" s="5">
        <v>3.8214623205999998E-2</v>
      </c>
      <c r="M536" s="30"/>
    </row>
    <row r="537" spans="1:13">
      <c r="A537" s="3" t="s">
        <v>23</v>
      </c>
      <c r="B537" s="2">
        <v>6</v>
      </c>
      <c r="C537" s="4">
        <v>39822.390625</v>
      </c>
      <c r="D537" s="4">
        <v>4048.3</v>
      </c>
      <c r="E537" s="4">
        <v>3886</v>
      </c>
      <c r="F537" s="4">
        <v>3333.1638704852899</v>
      </c>
      <c r="G537" s="4">
        <v>3333.24531278418</v>
      </c>
      <c r="H537" s="4">
        <v>8.1442298888000003E-2</v>
      </c>
      <c r="I537" s="5">
        <v>5.5733023164999999E-2</v>
      </c>
      <c r="J537" s="5">
        <v>5.5739370966999997E-2</v>
      </c>
      <c r="K537" s="5">
        <v>4.3082984194000001E-2</v>
      </c>
      <c r="L537" s="5">
        <v>4.3089331995999999E-2</v>
      </c>
      <c r="M537" s="30"/>
    </row>
    <row r="538" spans="1:13">
      <c r="A538" s="3" t="s">
        <v>23</v>
      </c>
      <c r="B538" s="2">
        <v>7</v>
      </c>
      <c r="C538" s="4">
        <v>44039.71875</v>
      </c>
      <c r="D538" s="4">
        <v>3605.9</v>
      </c>
      <c r="E538" s="4">
        <v>3454.9</v>
      </c>
      <c r="F538" s="4">
        <v>3006.4728275286802</v>
      </c>
      <c r="G538" s="4">
        <v>3020.51923926155</v>
      </c>
      <c r="H538" s="4">
        <v>14.046411732866</v>
      </c>
      <c r="I538" s="5">
        <v>4.5625936143999998E-2</v>
      </c>
      <c r="J538" s="5">
        <v>4.6720746100000002E-2</v>
      </c>
      <c r="K538" s="5">
        <v>3.3856645418999999E-2</v>
      </c>
      <c r="L538" s="5">
        <v>3.4951455375000003E-2</v>
      </c>
      <c r="M538" s="30"/>
    </row>
    <row r="539" spans="1:13">
      <c r="A539" s="3" t="s">
        <v>23</v>
      </c>
      <c r="B539" s="2">
        <v>8</v>
      </c>
      <c r="C539" s="4">
        <v>45603.28125</v>
      </c>
      <c r="D539" s="4">
        <v>3251.9</v>
      </c>
      <c r="E539" s="4">
        <v>3107.9</v>
      </c>
      <c r="F539" s="4">
        <v>2818.1272912269001</v>
      </c>
      <c r="G539" s="4">
        <v>2818.11293585987</v>
      </c>
      <c r="H539" s="4">
        <v>-1.4355367024999999E-2</v>
      </c>
      <c r="I539" s="5">
        <v>3.3810371328000001E-2</v>
      </c>
      <c r="J539" s="5">
        <v>3.3809252436999997E-2</v>
      </c>
      <c r="K539" s="5">
        <v>2.2586676861999999E-2</v>
      </c>
      <c r="L539" s="5">
        <v>2.2585557970999998E-2</v>
      </c>
      <c r="M539" s="30"/>
    </row>
    <row r="540" spans="1:13">
      <c r="A540" s="3" t="s">
        <v>23</v>
      </c>
      <c r="B540" s="2">
        <v>9</v>
      </c>
      <c r="C540" s="4">
        <v>44955.03125</v>
      </c>
      <c r="D540" s="4">
        <v>3067.3</v>
      </c>
      <c r="E540" s="4">
        <v>2911.2</v>
      </c>
      <c r="F540" s="4">
        <v>2677.4564918320398</v>
      </c>
      <c r="G540" s="4">
        <v>2677.5349322216298</v>
      </c>
      <c r="H540" s="4">
        <v>7.8440389590000006E-2</v>
      </c>
      <c r="I540" s="5">
        <v>3.0379194682E-2</v>
      </c>
      <c r="J540" s="5">
        <v>3.0385308507999999E-2</v>
      </c>
      <c r="K540" s="5">
        <v>1.8212398112000001E-2</v>
      </c>
      <c r="L540" s="5">
        <v>1.8218511938E-2</v>
      </c>
      <c r="M540" s="30"/>
    </row>
    <row r="541" spans="1:13">
      <c r="A541" s="3" t="s">
        <v>23</v>
      </c>
      <c r="B541" s="2">
        <v>10</v>
      </c>
      <c r="C541" s="4">
        <v>44555.765625</v>
      </c>
      <c r="D541" s="4">
        <v>2651.3</v>
      </c>
      <c r="E541" s="4">
        <v>2530.1999999999998</v>
      </c>
      <c r="F541" s="4">
        <v>2561.3691287154602</v>
      </c>
      <c r="G541" s="4">
        <v>2561.70458573323</v>
      </c>
      <c r="H541" s="4">
        <v>0.33545701776800002</v>
      </c>
      <c r="I541" s="5">
        <v>6.9832746889999997E-3</v>
      </c>
      <c r="J541" s="5">
        <v>7.0094209880000001E-3</v>
      </c>
      <c r="K541" s="5">
        <v>2.4555405869999998E-3</v>
      </c>
      <c r="L541" s="5">
        <v>2.4293942879999998E-3</v>
      </c>
      <c r="M541" s="30"/>
    </row>
    <row r="542" spans="1:13">
      <c r="A542" s="3" t="s">
        <v>23</v>
      </c>
      <c r="B542" s="2">
        <v>11</v>
      </c>
      <c r="C542" s="4">
        <v>43934.4296875</v>
      </c>
      <c r="D542" s="4">
        <v>2411</v>
      </c>
      <c r="E542" s="4">
        <v>2320.3000000000002</v>
      </c>
      <c r="F542" s="4">
        <v>2367.5834131154202</v>
      </c>
      <c r="G542" s="4">
        <v>2376.6330019900602</v>
      </c>
      <c r="H542" s="4">
        <v>9.0495888746389994</v>
      </c>
      <c r="I542" s="5">
        <v>2.6786436480000001E-3</v>
      </c>
      <c r="J542" s="5">
        <v>3.3839896240000001E-3</v>
      </c>
      <c r="K542" s="5">
        <v>4.3907250179999998E-3</v>
      </c>
      <c r="L542" s="5">
        <v>3.6853790420000002E-3</v>
      </c>
      <c r="M542" s="30"/>
    </row>
    <row r="543" spans="1:13">
      <c r="A543" s="3" t="s">
        <v>23</v>
      </c>
      <c r="B543" s="2">
        <v>12</v>
      </c>
      <c r="C543" s="4">
        <v>43056.890625</v>
      </c>
      <c r="D543" s="4">
        <v>2352.6999999999998</v>
      </c>
      <c r="E543" s="4">
        <v>2272.5</v>
      </c>
      <c r="F543" s="4">
        <v>2451.7570281795502</v>
      </c>
      <c r="G543" s="4">
        <v>2468.89723712471</v>
      </c>
      <c r="H543" s="4">
        <v>17.140208945156999</v>
      </c>
      <c r="I543" s="5">
        <v>9.0566825500000003E-3</v>
      </c>
      <c r="J543" s="5">
        <v>7.720734854E-3</v>
      </c>
      <c r="K543" s="5">
        <v>1.5307656829E-2</v>
      </c>
      <c r="L543" s="5">
        <v>1.3971709133E-2</v>
      </c>
      <c r="M543" s="30"/>
    </row>
    <row r="544" spans="1:13">
      <c r="A544" s="3" t="s">
        <v>23</v>
      </c>
      <c r="B544" s="2">
        <v>13</v>
      </c>
      <c r="C544" s="4">
        <v>42123.27734375</v>
      </c>
      <c r="D544" s="4">
        <v>2557.9</v>
      </c>
      <c r="E544" s="4">
        <v>2478.8000000000002</v>
      </c>
      <c r="F544" s="4">
        <v>2906.9271098075001</v>
      </c>
      <c r="G544" s="4">
        <v>2928.70456960314</v>
      </c>
      <c r="H544" s="4">
        <v>21.777459795634002</v>
      </c>
      <c r="I544" s="5">
        <v>2.8901369414999999E-2</v>
      </c>
      <c r="J544" s="5">
        <v>2.7203983617000001E-2</v>
      </c>
      <c r="K544" s="5">
        <v>3.5066607138999999E-2</v>
      </c>
      <c r="L544" s="5">
        <v>3.3369221340999997E-2</v>
      </c>
      <c r="M544" s="30"/>
    </row>
    <row r="545" spans="1:13">
      <c r="A545" s="3" t="s">
        <v>23</v>
      </c>
      <c r="B545" s="2">
        <v>14</v>
      </c>
      <c r="C545" s="4">
        <v>41313.5390625</v>
      </c>
      <c r="D545" s="4">
        <v>2921.1</v>
      </c>
      <c r="E545" s="4">
        <v>2838.2</v>
      </c>
      <c r="F545" s="4">
        <v>3539.51202443067</v>
      </c>
      <c r="G545" s="4">
        <v>3644.1914053392102</v>
      </c>
      <c r="H545" s="4">
        <v>104.679380908542</v>
      </c>
      <c r="I545" s="5">
        <v>5.6359423642000001E-2</v>
      </c>
      <c r="J545" s="5">
        <v>4.8200469558000003E-2</v>
      </c>
      <c r="K545" s="5">
        <v>6.2820842193000007E-2</v>
      </c>
      <c r="L545" s="5">
        <v>5.4661888107999997E-2</v>
      </c>
      <c r="M545" s="30"/>
    </row>
    <row r="546" spans="1:13">
      <c r="A546" s="3" t="s">
        <v>23</v>
      </c>
      <c r="B546" s="2">
        <v>15</v>
      </c>
      <c r="C546" s="4">
        <v>40337.671875</v>
      </c>
      <c r="D546" s="4">
        <v>3337.7</v>
      </c>
      <c r="E546" s="4">
        <v>3250.2</v>
      </c>
      <c r="F546" s="4">
        <v>4049.2287398680501</v>
      </c>
      <c r="G546" s="4">
        <v>4208.2841309391597</v>
      </c>
      <c r="H546" s="4">
        <v>159.05539107110599</v>
      </c>
      <c r="I546" s="5">
        <v>6.7855349253999997E-2</v>
      </c>
      <c r="J546" s="5">
        <v>5.5458202638999997E-2</v>
      </c>
      <c r="K546" s="5">
        <v>7.4675302489000006E-2</v>
      </c>
      <c r="L546" s="5">
        <v>6.2278155873999999E-2</v>
      </c>
      <c r="M546" s="30"/>
    </row>
    <row r="547" spans="1:13">
      <c r="A547" s="3" t="s">
        <v>23</v>
      </c>
      <c r="B547" s="2">
        <v>16</v>
      </c>
      <c r="C547" s="4">
        <v>39649.3359375</v>
      </c>
      <c r="D547" s="4">
        <v>3358.8</v>
      </c>
      <c r="E547" s="4">
        <v>3253</v>
      </c>
      <c r="F547" s="4">
        <v>4336.7240463473399</v>
      </c>
      <c r="G547" s="4">
        <v>4455.4633688730601</v>
      </c>
      <c r="H547" s="4">
        <v>118.739322525726</v>
      </c>
      <c r="I547" s="5">
        <v>8.5476490168999997E-2</v>
      </c>
      <c r="J547" s="5">
        <v>7.6221671578E-2</v>
      </c>
      <c r="K547" s="5">
        <v>9.3722787909000002E-2</v>
      </c>
      <c r="L547" s="5">
        <v>8.4467969317E-2</v>
      </c>
      <c r="M547" s="30"/>
    </row>
    <row r="548" spans="1:13">
      <c r="A548" s="3" t="s">
        <v>23</v>
      </c>
      <c r="B548" s="2">
        <v>17</v>
      </c>
      <c r="C548" s="4">
        <v>39723.31640625</v>
      </c>
      <c r="D548" s="4">
        <v>3362.5</v>
      </c>
      <c r="E548" s="4">
        <v>3240.3</v>
      </c>
      <c r="F548" s="4">
        <v>4098.9711771860502</v>
      </c>
      <c r="G548" s="4">
        <v>4223.8891086345602</v>
      </c>
      <c r="H548" s="4">
        <v>124.917931448513</v>
      </c>
      <c r="I548" s="5">
        <v>6.7138667858999995E-2</v>
      </c>
      <c r="J548" s="5">
        <v>5.7402274136999998E-2</v>
      </c>
      <c r="K548" s="5">
        <v>7.6663219690000006E-2</v>
      </c>
      <c r="L548" s="5">
        <v>6.6926825969000001E-2</v>
      </c>
      <c r="M548" s="30"/>
    </row>
    <row r="549" spans="1:13">
      <c r="A549" s="3" t="s">
        <v>23</v>
      </c>
      <c r="B549" s="2">
        <v>18</v>
      </c>
      <c r="C549" s="4">
        <v>40843.23046875</v>
      </c>
      <c r="D549" s="4">
        <v>3353.2</v>
      </c>
      <c r="E549" s="4">
        <v>3205.8</v>
      </c>
      <c r="F549" s="4">
        <v>3770.10594938142</v>
      </c>
      <c r="G549" s="4">
        <v>3785.9497031728101</v>
      </c>
      <c r="H549" s="4">
        <v>15.843753791385</v>
      </c>
      <c r="I549" s="5">
        <v>3.3729517004000002E-2</v>
      </c>
      <c r="J549" s="5">
        <v>3.2494618034E-2</v>
      </c>
      <c r="K549" s="5">
        <v>4.5218215367999998E-2</v>
      </c>
      <c r="L549" s="5">
        <v>4.3983316396999997E-2</v>
      </c>
      <c r="M549" s="30"/>
    </row>
    <row r="550" spans="1:13">
      <c r="A550" s="3" t="s">
        <v>23</v>
      </c>
      <c r="B550" s="2">
        <v>19</v>
      </c>
      <c r="C550" s="4">
        <v>43348.83203125</v>
      </c>
      <c r="D550" s="4">
        <v>3689.7</v>
      </c>
      <c r="E550" s="4">
        <v>3517.8</v>
      </c>
      <c r="F550" s="4">
        <v>3725.85927792748</v>
      </c>
      <c r="G550" s="4">
        <v>3725.8621557011902</v>
      </c>
      <c r="H550" s="4">
        <v>2.8777737079999999E-3</v>
      </c>
      <c r="I550" s="5">
        <v>2.8185624079999998E-3</v>
      </c>
      <c r="J550" s="5">
        <v>2.8183381080000001E-3</v>
      </c>
      <c r="K550" s="5">
        <v>1.6216847677000001E-2</v>
      </c>
      <c r="L550" s="5">
        <v>1.6216623377E-2</v>
      </c>
      <c r="M550" s="30"/>
    </row>
    <row r="551" spans="1:13">
      <c r="A551" s="3" t="s">
        <v>23</v>
      </c>
      <c r="B551" s="2">
        <v>20</v>
      </c>
      <c r="C551" s="4">
        <v>43626.7265625</v>
      </c>
      <c r="D551" s="4">
        <v>4289.8</v>
      </c>
      <c r="E551" s="4">
        <v>4083.3</v>
      </c>
      <c r="F551" s="4">
        <v>4271.7648578919998</v>
      </c>
      <c r="G551" s="4">
        <v>4271.7670356899498</v>
      </c>
      <c r="H551" s="4">
        <v>2.1777979530000001E-3</v>
      </c>
      <c r="I551" s="5">
        <v>1.405531123E-3</v>
      </c>
      <c r="J551" s="5">
        <v>1.405700865E-3</v>
      </c>
      <c r="K551" s="5">
        <v>1.4689558510000001E-2</v>
      </c>
      <c r="L551" s="5">
        <v>1.4689388766999999E-2</v>
      </c>
      <c r="M551" s="30"/>
    </row>
    <row r="552" spans="1:13">
      <c r="A552" s="3" t="s">
        <v>23</v>
      </c>
      <c r="B552" s="2">
        <v>21</v>
      </c>
      <c r="C552" s="4">
        <v>43480.71484375</v>
      </c>
      <c r="D552" s="4">
        <v>4982.1000000000004</v>
      </c>
      <c r="E552" s="4">
        <v>4739.3999999999996</v>
      </c>
      <c r="F552" s="4">
        <v>4949.4486057994</v>
      </c>
      <c r="G552" s="4">
        <v>4949.4485724504702</v>
      </c>
      <c r="H552" s="4">
        <v>-3.3348930628562798E-5</v>
      </c>
      <c r="I552" s="5">
        <v>2.5449281020000001E-3</v>
      </c>
      <c r="J552" s="5">
        <v>2.5449255020000001E-3</v>
      </c>
      <c r="K552" s="5">
        <v>1.6371673611999999E-2</v>
      </c>
      <c r="L552" s="5">
        <v>1.6371676211E-2</v>
      </c>
      <c r="M552" s="30"/>
    </row>
    <row r="553" spans="1:13">
      <c r="A553" s="3" t="s">
        <v>23</v>
      </c>
      <c r="B553" s="2">
        <v>22</v>
      </c>
      <c r="C553" s="4">
        <v>42835.38671875</v>
      </c>
      <c r="D553" s="4">
        <v>5339.9</v>
      </c>
      <c r="E553" s="4">
        <v>5124</v>
      </c>
      <c r="F553" s="4">
        <v>5564.8411151430701</v>
      </c>
      <c r="G553" s="4">
        <v>5565.1959176106602</v>
      </c>
      <c r="H553" s="4">
        <v>0.354802467585</v>
      </c>
      <c r="I553" s="5">
        <v>1.7560087108999999E-2</v>
      </c>
      <c r="J553" s="5">
        <v>1.7532432979999998E-2</v>
      </c>
      <c r="K553" s="5">
        <v>3.4387834575999997E-2</v>
      </c>
      <c r="L553" s="5">
        <v>3.4360180446999997E-2</v>
      </c>
      <c r="M553" s="30"/>
    </row>
    <row r="554" spans="1:13">
      <c r="A554" s="3" t="s">
        <v>23</v>
      </c>
      <c r="B554" s="2">
        <v>23</v>
      </c>
      <c r="C554" s="4">
        <v>41499.6796875</v>
      </c>
      <c r="D554" s="4">
        <v>5727.6</v>
      </c>
      <c r="E554" s="4">
        <v>5510.1</v>
      </c>
      <c r="F554" s="4">
        <v>5818.3868043018201</v>
      </c>
      <c r="G554" s="4">
        <v>5818.7615603794802</v>
      </c>
      <c r="H554" s="4">
        <v>0.37475607766000002</v>
      </c>
      <c r="I554" s="5">
        <v>7.1053437550000001E-3</v>
      </c>
      <c r="J554" s="5">
        <v>7.0761343959999997E-3</v>
      </c>
      <c r="K554" s="5">
        <v>2.4057798937999999E-2</v>
      </c>
      <c r="L554" s="5">
        <v>2.4028589579E-2</v>
      </c>
      <c r="M554" s="30"/>
    </row>
    <row r="555" spans="1:13">
      <c r="A555" s="3" t="s">
        <v>23</v>
      </c>
      <c r="B555" s="2">
        <v>24</v>
      </c>
      <c r="C555" s="4">
        <v>39978.82421875</v>
      </c>
      <c r="D555" s="4">
        <v>6074.6</v>
      </c>
      <c r="E555" s="4">
        <v>5863.9</v>
      </c>
      <c r="F555" s="4">
        <v>6085.9679773247999</v>
      </c>
      <c r="G555" s="4">
        <v>6086.1204441115096</v>
      </c>
      <c r="H555" s="4">
        <v>0.15246678670200001</v>
      </c>
      <c r="I555" s="5">
        <v>8.9793017199999998E-4</v>
      </c>
      <c r="J555" s="5">
        <v>8.8604655599999998E-4</v>
      </c>
      <c r="K555" s="5">
        <v>1.7320377561000001E-2</v>
      </c>
      <c r="L555" s="5">
        <v>1.7308493945E-2</v>
      </c>
      <c r="M555" s="30"/>
    </row>
    <row r="556" spans="1:13">
      <c r="A556" s="3" t="s">
        <v>24</v>
      </c>
      <c r="B556" s="2">
        <v>1</v>
      </c>
      <c r="C556" s="4">
        <v>38934.27734375</v>
      </c>
      <c r="D556" s="4">
        <v>6664.3</v>
      </c>
      <c r="E556" s="4">
        <v>6288.7</v>
      </c>
      <c r="F556" s="4">
        <v>5887.8527227637896</v>
      </c>
      <c r="G556" s="4">
        <v>5887.8532116299602</v>
      </c>
      <c r="H556" s="4">
        <v>4.8886616899999999E-4</v>
      </c>
      <c r="I556" s="5">
        <v>6.0518066123000001E-2</v>
      </c>
      <c r="J556" s="5">
        <v>6.0518104226999998E-2</v>
      </c>
      <c r="K556" s="5">
        <v>3.1242929724000001E-2</v>
      </c>
      <c r="L556" s="5">
        <v>3.1242967827999998E-2</v>
      </c>
      <c r="M556" s="30"/>
    </row>
    <row r="557" spans="1:13">
      <c r="A557" s="3" t="s">
        <v>24</v>
      </c>
      <c r="B557" s="2">
        <v>2</v>
      </c>
      <c r="C557" s="4">
        <v>38394.74609375</v>
      </c>
      <c r="D557" s="4">
        <v>6494.3</v>
      </c>
      <c r="E557" s="4">
        <v>6163.5</v>
      </c>
      <c r="F557" s="4">
        <v>5750.4278909521199</v>
      </c>
      <c r="G557" s="4">
        <v>5750.4278909521199</v>
      </c>
      <c r="H557" s="4">
        <v>0</v>
      </c>
      <c r="I557" s="5">
        <v>5.7979119955999997E-2</v>
      </c>
      <c r="J557" s="5">
        <v>5.7979119955999997E-2</v>
      </c>
      <c r="K557" s="5">
        <v>3.2195799614000001E-2</v>
      </c>
      <c r="L557" s="5">
        <v>3.2195799614000001E-2</v>
      </c>
      <c r="M557" s="30"/>
    </row>
    <row r="558" spans="1:13">
      <c r="A558" s="3" t="s">
        <v>24</v>
      </c>
      <c r="B558" s="2">
        <v>3</v>
      </c>
      <c r="C558" s="4">
        <v>38327.91796875</v>
      </c>
      <c r="D558" s="4">
        <v>5860</v>
      </c>
      <c r="E558" s="4">
        <v>5594.9</v>
      </c>
      <c r="F558" s="4">
        <v>5639.1189777075197</v>
      </c>
      <c r="G558" s="4">
        <v>5639.1189777075197</v>
      </c>
      <c r="H558" s="4">
        <v>0</v>
      </c>
      <c r="I558" s="5">
        <v>1.7215979913000001E-2</v>
      </c>
      <c r="J558" s="5">
        <v>1.7215979913000001E-2</v>
      </c>
      <c r="K558" s="5">
        <v>3.446529829E-3</v>
      </c>
      <c r="L558" s="5">
        <v>3.446529829E-3</v>
      </c>
      <c r="M558" s="30"/>
    </row>
    <row r="559" spans="1:13">
      <c r="A559" s="3" t="s">
        <v>24</v>
      </c>
      <c r="B559" s="2">
        <v>4</v>
      </c>
      <c r="C559" s="4">
        <v>38610.359375</v>
      </c>
      <c r="D559" s="4">
        <v>5671.1</v>
      </c>
      <c r="E559" s="4">
        <v>5418.2</v>
      </c>
      <c r="F559" s="4">
        <v>5880.83200817541</v>
      </c>
      <c r="G559" s="4">
        <v>5880.8288192834698</v>
      </c>
      <c r="H559" s="4">
        <v>-3.1888919399999998E-3</v>
      </c>
      <c r="I559" s="5">
        <v>1.6346751308E-2</v>
      </c>
      <c r="J559" s="5">
        <v>1.6346999857E-2</v>
      </c>
      <c r="K559" s="5">
        <v>3.6058364714E-2</v>
      </c>
      <c r="L559" s="5">
        <v>3.6058613263E-2</v>
      </c>
      <c r="M559" s="30"/>
    </row>
    <row r="560" spans="1:13">
      <c r="A560" s="3" t="s">
        <v>24</v>
      </c>
      <c r="B560" s="2">
        <v>5</v>
      </c>
      <c r="C560" s="4">
        <v>39362.828125</v>
      </c>
      <c r="D560" s="4">
        <v>5559.6</v>
      </c>
      <c r="E560" s="4">
        <v>5300.4</v>
      </c>
      <c r="F560" s="4">
        <v>5476.2435589844599</v>
      </c>
      <c r="G560" s="4">
        <v>5476.2415590022702</v>
      </c>
      <c r="H560" s="4">
        <v>-1.9999821970000001E-3</v>
      </c>
      <c r="I560" s="5">
        <v>6.4971505059999999E-3</v>
      </c>
      <c r="J560" s="5">
        <v>6.4969946230000004E-3</v>
      </c>
      <c r="K560" s="5">
        <v>1.3705499532000001E-2</v>
      </c>
      <c r="L560" s="5">
        <v>1.3705655415E-2</v>
      </c>
      <c r="M560" s="30"/>
    </row>
    <row r="561" spans="1:13">
      <c r="A561" s="3" t="s">
        <v>24</v>
      </c>
      <c r="B561" s="2">
        <v>6</v>
      </c>
      <c r="C561" s="4">
        <v>40871.66796875</v>
      </c>
      <c r="D561" s="4">
        <v>5394.9</v>
      </c>
      <c r="E561" s="4">
        <v>5163.3999999999996</v>
      </c>
      <c r="F561" s="4">
        <v>5161.3298494027003</v>
      </c>
      <c r="G561" s="4">
        <v>5161.3328160800502</v>
      </c>
      <c r="H561" s="4">
        <v>2.9666773469999999E-3</v>
      </c>
      <c r="I561" s="5">
        <v>1.8204768816E-2</v>
      </c>
      <c r="J561" s="5">
        <v>1.8205000046000001E-2</v>
      </c>
      <c r="K561" s="5">
        <v>1.6112111599999999E-4</v>
      </c>
      <c r="L561" s="5">
        <v>1.61352345E-4</v>
      </c>
      <c r="M561" s="30"/>
    </row>
    <row r="562" spans="1:13">
      <c r="A562" s="3" t="s">
        <v>24</v>
      </c>
      <c r="B562" s="2">
        <v>7</v>
      </c>
      <c r="C562" s="4">
        <v>42984.99609375</v>
      </c>
      <c r="D562" s="4">
        <v>4869.3</v>
      </c>
      <c r="E562" s="4">
        <v>4679.6000000000004</v>
      </c>
      <c r="F562" s="4">
        <v>4594.5985610334701</v>
      </c>
      <c r="G562" s="4">
        <v>4594.5985610334701</v>
      </c>
      <c r="H562" s="4">
        <v>0</v>
      </c>
      <c r="I562" s="5">
        <v>2.1410868196000001E-2</v>
      </c>
      <c r="J562" s="5">
        <v>2.1410868196000001E-2</v>
      </c>
      <c r="K562" s="5">
        <v>6.6252095840000002E-3</v>
      </c>
      <c r="L562" s="5">
        <v>6.6252095840000002E-3</v>
      </c>
      <c r="M562" s="30"/>
    </row>
    <row r="563" spans="1:13">
      <c r="A563" s="3" t="s">
        <v>24</v>
      </c>
      <c r="B563" s="2">
        <v>8</v>
      </c>
      <c r="C563" s="4">
        <v>44635.078125</v>
      </c>
      <c r="D563" s="4">
        <v>4335.3999999999996</v>
      </c>
      <c r="E563" s="4">
        <v>4184.6000000000004</v>
      </c>
      <c r="F563" s="4">
        <v>4285.9537953156296</v>
      </c>
      <c r="G563" s="4">
        <v>4285.9537953156296</v>
      </c>
      <c r="H563" s="4">
        <v>0</v>
      </c>
      <c r="I563" s="5">
        <v>3.8539520400000002E-3</v>
      </c>
      <c r="J563" s="5">
        <v>3.8539520400000002E-3</v>
      </c>
      <c r="K563" s="5">
        <v>7.8997502189999992E-3</v>
      </c>
      <c r="L563" s="5">
        <v>7.8997502189999992E-3</v>
      </c>
      <c r="M563" s="30"/>
    </row>
    <row r="564" spans="1:13">
      <c r="A564" s="3" t="s">
        <v>24</v>
      </c>
      <c r="B564" s="2">
        <v>9</v>
      </c>
      <c r="C564" s="4">
        <v>44619.078125</v>
      </c>
      <c r="D564" s="4">
        <v>3734.3</v>
      </c>
      <c r="E564" s="4">
        <v>3618.3</v>
      </c>
      <c r="F564" s="4">
        <v>3566.54072306948</v>
      </c>
      <c r="G564" s="4">
        <v>3566.5400675116398</v>
      </c>
      <c r="H564" s="4">
        <v>-6.5555784299999996E-4</v>
      </c>
      <c r="I564" s="5">
        <v>1.307559879E-2</v>
      </c>
      <c r="J564" s="5">
        <v>1.3075547695E-2</v>
      </c>
      <c r="K564" s="5">
        <v>4.0342893589999998E-3</v>
      </c>
      <c r="L564" s="5">
        <v>4.0342382639999997E-3</v>
      </c>
      <c r="M564" s="30"/>
    </row>
    <row r="565" spans="1:13">
      <c r="A565" s="3" t="s">
        <v>24</v>
      </c>
      <c r="B565" s="2">
        <v>10</v>
      </c>
      <c r="C565" s="4">
        <v>43255.00390625</v>
      </c>
      <c r="D565" s="4">
        <v>2316.6</v>
      </c>
      <c r="E565" s="4">
        <v>2251.6</v>
      </c>
      <c r="F565" s="4">
        <v>1992.8206170077799</v>
      </c>
      <c r="G565" s="4">
        <v>1992.8206170077799</v>
      </c>
      <c r="H565" s="4">
        <v>0</v>
      </c>
      <c r="I565" s="5">
        <v>2.5236117145999999E-2</v>
      </c>
      <c r="J565" s="5">
        <v>2.5236117145999999E-2</v>
      </c>
      <c r="K565" s="5">
        <v>2.0169866171999999E-2</v>
      </c>
      <c r="L565" s="5">
        <v>2.0169866171999999E-2</v>
      </c>
      <c r="M565" s="30"/>
    </row>
    <row r="566" spans="1:13">
      <c r="A566" s="3" t="s">
        <v>24</v>
      </c>
      <c r="B566" s="2">
        <v>11</v>
      </c>
      <c r="C566" s="4">
        <v>41032.984375</v>
      </c>
      <c r="D566" s="4">
        <v>1426</v>
      </c>
      <c r="E566" s="4">
        <v>1392.4</v>
      </c>
      <c r="F566" s="4">
        <v>1121.81876746328</v>
      </c>
      <c r="G566" s="4">
        <v>1121.8156452437699</v>
      </c>
      <c r="H566" s="4">
        <v>-3.122219509E-3</v>
      </c>
      <c r="I566" s="5">
        <v>2.3708835131999999E-2</v>
      </c>
      <c r="J566" s="5">
        <v>2.3708591779000001E-2</v>
      </c>
      <c r="K566" s="5">
        <v>2.1089973089999998E-2</v>
      </c>
      <c r="L566" s="5">
        <v>2.1089729737000001E-2</v>
      </c>
      <c r="M566" s="30"/>
    </row>
    <row r="567" spans="1:13">
      <c r="A567" s="3" t="s">
        <v>24</v>
      </c>
      <c r="B567" s="2">
        <v>12</v>
      </c>
      <c r="C567" s="4">
        <v>38439.078125</v>
      </c>
      <c r="D567" s="4">
        <v>954.9</v>
      </c>
      <c r="E567" s="4">
        <v>932.1</v>
      </c>
      <c r="F567" s="4">
        <v>745.04686309405997</v>
      </c>
      <c r="G567" s="4">
        <v>745.08237320177705</v>
      </c>
      <c r="H567" s="4">
        <v>3.5510107716000001E-2</v>
      </c>
      <c r="I567" s="5">
        <v>1.6353673172E-2</v>
      </c>
      <c r="J567" s="5">
        <v>1.6356440912E-2</v>
      </c>
      <c r="K567" s="5">
        <v>1.4576588214E-2</v>
      </c>
      <c r="L567" s="5">
        <v>1.4579355955E-2</v>
      </c>
      <c r="M567" s="30"/>
    </row>
    <row r="568" spans="1:13">
      <c r="A568" s="3" t="s">
        <v>24</v>
      </c>
      <c r="B568" s="2">
        <v>13</v>
      </c>
      <c r="C568" s="4">
        <v>36041.07421875</v>
      </c>
      <c r="D568" s="4">
        <v>859.6</v>
      </c>
      <c r="E568" s="4">
        <v>833.6</v>
      </c>
      <c r="F568" s="4">
        <v>809.24560383362598</v>
      </c>
      <c r="G568" s="4">
        <v>809.25556494434204</v>
      </c>
      <c r="H568" s="4">
        <v>9.9611107159999993E-3</v>
      </c>
      <c r="I568" s="5">
        <v>3.9239622019999996E-3</v>
      </c>
      <c r="J568" s="5">
        <v>3.9247385939999999E-3</v>
      </c>
      <c r="K568" s="5">
        <v>1.897461812E-3</v>
      </c>
      <c r="L568" s="5">
        <v>1.8982382040000001E-3</v>
      </c>
      <c r="M568" s="30"/>
    </row>
    <row r="569" spans="1:13">
      <c r="A569" s="3" t="s">
        <v>24</v>
      </c>
      <c r="B569" s="2">
        <v>14</v>
      </c>
      <c r="C569" s="4">
        <v>33904.82421875</v>
      </c>
      <c r="D569" s="4">
        <v>900.4</v>
      </c>
      <c r="E569" s="4">
        <v>855</v>
      </c>
      <c r="F569" s="4">
        <v>1222.06376903768</v>
      </c>
      <c r="G569" s="4">
        <v>1222.12872681401</v>
      </c>
      <c r="H569" s="4">
        <v>6.4957776327999997E-2</v>
      </c>
      <c r="I569" s="5">
        <v>2.5076284240999999E-2</v>
      </c>
      <c r="J569" s="5">
        <v>2.5071221280999999E-2</v>
      </c>
      <c r="K569" s="5">
        <v>2.8614865690000001E-2</v>
      </c>
      <c r="L569" s="5">
        <v>2.8609802730000002E-2</v>
      </c>
      <c r="M569" s="30"/>
    </row>
    <row r="570" spans="1:13">
      <c r="A570" s="3" t="s">
        <v>24</v>
      </c>
      <c r="B570" s="2">
        <v>15</v>
      </c>
      <c r="C570" s="4">
        <v>32434.51171875</v>
      </c>
      <c r="D570" s="4">
        <v>1010</v>
      </c>
      <c r="E570" s="4">
        <v>926.3</v>
      </c>
      <c r="F570" s="4">
        <v>1798.32149250054</v>
      </c>
      <c r="G570" s="4">
        <v>1798.3168214073501</v>
      </c>
      <c r="H570" s="4">
        <v>-4.671093185E-3</v>
      </c>
      <c r="I570" s="5">
        <v>6.1443244069000001E-2</v>
      </c>
      <c r="J570" s="5">
        <v>6.1443608145000002E-2</v>
      </c>
      <c r="K570" s="5">
        <v>6.7967016477E-2</v>
      </c>
      <c r="L570" s="5">
        <v>6.7967380553000001E-2</v>
      </c>
      <c r="M570" s="30"/>
    </row>
    <row r="571" spans="1:13">
      <c r="A571" s="3" t="s">
        <v>24</v>
      </c>
      <c r="B571" s="2">
        <v>16</v>
      </c>
      <c r="C571" s="4">
        <v>31610.888671875</v>
      </c>
      <c r="D571" s="4">
        <v>1085.9000000000001</v>
      </c>
      <c r="E571" s="4">
        <v>978.2</v>
      </c>
      <c r="F571" s="4">
        <v>1844.14564404867</v>
      </c>
      <c r="G571" s="4">
        <v>1844.22417293168</v>
      </c>
      <c r="H571" s="4">
        <v>7.8528883009000003E-2</v>
      </c>
      <c r="I571" s="5">
        <v>5.9105547383000001E-2</v>
      </c>
      <c r="J571" s="5">
        <v>5.9099426660000003E-2</v>
      </c>
      <c r="K571" s="5">
        <v>6.7499935536000005E-2</v>
      </c>
      <c r="L571" s="5">
        <v>6.7493814811999994E-2</v>
      </c>
      <c r="M571" s="30"/>
    </row>
    <row r="572" spans="1:13">
      <c r="A572" s="3" t="s">
        <v>24</v>
      </c>
      <c r="B572" s="2">
        <v>17</v>
      </c>
      <c r="C572" s="4">
        <v>31349.51953125</v>
      </c>
      <c r="D572" s="4">
        <v>1192.9000000000001</v>
      </c>
      <c r="E572" s="4">
        <v>1057.3</v>
      </c>
      <c r="F572" s="4">
        <v>1963.2120344892501</v>
      </c>
      <c r="G572" s="4">
        <v>1963.31277530854</v>
      </c>
      <c r="H572" s="4">
        <v>0.100740819284</v>
      </c>
      <c r="I572" s="5">
        <v>6.0047761130000002E-2</v>
      </c>
      <c r="J572" s="5">
        <v>6.0039909156999999E-2</v>
      </c>
      <c r="K572" s="5">
        <v>7.0616740085999996E-2</v>
      </c>
      <c r="L572" s="5">
        <v>7.0608888112000001E-2</v>
      </c>
      <c r="M572" s="30"/>
    </row>
    <row r="573" spans="1:13">
      <c r="A573" s="3" t="s">
        <v>24</v>
      </c>
      <c r="B573" s="2">
        <v>18</v>
      </c>
      <c r="C573" s="4">
        <v>32364.25390625</v>
      </c>
      <c r="D573" s="4">
        <v>1340.2</v>
      </c>
      <c r="E573" s="4">
        <v>1175.4000000000001</v>
      </c>
      <c r="F573" s="4">
        <v>2213.7561480863501</v>
      </c>
      <c r="G573" s="4">
        <v>2213.7573703238299</v>
      </c>
      <c r="H573" s="4">
        <v>1.22223748E-3</v>
      </c>
      <c r="I573" s="5">
        <v>6.8087090438E-2</v>
      </c>
      <c r="J573" s="5">
        <v>6.8086995174000006E-2</v>
      </c>
      <c r="K573" s="5">
        <v>8.0931985215999994E-2</v>
      </c>
      <c r="L573" s="5">
        <v>8.0931889952E-2</v>
      </c>
      <c r="M573" s="30"/>
    </row>
    <row r="574" spans="1:13">
      <c r="A574" s="3" t="s">
        <v>24</v>
      </c>
      <c r="B574" s="2">
        <v>19</v>
      </c>
      <c r="C574" s="4">
        <v>35286.640625</v>
      </c>
      <c r="D574" s="4">
        <v>1592.2</v>
      </c>
      <c r="E574" s="4">
        <v>1395.7</v>
      </c>
      <c r="F574" s="4">
        <v>3128.69096224738</v>
      </c>
      <c r="G574" s="4">
        <v>3128.9986103810802</v>
      </c>
      <c r="H574" s="4">
        <v>0.30764813370299998</v>
      </c>
      <c r="I574" s="5">
        <v>0.119781653186</v>
      </c>
      <c r="J574" s="5">
        <v>0.119757674376</v>
      </c>
      <c r="K574" s="5">
        <v>0.135097319593</v>
      </c>
      <c r="L574" s="5">
        <v>0.13507334078300001</v>
      </c>
      <c r="M574" s="30"/>
    </row>
    <row r="575" spans="1:13">
      <c r="A575" s="3" t="s">
        <v>24</v>
      </c>
      <c r="B575" s="2">
        <v>20</v>
      </c>
      <c r="C575" s="4">
        <v>36037.4609375</v>
      </c>
      <c r="D575" s="4">
        <v>1950.9</v>
      </c>
      <c r="E575" s="4">
        <v>1723.3</v>
      </c>
      <c r="F575" s="4">
        <v>4587.4487882822395</v>
      </c>
      <c r="G575" s="4">
        <v>4588.7089623497604</v>
      </c>
      <c r="H575" s="4">
        <v>1.2601740675190001</v>
      </c>
      <c r="I575" s="5">
        <v>0.20559695731399999</v>
      </c>
      <c r="J575" s="5">
        <v>0.205498736421</v>
      </c>
      <c r="K575" s="5">
        <v>0.22333662995699999</v>
      </c>
      <c r="L575" s="5">
        <v>0.22323840906299999</v>
      </c>
      <c r="M575" s="30"/>
    </row>
    <row r="576" spans="1:13">
      <c r="A576" s="3" t="s">
        <v>24</v>
      </c>
      <c r="B576" s="2">
        <v>21</v>
      </c>
      <c r="C576" s="4">
        <v>36190.72265625</v>
      </c>
      <c r="D576" s="4">
        <v>2444.5</v>
      </c>
      <c r="E576" s="4">
        <v>2188.6</v>
      </c>
      <c r="F576" s="4">
        <v>5825.4062943036197</v>
      </c>
      <c r="G576" s="4">
        <v>5832.5816604006104</v>
      </c>
      <c r="H576" s="4">
        <v>7.1753660969849999</v>
      </c>
      <c r="I576" s="5">
        <v>0.26407495404499998</v>
      </c>
      <c r="J576" s="5">
        <v>0.26351568934500003</v>
      </c>
      <c r="K576" s="5">
        <v>0.28402039441900001</v>
      </c>
      <c r="L576" s="5">
        <v>0.283461129719</v>
      </c>
      <c r="M576" s="30"/>
    </row>
    <row r="577" spans="1:13">
      <c r="A577" s="3" t="s">
        <v>24</v>
      </c>
      <c r="B577" s="2">
        <v>22</v>
      </c>
      <c r="C577" s="4">
        <v>35973.76953125</v>
      </c>
      <c r="D577" s="4">
        <v>2755.6</v>
      </c>
      <c r="E577" s="4">
        <v>2516.1999999999998</v>
      </c>
      <c r="F577" s="4">
        <v>6998.6822512947101</v>
      </c>
      <c r="G577" s="4">
        <v>7000.63639832628</v>
      </c>
      <c r="H577" s="4">
        <v>1.954147031572</v>
      </c>
      <c r="I577" s="5">
        <v>0.33086799675099998</v>
      </c>
      <c r="J577" s="5">
        <v>0.330715685993</v>
      </c>
      <c r="K577" s="5">
        <v>0.34952738880099998</v>
      </c>
      <c r="L577" s="5">
        <v>0.349375078043</v>
      </c>
      <c r="M577" s="30"/>
    </row>
    <row r="578" spans="1:13">
      <c r="A578" s="3" t="s">
        <v>24</v>
      </c>
      <c r="B578" s="2">
        <v>23</v>
      </c>
      <c r="C578" s="4">
        <v>35099.46875</v>
      </c>
      <c r="D578" s="4">
        <v>3118.1</v>
      </c>
      <c r="E578" s="4">
        <v>2882.9</v>
      </c>
      <c r="F578" s="4">
        <v>7549.6459147211299</v>
      </c>
      <c r="G578" s="4">
        <v>7557.8918379160104</v>
      </c>
      <c r="H578" s="4">
        <v>8.245923194885</v>
      </c>
      <c r="I578" s="5">
        <v>0.34604768806800001</v>
      </c>
      <c r="J578" s="5">
        <v>0.34540498166099998</v>
      </c>
      <c r="K578" s="5">
        <v>0.364379722362</v>
      </c>
      <c r="L578" s="5">
        <v>0.363737015956</v>
      </c>
      <c r="M578" s="30"/>
    </row>
    <row r="579" spans="1:13">
      <c r="A579" s="3" t="s">
        <v>24</v>
      </c>
      <c r="B579" s="2">
        <v>24</v>
      </c>
      <c r="C579" s="4">
        <v>33911.453125</v>
      </c>
      <c r="D579" s="4">
        <v>3535</v>
      </c>
      <c r="E579" s="4">
        <v>3297.9</v>
      </c>
      <c r="F579" s="4">
        <v>7314.6653462269596</v>
      </c>
      <c r="G579" s="4">
        <v>7322.6776355232096</v>
      </c>
      <c r="H579" s="4">
        <v>8.0122892962550001</v>
      </c>
      <c r="I579" s="5">
        <v>0.29522039247999998</v>
      </c>
      <c r="J579" s="5">
        <v>0.29459589604199998</v>
      </c>
      <c r="K579" s="5">
        <v>0.31370051718800002</v>
      </c>
      <c r="L579" s="5">
        <v>0.31307602075000002</v>
      </c>
      <c r="M579" s="30"/>
    </row>
    <row r="580" spans="1:13">
      <c r="A580" s="3" t="s">
        <v>25</v>
      </c>
      <c r="B580" s="2">
        <v>1</v>
      </c>
      <c r="C580" s="4">
        <v>33034.03515625</v>
      </c>
      <c r="D580" s="4">
        <v>7701.9</v>
      </c>
      <c r="E580" s="4">
        <v>7387.6</v>
      </c>
      <c r="F580" s="4">
        <v>7489.2825379752403</v>
      </c>
      <c r="G580" s="4">
        <v>7502.0835388755104</v>
      </c>
      <c r="H580" s="4">
        <v>12.801000900269001</v>
      </c>
      <c r="I580" s="5">
        <v>1.5574159089000001E-2</v>
      </c>
      <c r="J580" s="5">
        <v>1.6571898832000002E-2</v>
      </c>
      <c r="K580" s="5">
        <v>8.9231129280000002E-3</v>
      </c>
      <c r="L580" s="5">
        <v>7.9253731849999991E-3</v>
      </c>
      <c r="M580" s="30"/>
    </row>
    <row r="581" spans="1:13">
      <c r="A581" s="3" t="s">
        <v>25</v>
      </c>
      <c r="B581" s="2">
        <v>2</v>
      </c>
      <c r="C581" s="4">
        <v>32563.685546875</v>
      </c>
      <c r="D581" s="4">
        <v>8034.2</v>
      </c>
      <c r="E581" s="4">
        <v>7727.2</v>
      </c>
      <c r="F581" s="4">
        <v>7708.43802580171</v>
      </c>
      <c r="G581" s="4">
        <v>7720.2333036557802</v>
      </c>
      <c r="H581" s="4">
        <v>11.795277854071999</v>
      </c>
      <c r="I581" s="5">
        <v>2.4471293557E-2</v>
      </c>
      <c r="J581" s="5">
        <v>2.5390644909999999E-2</v>
      </c>
      <c r="K581" s="5">
        <v>5.4300049399999995E-4</v>
      </c>
      <c r="L581" s="5">
        <v>1.4623518470000001E-3</v>
      </c>
      <c r="M581" s="30"/>
    </row>
    <row r="582" spans="1:13">
      <c r="A582" s="3" t="s">
        <v>25</v>
      </c>
      <c r="B582" s="2">
        <v>3</v>
      </c>
      <c r="C582" s="4">
        <v>32464.0625</v>
      </c>
      <c r="D582" s="4">
        <v>7686.5</v>
      </c>
      <c r="E582" s="4">
        <v>7492</v>
      </c>
      <c r="F582" s="4">
        <v>7650.5889969408299</v>
      </c>
      <c r="G582" s="4">
        <v>7659.2629966890599</v>
      </c>
      <c r="H582" s="4">
        <v>8.6739997482300009</v>
      </c>
      <c r="I582" s="5">
        <v>2.1229153000000001E-3</v>
      </c>
      <c r="J582" s="5">
        <v>2.7989869879999998E-3</v>
      </c>
      <c r="K582" s="5">
        <v>1.3036866459999999E-2</v>
      </c>
      <c r="L582" s="5">
        <v>1.2360794773E-2</v>
      </c>
      <c r="M582" s="30"/>
    </row>
    <row r="583" spans="1:13">
      <c r="A583" s="3" t="s">
        <v>25</v>
      </c>
      <c r="B583" s="2">
        <v>4</v>
      </c>
      <c r="C583" s="4">
        <v>32647.177734375</v>
      </c>
      <c r="D583" s="4">
        <v>6868.8</v>
      </c>
      <c r="E583" s="4">
        <v>6670</v>
      </c>
      <c r="F583" s="4">
        <v>7607.5342315171802</v>
      </c>
      <c r="G583" s="4">
        <v>7615.4053430351896</v>
      </c>
      <c r="H583" s="4">
        <v>7.8711115180120004</v>
      </c>
      <c r="I583" s="5">
        <v>5.8192154561999998E-2</v>
      </c>
      <c r="J583" s="5">
        <v>5.7578661848E-2</v>
      </c>
      <c r="K583" s="5">
        <v>7.3687088311000001E-2</v>
      </c>
      <c r="L583" s="5">
        <v>7.3073595596999996E-2</v>
      </c>
      <c r="M583" s="30"/>
    </row>
    <row r="584" spans="1:13">
      <c r="A584" s="3" t="s">
        <v>25</v>
      </c>
      <c r="B584" s="2">
        <v>5</v>
      </c>
      <c r="C584" s="4">
        <v>33233.37109375</v>
      </c>
      <c r="D584" s="4">
        <v>6362</v>
      </c>
      <c r="E584" s="4">
        <v>6154.8</v>
      </c>
      <c r="F584" s="4">
        <v>6982.8144487897598</v>
      </c>
      <c r="G584" s="4">
        <v>6986.6401160523701</v>
      </c>
      <c r="H584" s="4">
        <v>3.8256672626079999</v>
      </c>
      <c r="I584" s="5">
        <v>4.8685901484000003E-2</v>
      </c>
      <c r="J584" s="5">
        <v>4.8387720092E-2</v>
      </c>
      <c r="K584" s="5">
        <v>6.4835550744000006E-2</v>
      </c>
      <c r="L584" s="5">
        <v>6.4537369351999996E-2</v>
      </c>
      <c r="M584" s="30"/>
    </row>
    <row r="585" spans="1:13">
      <c r="A585" s="3" t="s">
        <v>25</v>
      </c>
      <c r="B585" s="2">
        <v>6</v>
      </c>
      <c r="C585" s="4">
        <v>34370.59765625</v>
      </c>
      <c r="D585" s="4">
        <v>6153.1</v>
      </c>
      <c r="E585" s="4">
        <v>5996.9</v>
      </c>
      <c r="F585" s="4">
        <v>7000.6624138666502</v>
      </c>
      <c r="G585" s="4">
        <v>7011.0519923786296</v>
      </c>
      <c r="H585" s="4">
        <v>10.389578511979</v>
      </c>
      <c r="I585" s="5">
        <v>6.6870771034000007E-2</v>
      </c>
      <c r="J585" s="5">
        <v>6.6060983153999997E-2</v>
      </c>
      <c r="K585" s="5">
        <v>7.9045361837000006E-2</v>
      </c>
      <c r="L585" s="5">
        <v>7.8235573956000004E-2</v>
      </c>
      <c r="M585" s="30"/>
    </row>
    <row r="586" spans="1:13">
      <c r="A586" s="3" t="s">
        <v>25</v>
      </c>
      <c r="B586" s="2">
        <v>7</v>
      </c>
      <c r="C586" s="4">
        <v>35783.5546875</v>
      </c>
      <c r="D586" s="4">
        <v>5870.3</v>
      </c>
      <c r="E586" s="4">
        <v>5725.8</v>
      </c>
      <c r="F586" s="4">
        <v>6501.5592126956899</v>
      </c>
      <c r="G586" s="4">
        <v>6515.4667580842297</v>
      </c>
      <c r="H586" s="4">
        <v>13.907545388539001</v>
      </c>
      <c r="I586" s="5">
        <v>5.0285795640999997E-2</v>
      </c>
      <c r="J586" s="5">
        <v>4.9201809250999998E-2</v>
      </c>
      <c r="K586" s="5">
        <v>6.1548461269000002E-2</v>
      </c>
      <c r="L586" s="5">
        <v>6.0464474878000003E-2</v>
      </c>
      <c r="M586" s="30"/>
    </row>
    <row r="587" spans="1:13">
      <c r="A587" s="3" t="s">
        <v>25</v>
      </c>
      <c r="B587" s="2">
        <v>8</v>
      </c>
      <c r="C587" s="4">
        <v>37049.25390625</v>
      </c>
      <c r="D587" s="4">
        <v>5766.1</v>
      </c>
      <c r="E587" s="4">
        <v>5632.7</v>
      </c>
      <c r="F587" s="4">
        <v>6606.9390379165297</v>
      </c>
      <c r="G587" s="4">
        <v>6620.5591734972304</v>
      </c>
      <c r="H587" s="4">
        <v>13.620135580697999</v>
      </c>
      <c r="I587" s="5">
        <v>6.6598532618E-2</v>
      </c>
      <c r="J587" s="5">
        <v>6.5536947615999999E-2</v>
      </c>
      <c r="K587" s="5">
        <v>7.6996038463999994E-2</v>
      </c>
      <c r="L587" s="5">
        <v>7.5934453461000001E-2</v>
      </c>
      <c r="M587" s="30"/>
    </row>
    <row r="588" spans="1:13">
      <c r="A588" s="3" t="s">
        <v>25</v>
      </c>
      <c r="B588" s="2">
        <v>9</v>
      </c>
      <c r="C588" s="4">
        <v>37368.72265625</v>
      </c>
      <c r="D588" s="4">
        <v>5660</v>
      </c>
      <c r="E588" s="4">
        <v>5535.6</v>
      </c>
      <c r="F588" s="4">
        <v>6508.0059518006101</v>
      </c>
      <c r="G588" s="4">
        <v>6519.3867187666801</v>
      </c>
      <c r="H588" s="4">
        <v>11.380766966077999</v>
      </c>
      <c r="I588" s="5">
        <v>6.6982596941999997E-2</v>
      </c>
      <c r="J588" s="5">
        <v>6.6095553530000004E-2</v>
      </c>
      <c r="K588" s="5">
        <v>7.6678621882999995E-2</v>
      </c>
      <c r="L588" s="5">
        <v>7.5791578472000007E-2</v>
      </c>
      <c r="M588" s="30"/>
    </row>
    <row r="589" spans="1:13">
      <c r="A589" s="3" t="s">
        <v>25</v>
      </c>
      <c r="B589" s="2">
        <v>10</v>
      </c>
      <c r="C589" s="4">
        <v>36380.48046875</v>
      </c>
      <c r="D589" s="4">
        <v>4834.3999999999996</v>
      </c>
      <c r="E589" s="4">
        <v>4721</v>
      </c>
      <c r="F589" s="4">
        <v>5329.49834486482</v>
      </c>
      <c r="G589" s="4">
        <v>5340.0491118648097</v>
      </c>
      <c r="H589" s="4">
        <v>10.550766999986999</v>
      </c>
      <c r="I589" s="5">
        <v>3.9411466239999998E-2</v>
      </c>
      <c r="J589" s="5">
        <v>3.8589114953999998E-2</v>
      </c>
      <c r="K589" s="5">
        <v>4.8250125631999999E-2</v>
      </c>
      <c r="L589" s="5">
        <v>4.7427774345999998E-2</v>
      </c>
      <c r="M589" s="30"/>
    </row>
    <row r="590" spans="1:13">
      <c r="A590" s="3" t="s">
        <v>25</v>
      </c>
      <c r="B590" s="2">
        <v>11</v>
      </c>
      <c r="C590" s="4">
        <v>34765.8984375</v>
      </c>
      <c r="D590" s="4">
        <v>4275.1000000000004</v>
      </c>
      <c r="E590" s="4">
        <v>4177.2</v>
      </c>
      <c r="F590" s="4">
        <v>5121.5142530125104</v>
      </c>
      <c r="G590" s="4">
        <v>5134.8595046988403</v>
      </c>
      <c r="H590" s="4">
        <v>13.345251686327</v>
      </c>
      <c r="I590" s="5">
        <v>6.7011652743E-2</v>
      </c>
      <c r="J590" s="5">
        <v>6.5971492830000006E-2</v>
      </c>
      <c r="K590" s="5">
        <v>7.4642206133000003E-2</v>
      </c>
      <c r="L590" s="5">
        <v>7.3602046219999995E-2</v>
      </c>
      <c r="M590" s="30"/>
    </row>
    <row r="591" spans="1:13">
      <c r="A591" s="3" t="s">
        <v>25</v>
      </c>
      <c r="B591" s="2">
        <v>12</v>
      </c>
      <c r="C591" s="4">
        <v>33309.953125</v>
      </c>
      <c r="D591" s="4">
        <v>3966.9</v>
      </c>
      <c r="E591" s="4">
        <v>3877.6</v>
      </c>
      <c r="F591" s="4">
        <v>4568.0839659334197</v>
      </c>
      <c r="G591" s="4">
        <v>4582.1712413451496</v>
      </c>
      <c r="H591" s="4">
        <v>14.087275411726999</v>
      </c>
      <c r="I591" s="5">
        <v>4.7955669628999997E-2</v>
      </c>
      <c r="J591" s="5">
        <v>4.6857674662999997E-2</v>
      </c>
      <c r="K591" s="5">
        <v>5.4915919043999999E-2</v>
      </c>
      <c r="L591" s="5">
        <v>5.3817924077999998E-2</v>
      </c>
      <c r="M591" s="30"/>
    </row>
    <row r="592" spans="1:13">
      <c r="A592" s="3" t="s">
        <v>25</v>
      </c>
      <c r="B592" s="2">
        <v>13</v>
      </c>
      <c r="C592" s="4">
        <v>32177.3359375</v>
      </c>
      <c r="D592" s="4">
        <v>3884.6</v>
      </c>
      <c r="E592" s="4">
        <v>3803.1</v>
      </c>
      <c r="F592" s="4">
        <v>4860.5692800141596</v>
      </c>
      <c r="G592" s="4">
        <v>4874.9146900383503</v>
      </c>
      <c r="H592" s="4">
        <v>14.345410024193001</v>
      </c>
      <c r="I592" s="5">
        <v>7.7187427126000005E-2</v>
      </c>
      <c r="J592" s="5">
        <v>7.6069312548999998E-2</v>
      </c>
      <c r="K592" s="5">
        <v>8.3539726425000002E-2</v>
      </c>
      <c r="L592" s="5">
        <v>8.2421611847999995E-2</v>
      </c>
      <c r="M592" s="30"/>
    </row>
    <row r="593" spans="1:13">
      <c r="A593" s="3" t="s">
        <v>25</v>
      </c>
      <c r="B593" s="2">
        <v>14</v>
      </c>
      <c r="C593" s="4">
        <v>31278.3671875</v>
      </c>
      <c r="D593" s="4">
        <v>3808.6</v>
      </c>
      <c r="E593" s="4">
        <v>3733.7</v>
      </c>
      <c r="F593" s="4">
        <v>4864.5642388827</v>
      </c>
      <c r="G593" s="4">
        <v>4879.54135069738</v>
      </c>
      <c r="H593" s="4">
        <v>14.977111814671</v>
      </c>
      <c r="I593" s="5">
        <v>8.3471656327999993E-2</v>
      </c>
      <c r="J593" s="5">
        <v>8.2304305445999995E-2</v>
      </c>
      <c r="K593" s="5">
        <v>8.9309536297000003E-2</v>
      </c>
      <c r="L593" s="5">
        <v>8.8142185415000004E-2</v>
      </c>
      <c r="M593" s="30"/>
    </row>
    <row r="594" spans="1:13">
      <c r="A594" s="3" t="s">
        <v>25</v>
      </c>
      <c r="B594" s="2">
        <v>15</v>
      </c>
      <c r="C594" s="4">
        <v>30527.150390625</v>
      </c>
      <c r="D594" s="4">
        <v>3740.8</v>
      </c>
      <c r="E594" s="4">
        <v>3671.1</v>
      </c>
      <c r="F594" s="4">
        <v>4270.1275701479699</v>
      </c>
      <c r="G594" s="4">
        <v>4285.4472891947098</v>
      </c>
      <c r="H594" s="4">
        <v>15.319719046735001</v>
      </c>
      <c r="I594" s="5">
        <v>4.2451074760999997E-2</v>
      </c>
      <c r="J594" s="5">
        <v>4.1257020275999999E-2</v>
      </c>
      <c r="K594" s="5">
        <v>4.7883654652E-2</v>
      </c>
      <c r="L594" s="5">
        <v>4.6689600167000002E-2</v>
      </c>
      <c r="M594" s="30"/>
    </row>
    <row r="595" spans="1:13">
      <c r="A595" s="3" t="s">
        <v>25</v>
      </c>
      <c r="B595" s="2">
        <v>16</v>
      </c>
      <c r="C595" s="4">
        <v>30215.43359375</v>
      </c>
      <c r="D595" s="4">
        <v>3322</v>
      </c>
      <c r="E595" s="4">
        <v>3246</v>
      </c>
      <c r="F595" s="4">
        <v>3359.90836404428</v>
      </c>
      <c r="G595" s="4">
        <v>3374.36558653777</v>
      </c>
      <c r="H595" s="4">
        <v>14.457222493489001</v>
      </c>
      <c r="I595" s="5">
        <v>4.0814954429999996E-3</v>
      </c>
      <c r="J595" s="5">
        <v>2.9546659420000001E-3</v>
      </c>
      <c r="K595" s="5">
        <v>1.0005111967E-2</v>
      </c>
      <c r="L595" s="5">
        <v>8.8782824660000002E-3</v>
      </c>
      <c r="M595" s="30"/>
    </row>
    <row r="596" spans="1:13">
      <c r="A596" s="3" t="s">
        <v>25</v>
      </c>
      <c r="B596" s="2">
        <v>17</v>
      </c>
      <c r="C596" s="4">
        <v>30371.462890625</v>
      </c>
      <c r="D596" s="4">
        <v>2905.9</v>
      </c>
      <c r="E596" s="4">
        <v>2822.3</v>
      </c>
      <c r="F596" s="4">
        <v>2534.9044214371502</v>
      </c>
      <c r="G596" s="4">
        <v>2547.0336437729702</v>
      </c>
      <c r="H596" s="4">
        <v>12.129222335814999</v>
      </c>
      <c r="I596" s="5">
        <v>2.7970877336E-2</v>
      </c>
      <c r="J596" s="5">
        <v>2.8916257096999999E-2</v>
      </c>
      <c r="K596" s="5">
        <v>2.1454899159999999E-2</v>
      </c>
      <c r="L596" s="5">
        <v>2.2400278921000001E-2</v>
      </c>
      <c r="M596" s="30"/>
    </row>
    <row r="597" spans="1:13">
      <c r="A597" s="3" t="s">
        <v>25</v>
      </c>
      <c r="B597" s="2">
        <v>18</v>
      </c>
      <c r="C597" s="4">
        <v>31553.68359375</v>
      </c>
      <c r="D597" s="4">
        <v>2507.6999999999998</v>
      </c>
      <c r="E597" s="4">
        <v>2416.8000000000002</v>
      </c>
      <c r="F597" s="4">
        <v>1757.79245235289</v>
      </c>
      <c r="G597" s="4">
        <v>1760.40434128077</v>
      </c>
      <c r="H597" s="4">
        <v>2.6118889278830002</v>
      </c>
      <c r="I597" s="5">
        <v>5.8245959370000003E-2</v>
      </c>
      <c r="J597" s="5">
        <v>5.8449536059000003E-2</v>
      </c>
      <c r="K597" s="5">
        <v>5.1161002237999999E-2</v>
      </c>
      <c r="L597" s="5">
        <v>5.1364578927999997E-2</v>
      </c>
      <c r="M597" s="30"/>
    </row>
    <row r="598" spans="1:13">
      <c r="A598" s="3" t="s">
        <v>25</v>
      </c>
      <c r="B598" s="2">
        <v>19</v>
      </c>
      <c r="C598" s="4">
        <v>34659.75390625</v>
      </c>
      <c r="D598" s="4">
        <v>2351.5</v>
      </c>
      <c r="E598" s="4">
        <v>2253.3000000000002</v>
      </c>
      <c r="F598" s="4">
        <v>1378.37285215312</v>
      </c>
      <c r="G598" s="4">
        <v>1378.3734965762801</v>
      </c>
      <c r="H598" s="4">
        <v>6.4442316599999997E-4</v>
      </c>
      <c r="I598" s="5">
        <v>7.5847739939E-2</v>
      </c>
      <c r="J598" s="5">
        <v>7.5847790166999995E-2</v>
      </c>
      <c r="K598" s="5">
        <v>6.8193803851999996E-2</v>
      </c>
      <c r="L598" s="5">
        <v>6.8193854080000005E-2</v>
      </c>
      <c r="M598" s="30"/>
    </row>
    <row r="599" spans="1:13">
      <c r="A599" s="3" t="s">
        <v>25</v>
      </c>
      <c r="B599" s="2">
        <v>20</v>
      </c>
      <c r="C599" s="4">
        <v>35590.0703125</v>
      </c>
      <c r="D599" s="4">
        <v>2351.9</v>
      </c>
      <c r="E599" s="4">
        <v>2245.6999999999998</v>
      </c>
      <c r="F599" s="4">
        <v>1379.1967421730801</v>
      </c>
      <c r="G599" s="4">
        <v>1379.19441995069</v>
      </c>
      <c r="H599" s="4">
        <v>-2.3222223909999998E-3</v>
      </c>
      <c r="I599" s="5">
        <v>7.5814932193999998E-2</v>
      </c>
      <c r="J599" s="5">
        <v>7.5814751193999996E-2</v>
      </c>
      <c r="K599" s="5">
        <v>6.7537457524999997E-2</v>
      </c>
      <c r="L599" s="5">
        <v>6.7537276524999995E-2</v>
      </c>
      <c r="M599" s="30"/>
    </row>
    <row r="600" spans="1:13">
      <c r="A600" s="3" t="s">
        <v>25</v>
      </c>
      <c r="B600" s="2">
        <v>21</v>
      </c>
      <c r="C600" s="4">
        <v>35549.609375</v>
      </c>
      <c r="D600" s="4">
        <v>2500.8000000000002</v>
      </c>
      <c r="E600" s="4">
        <v>2383</v>
      </c>
      <c r="F600" s="4">
        <v>1571.8865008113401</v>
      </c>
      <c r="G600" s="4">
        <v>1572.1616112675399</v>
      </c>
      <c r="H600" s="4">
        <v>0.27511045620500002</v>
      </c>
      <c r="I600" s="5">
        <v>7.2380232948000001E-2</v>
      </c>
      <c r="J600" s="5">
        <v>7.2401675696000006E-2</v>
      </c>
      <c r="K600" s="5">
        <v>6.3198627335999999E-2</v>
      </c>
      <c r="L600" s="5">
        <v>6.3220070084000005E-2</v>
      </c>
      <c r="M600" s="30"/>
    </row>
    <row r="601" spans="1:13">
      <c r="A601" s="3" t="s">
        <v>25</v>
      </c>
      <c r="B601" s="2">
        <v>22</v>
      </c>
      <c r="C601" s="4">
        <v>34796.55859375</v>
      </c>
      <c r="D601" s="4">
        <v>2358.6</v>
      </c>
      <c r="E601" s="4">
        <v>2250.1999999999998</v>
      </c>
      <c r="F601" s="4">
        <v>1517.20229700651</v>
      </c>
      <c r="G601" s="4">
        <v>1517.19684146384</v>
      </c>
      <c r="H601" s="4">
        <v>-5.4555426699999998E-3</v>
      </c>
      <c r="I601" s="5">
        <v>6.5580916486999999E-2</v>
      </c>
      <c r="J601" s="5">
        <v>6.5580491268999994E-2</v>
      </c>
      <c r="K601" s="5">
        <v>5.7131968707999997E-2</v>
      </c>
      <c r="L601" s="5">
        <v>5.7131543490999998E-2</v>
      </c>
      <c r="M601" s="30"/>
    </row>
    <row r="602" spans="1:13">
      <c r="A602" s="3" t="s">
        <v>25</v>
      </c>
      <c r="B602" s="2">
        <v>23</v>
      </c>
      <c r="C602" s="4">
        <v>33206.46875</v>
      </c>
      <c r="D602" s="4">
        <v>2329.6</v>
      </c>
      <c r="E602" s="4">
        <v>2231.6</v>
      </c>
      <c r="F602" s="4">
        <v>1642.73986228896</v>
      </c>
      <c r="G602" s="4">
        <v>1642.73856228251</v>
      </c>
      <c r="H602" s="4">
        <v>-1.300006442E-3</v>
      </c>
      <c r="I602" s="5">
        <v>5.3535575815E-2</v>
      </c>
      <c r="J602" s="5">
        <v>5.3535474489999998E-2</v>
      </c>
      <c r="K602" s="5">
        <v>4.5897228193000003E-2</v>
      </c>
      <c r="L602" s="5">
        <v>4.5897126867000003E-2</v>
      </c>
      <c r="M602" s="30"/>
    </row>
    <row r="603" spans="1:13">
      <c r="A603" s="3" t="s">
        <v>25</v>
      </c>
      <c r="B603" s="2">
        <v>24</v>
      </c>
      <c r="C603" s="4">
        <v>31383.23828125</v>
      </c>
      <c r="D603" s="4">
        <v>2305.1</v>
      </c>
      <c r="E603" s="4">
        <v>2216.6</v>
      </c>
      <c r="F603" s="4">
        <v>1945.86247589862</v>
      </c>
      <c r="G603" s="4">
        <v>1945.9293092303301</v>
      </c>
      <c r="H603" s="4">
        <v>6.6833331704000007E-2</v>
      </c>
      <c r="I603" s="5">
        <v>2.7994597877E-2</v>
      </c>
      <c r="J603" s="5">
        <v>2.7999807022000001E-2</v>
      </c>
      <c r="K603" s="5">
        <v>2.1096702320000001E-2</v>
      </c>
      <c r="L603" s="5">
        <v>2.1101911465000001E-2</v>
      </c>
      <c r="M603" s="30"/>
    </row>
    <row r="604" spans="1:13">
      <c r="A604" s="3" t="s">
        <v>26</v>
      </c>
      <c r="B604" s="2">
        <v>1</v>
      </c>
      <c r="C604" s="4">
        <v>30333.048828125</v>
      </c>
      <c r="D604" s="4">
        <v>4294.3999999999996</v>
      </c>
      <c r="E604" s="4">
        <v>4009.1</v>
      </c>
      <c r="F604" s="4">
        <v>2330.4178006956399</v>
      </c>
      <c r="G604" s="4">
        <v>2326.5283101325699</v>
      </c>
      <c r="H604" s="4">
        <v>-3.8894905630699999</v>
      </c>
      <c r="I604" s="5">
        <v>0.15338049024600001</v>
      </c>
      <c r="J604" s="5">
        <v>0.153077334318</v>
      </c>
      <c r="K604" s="5">
        <v>0.13114354558499999</v>
      </c>
      <c r="L604" s="5">
        <v>0.13084038965700001</v>
      </c>
      <c r="M604" s="30"/>
    </row>
    <row r="605" spans="1:13">
      <c r="A605" s="3" t="s">
        <v>26</v>
      </c>
      <c r="B605" s="2">
        <v>2</v>
      </c>
      <c r="C605" s="4">
        <v>30074.896484375</v>
      </c>
      <c r="D605" s="4">
        <v>4595.1000000000004</v>
      </c>
      <c r="E605" s="4">
        <v>4316.8999999999996</v>
      </c>
      <c r="F605" s="4">
        <v>2822.7489232092898</v>
      </c>
      <c r="G605" s="4">
        <v>2829.9959850003602</v>
      </c>
      <c r="H605" s="4">
        <v>7.2470617910759998</v>
      </c>
      <c r="I605" s="5">
        <v>0.137576306703</v>
      </c>
      <c r="J605" s="5">
        <v>0.13814115953100001</v>
      </c>
      <c r="K605" s="5">
        <v>0.11589275253300001</v>
      </c>
      <c r="L605" s="5">
        <v>0.116457605361</v>
      </c>
      <c r="M605" s="30"/>
    </row>
    <row r="606" spans="1:13">
      <c r="A606" s="3" t="s">
        <v>26</v>
      </c>
      <c r="B606" s="2">
        <v>3</v>
      </c>
      <c r="C606" s="4">
        <v>30337.599609375</v>
      </c>
      <c r="D606" s="4">
        <v>4330.2</v>
      </c>
      <c r="E606" s="4">
        <v>4134.8999999999996</v>
      </c>
      <c r="F606" s="4">
        <v>3033.3065332855999</v>
      </c>
      <c r="G606" s="4">
        <v>3033.8661890028202</v>
      </c>
      <c r="H606" s="4">
        <v>0.559655717213</v>
      </c>
      <c r="I606" s="5">
        <v>0.101039268199</v>
      </c>
      <c r="J606" s="5">
        <v>0.101082889065</v>
      </c>
      <c r="K606" s="5">
        <v>8.5817132579000005E-2</v>
      </c>
      <c r="L606" s="5">
        <v>8.5860753445999999E-2</v>
      </c>
      <c r="M606" s="30"/>
    </row>
    <row r="607" spans="1:13">
      <c r="A607" s="3" t="s">
        <v>26</v>
      </c>
      <c r="B607" s="2">
        <v>4</v>
      </c>
      <c r="C607" s="4">
        <v>31121.75390625</v>
      </c>
      <c r="D607" s="4">
        <v>4568.2</v>
      </c>
      <c r="E607" s="4">
        <v>4378.3</v>
      </c>
      <c r="F607" s="4">
        <v>3335.3633490590601</v>
      </c>
      <c r="G607" s="4">
        <v>3337.32798284812</v>
      </c>
      <c r="H607" s="4">
        <v>1.9646337890609999</v>
      </c>
      <c r="I607" s="5">
        <v>9.5937023940000005E-2</v>
      </c>
      <c r="J607" s="5">
        <v>9.6090152060000003E-2</v>
      </c>
      <c r="K607" s="5">
        <v>8.1135776862000006E-2</v>
      </c>
      <c r="L607" s="5">
        <v>8.1288904982999996E-2</v>
      </c>
      <c r="M607" s="30"/>
    </row>
    <row r="608" spans="1:13">
      <c r="A608" s="3" t="s">
        <v>26</v>
      </c>
      <c r="B608" s="2">
        <v>5</v>
      </c>
      <c r="C608" s="4">
        <v>32816.765625</v>
      </c>
      <c r="D608" s="4">
        <v>4768.7</v>
      </c>
      <c r="E608" s="4">
        <v>4578.7</v>
      </c>
      <c r="F608" s="4">
        <v>3458.6499373340298</v>
      </c>
      <c r="G608" s="4">
        <v>3460.9160712040498</v>
      </c>
      <c r="H608" s="4">
        <v>2.2661338700179998</v>
      </c>
      <c r="I608" s="5">
        <v>0.101931716975</v>
      </c>
      <c r="J608" s="5">
        <v>0.102108344712</v>
      </c>
      <c r="K608" s="5">
        <v>8.7122675666000002E-2</v>
      </c>
      <c r="L608" s="5">
        <v>8.7299303403000003E-2</v>
      </c>
      <c r="M608" s="30"/>
    </row>
    <row r="609" spans="1:13">
      <c r="A609" s="3" t="s">
        <v>26</v>
      </c>
      <c r="B609" s="2">
        <v>6</v>
      </c>
      <c r="C609" s="4">
        <v>36362.16796875</v>
      </c>
      <c r="D609" s="4">
        <v>4972.5</v>
      </c>
      <c r="E609" s="4">
        <v>4802.8</v>
      </c>
      <c r="F609" s="4">
        <v>3482.2043534437398</v>
      </c>
      <c r="G609" s="4">
        <v>3484.4864318158502</v>
      </c>
      <c r="H609" s="4">
        <v>2.2820783721079998</v>
      </c>
      <c r="I609" s="5">
        <v>0.115979233685</v>
      </c>
      <c r="J609" s="5">
        <v>0.11615710417400001</v>
      </c>
      <c r="K609" s="5">
        <v>0.102752421526</v>
      </c>
      <c r="L609" s="5">
        <v>0.10293029201499999</v>
      </c>
      <c r="M609" s="30"/>
    </row>
    <row r="610" spans="1:13">
      <c r="A610" s="3" t="s">
        <v>26</v>
      </c>
      <c r="B610" s="2">
        <v>7</v>
      </c>
      <c r="C610" s="4">
        <v>41397.2109375</v>
      </c>
      <c r="D610" s="4">
        <v>4736.3</v>
      </c>
      <c r="E610" s="4">
        <v>4572.8999999999996</v>
      </c>
      <c r="F610" s="4">
        <v>3756.73340892038</v>
      </c>
      <c r="G610" s="4">
        <v>3756.73340892038</v>
      </c>
      <c r="H610" s="4">
        <v>0</v>
      </c>
      <c r="I610" s="5">
        <v>7.6349695329000003E-2</v>
      </c>
      <c r="J610" s="5">
        <v>7.6349695329000003E-2</v>
      </c>
      <c r="K610" s="5">
        <v>6.3613919803000005E-2</v>
      </c>
      <c r="L610" s="5">
        <v>6.3613919803000005E-2</v>
      </c>
      <c r="M610" s="30"/>
    </row>
    <row r="611" spans="1:13">
      <c r="A611" s="3" t="s">
        <v>26</v>
      </c>
      <c r="B611" s="2">
        <v>8</v>
      </c>
      <c r="C611" s="4">
        <v>42835.1328125</v>
      </c>
      <c r="D611" s="4">
        <v>4641</v>
      </c>
      <c r="E611" s="4">
        <v>4478.8</v>
      </c>
      <c r="F611" s="4">
        <v>4332.8119861668702</v>
      </c>
      <c r="G611" s="4">
        <v>4333.2040195785303</v>
      </c>
      <c r="H611" s="4">
        <v>0.39203341166099998</v>
      </c>
      <c r="I611" s="5">
        <v>2.3990333624999999E-2</v>
      </c>
      <c r="J611" s="5">
        <v>2.4020889619999999E-2</v>
      </c>
      <c r="K611" s="5">
        <v>1.1348088887E-2</v>
      </c>
      <c r="L611" s="5">
        <v>1.1378644881000001E-2</v>
      </c>
      <c r="M611" s="30"/>
    </row>
    <row r="612" spans="1:13">
      <c r="A612" s="3" t="s">
        <v>26</v>
      </c>
      <c r="B612" s="2">
        <v>9</v>
      </c>
      <c r="C612" s="4">
        <v>40979.515625</v>
      </c>
      <c r="D612" s="4">
        <v>4584.1000000000004</v>
      </c>
      <c r="E612" s="4">
        <v>4421.3</v>
      </c>
      <c r="F612" s="4">
        <v>4149.7092958211597</v>
      </c>
      <c r="G612" s="4">
        <v>4152.2899519490902</v>
      </c>
      <c r="H612" s="4">
        <v>2.5806561279290001</v>
      </c>
      <c r="I612" s="5">
        <v>3.3656278101999997E-2</v>
      </c>
      <c r="J612" s="5">
        <v>3.3857420434000002E-2</v>
      </c>
      <c r="K612" s="5">
        <v>2.0967267969E-2</v>
      </c>
      <c r="L612" s="5">
        <v>2.1168410302E-2</v>
      </c>
      <c r="M612" s="30"/>
    </row>
    <row r="613" spans="1:13">
      <c r="A613" s="3" t="s">
        <v>26</v>
      </c>
      <c r="B613" s="2">
        <v>10</v>
      </c>
      <c r="C613" s="4">
        <v>39066.63671875</v>
      </c>
      <c r="D613" s="4">
        <v>3804.8</v>
      </c>
      <c r="E613" s="4">
        <v>3663.3</v>
      </c>
      <c r="F613" s="4">
        <v>3229.6735634236602</v>
      </c>
      <c r="G613" s="4">
        <v>3229.6735634236602</v>
      </c>
      <c r="H613" s="4">
        <v>0</v>
      </c>
      <c r="I613" s="5">
        <v>4.4826690301999997E-2</v>
      </c>
      <c r="J613" s="5">
        <v>4.4826690301999997E-2</v>
      </c>
      <c r="K613" s="5">
        <v>3.3797851641999999E-2</v>
      </c>
      <c r="L613" s="5">
        <v>3.3797851641999999E-2</v>
      </c>
      <c r="M613" s="30"/>
    </row>
    <row r="614" spans="1:13">
      <c r="A614" s="3" t="s">
        <v>26</v>
      </c>
      <c r="B614" s="2">
        <v>11</v>
      </c>
      <c r="C614" s="4">
        <v>37293.48046875</v>
      </c>
      <c r="D614" s="4">
        <v>3143.7</v>
      </c>
      <c r="E614" s="4">
        <v>3020.1</v>
      </c>
      <c r="F614" s="4">
        <v>2045.3506379865801</v>
      </c>
      <c r="G614" s="4">
        <v>2045.3506379865801</v>
      </c>
      <c r="H614" s="4">
        <v>0</v>
      </c>
      <c r="I614" s="5">
        <v>8.5607900390000005E-2</v>
      </c>
      <c r="J614" s="5">
        <v>8.5607900390000005E-2</v>
      </c>
      <c r="K614" s="5">
        <v>7.5974229306999999E-2</v>
      </c>
      <c r="L614" s="5">
        <v>7.5974229306999999E-2</v>
      </c>
      <c r="M614" s="30"/>
    </row>
    <row r="615" spans="1:13">
      <c r="A615" s="3" t="s">
        <v>26</v>
      </c>
      <c r="B615" s="2">
        <v>12</v>
      </c>
      <c r="C615" s="4">
        <v>35844.625</v>
      </c>
      <c r="D615" s="4">
        <v>2836.4</v>
      </c>
      <c r="E615" s="4">
        <v>2727</v>
      </c>
      <c r="F615" s="4">
        <v>1419.7209320280799</v>
      </c>
      <c r="G615" s="4">
        <v>1419.7219542503899</v>
      </c>
      <c r="H615" s="4">
        <v>1.022222306E-3</v>
      </c>
      <c r="I615" s="5">
        <v>0.11041917737699999</v>
      </c>
      <c r="J615" s="5">
        <v>0.110419257051</v>
      </c>
      <c r="K615" s="5">
        <v>0.10189228727500001</v>
      </c>
      <c r="L615" s="5">
        <v>0.10189236694999999</v>
      </c>
      <c r="M615" s="30"/>
    </row>
    <row r="616" spans="1:13">
      <c r="A616" s="3" t="s">
        <v>26</v>
      </c>
      <c r="B616" s="2">
        <v>13</v>
      </c>
      <c r="C616" s="4">
        <v>34697.41015625</v>
      </c>
      <c r="D616" s="4">
        <v>2682</v>
      </c>
      <c r="E616" s="4">
        <v>2592.9</v>
      </c>
      <c r="F616" s="4">
        <v>1368.62990254484</v>
      </c>
      <c r="G616" s="4">
        <v>1368.62990254484</v>
      </c>
      <c r="H616" s="4">
        <v>0</v>
      </c>
      <c r="I616" s="5">
        <v>0.102367115935</v>
      </c>
      <c r="J616" s="5">
        <v>0.102367115935</v>
      </c>
      <c r="K616" s="5">
        <v>9.5422454983999996E-2</v>
      </c>
      <c r="L616" s="5">
        <v>9.5422454983999996E-2</v>
      </c>
      <c r="M616" s="30"/>
    </row>
    <row r="617" spans="1:13">
      <c r="A617" s="3" t="s">
        <v>26</v>
      </c>
      <c r="B617" s="2">
        <v>14</v>
      </c>
      <c r="C617" s="4">
        <v>33942.25390625</v>
      </c>
      <c r="D617" s="4">
        <v>2543.1999999999998</v>
      </c>
      <c r="E617" s="4">
        <v>2472.1</v>
      </c>
      <c r="F617" s="4">
        <v>1449.14676055317</v>
      </c>
      <c r="G617" s="4">
        <v>1449.14406055071</v>
      </c>
      <c r="H617" s="4">
        <v>-2.7000024579999999E-3</v>
      </c>
      <c r="I617" s="5">
        <v>8.5273261062999997E-2</v>
      </c>
      <c r="J617" s="5">
        <v>8.5273050618999993E-2</v>
      </c>
      <c r="K617" s="5">
        <v>7.9731561921000005E-2</v>
      </c>
      <c r="L617" s="5">
        <v>7.9731351475999995E-2</v>
      </c>
      <c r="M617" s="30"/>
    </row>
    <row r="618" spans="1:13">
      <c r="A618" s="3" t="s">
        <v>26</v>
      </c>
      <c r="B618" s="2">
        <v>15</v>
      </c>
      <c r="C618" s="4">
        <v>33281.0859375</v>
      </c>
      <c r="D618" s="4">
        <v>2424.4</v>
      </c>
      <c r="E618" s="4">
        <v>2364</v>
      </c>
      <c r="F618" s="4">
        <v>1688.38925104547</v>
      </c>
      <c r="G618" s="4">
        <v>1688.4291077124899</v>
      </c>
      <c r="H618" s="4">
        <v>3.9856667010999998E-2</v>
      </c>
      <c r="I618" s="5">
        <v>5.7363280769999997E-2</v>
      </c>
      <c r="J618" s="5">
        <v>5.7366387291E-2</v>
      </c>
      <c r="K618" s="5">
        <v>5.265556448E-2</v>
      </c>
      <c r="L618" s="5">
        <v>5.2658671001000003E-2</v>
      </c>
      <c r="M618" s="30"/>
    </row>
    <row r="619" spans="1:13">
      <c r="A619" s="3" t="s">
        <v>26</v>
      </c>
      <c r="B619" s="2">
        <v>16</v>
      </c>
      <c r="C619" s="4">
        <v>32816.6328125</v>
      </c>
      <c r="D619" s="4">
        <v>2274.1999999999998</v>
      </c>
      <c r="E619" s="4">
        <v>2217.8000000000002</v>
      </c>
      <c r="F619" s="4">
        <v>1873.81599162468</v>
      </c>
      <c r="G619" s="4">
        <v>1873.81599162468</v>
      </c>
      <c r="H619" s="4">
        <v>0</v>
      </c>
      <c r="I619" s="5">
        <v>3.1206859577E-2</v>
      </c>
      <c r="J619" s="5">
        <v>3.1206859577E-2</v>
      </c>
      <c r="K619" s="5">
        <v>2.6810912576999999E-2</v>
      </c>
      <c r="L619" s="5">
        <v>2.6810912576999999E-2</v>
      </c>
      <c r="M619" s="30"/>
    </row>
    <row r="620" spans="1:13">
      <c r="A620" s="3" t="s">
        <v>26</v>
      </c>
      <c r="B620" s="2">
        <v>17</v>
      </c>
      <c r="C620" s="4">
        <v>32810.71484375</v>
      </c>
      <c r="D620" s="4">
        <v>2139.6999999999998</v>
      </c>
      <c r="E620" s="4">
        <v>2085.1</v>
      </c>
      <c r="F620" s="4">
        <v>1600.95079174742</v>
      </c>
      <c r="G620" s="4">
        <v>1600.9421473032801</v>
      </c>
      <c r="H620" s="4">
        <v>-8.6444441470000001E-3</v>
      </c>
      <c r="I620" s="5">
        <v>4.1992038400999999E-2</v>
      </c>
      <c r="J620" s="5">
        <v>4.1991364633000003E-2</v>
      </c>
      <c r="K620" s="5">
        <v>3.7736387582999999E-2</v>
      </c>
      <c r="L620" s="5">
        <v>3.7735713815000002E-2</v>
      </c>
      <c r="M620" s="30"/>
    </row>
    <row r="621" spans="1:13">
      <c r="A621" s="3" t="s">
        <v>26</v>
      </c>
      <c r="B621" s="2">
        <v>18</v>
      </c>
      <c r="C621" s="4">
        <v>33474.58984375</v>
      </c>
      <c r="D621" s="4">
        <v>2064</v>
      </c>
      <c r="E621" s="4">
        <v>2011.1</v>
      </c>
      <c r="F621" s="4">
        <v>1382.2270235415399</v>
      </c>
      <c r="G621" s="4">
        <v>1382.22606798584</v>
      </c>
      <c r="H621" s="4">
        <v>-9.5555570299999998E-4</v>
      </c>
      <c r="I621" s="5">
        <v>5.3139043804000002E-2</v>
      </c>
      <c r="J621" s="5">
        <v>5.3138969325999999E-2</v>
      </c>
      <c r="K621" s="5">
        <v>4.9015894934E-2</v>
      </c>
      <c r="L621" s="5">
        <v>4.9015820456000003E-2</v>
      </c>
      <c r="M621" s="30"/>
    </row>
    <row r="622" spans="1:13">
      <c r="A622" s="3" t="s">
        <v>26</v>
      </c>
      <c r="B622" s="2">
        <v>19</v>
      </c>
      <c r="C622" s="4">
        <v>36013.98828125</v>
      </c>
      <c r="D622" s="4">
        <v>2429.4</v>
      </c>
      <c r="E622" s="4">
        <v>2378.3000000000002</v>
      </c>
      <c r="F622" s="4">
        <v>2017.649143138</v>
      </c>
      <c r="G622" s="4">
        <v>2017.649143138</v>
      </c>
      <c r="H622" s="4">
        <v>0</v>
      </c>
      <c r="I622" s="5">
        <v>3.2092818149000002E-2</v>
      </c>
      <c r="J622" s="5">
        <v>3.2092818149000002E-2</v>
      </c>
      <c r="K622" s="5">
        <v>2.8109965460000001E-2</v>
      </c>
      <c r="L622" s="5">
        <v>2.8109965460000001E-2</v>
      </c>
      <c r="M622" s="30"/>
    </row>
    <row r="623" spans="1:13">
      <c r="A623" s="3" t="s">
        <v>26</v>
      </c>
      <c r="B623" s="2">
        <v>20</v>
      </c>
      <c r="C623" s="4">
        <v>36497.7109375</v>
      </c>
      <c r="D623" s="4">
        <v>2934.7</v>
      </c>
      <c r="E623" s="4">
        <v>2883.1</v>
      </c>
      <c r="F623" s="4">
        <v>2626.1385809471999</v>
      </c>
      <c r="G623" s="4">
        <v>2626.1385809471999</v>
      </c>
      <c r="H623" s="4">
        <v>0</v>
      </c>
      <c r="I623" s="5">
        <v>2.404999369E-2</v>
      </c>
      <c r="J623" s="5">
        <v>2.404999369E-2</v>
      </c>
      <c r="K623" s="5">
        <v>2.0028169839999999E-2</v>
      </c>
      <c r="L623" s="5">
        <v>2.0028169839999999E-2</v>
      </c>
      <c r="M623" s="30"/>
    </row>
    <row r="624" spans="1:13">
      <c r="A624" s="3" t="s">
        <v>26</v>
      </c>
      <c r="B624" s="2">
        <v>21</v>
      </c>
      <c r="C624" s="4">
        <v>36098.6640625</v>
      </c>
      <c r="D624" s="4">
        <v>3492.5</v>
      </c>
      <c r="E624" s="4">
        <v>3436.1</v>
      </c>
      <c r="F624" s="4">
        <v>3175.4985586705802</v>
      </c>
      <c r="G624" s="4">
        <v>3175.4988808906401</v>
      </c>
      <c r="H624" s="4">
        <v>3.2222005999999999E-4</v>
      </c>
      <c r="I624" s="5">
        <v>2.4707803515000001E-2</v>
      </c>
      <c r="J624" s="5">
        <v>2.4707828630000001E-2</v>
      </c>
      <c r="K624" s="5">
        <v>2.0311856515999999E-2</v>
      </c>
      <c r="L624" s="5">
        <v>2.0311881630999999E-2</v>
      </c>
      <c r="M624" s="30"/>
    </row>
    <row r="625" spans="1:13">
      <c r="A625" s="3" t="s">
        <v>26</v>
      </c>
      <c r="B625" s="2">
        <v>22</v>
      </c>
      <c r="C625" s="4">
        <v>34781.23828125</v>
      </c>
      <c r="D625" s="4">
        <v>3561.5</v>
      </c>
      <c r="E625" s="4">
        <v>3508.2</v>
      </c>
      <c r="F625" s="4">
        <v>3510.3697181955399</v>
      </c>
      <c r="G625" s="4">
        <v>3510.3697181955399</v>
      </c>
      <c r="H625" s="4">
        <v>0</v>
      </c>
      <c r="I625" s="5">
        <v>3.9852129230000003E-3</v>
      </c>
      <c r="J625" s="5">
        <v>3.9852129230000003E-3</v>
      </c>
      <c r="K625" s="5">
        <v>1.6911287499999999E-4</v>
      </c>
      <c r="L625" s="5">
        <v>1.6911287499999999E-4</v>
      </c>
      <c r="M625" s="30"/>
    </row>
    <row r="626" spans="1:13">
      <c r="A626" s="3" t="s">
        <v>26</v>
      </c>
      <c r="B626" s="2">
        <v>23</v>
      </c>
      <c r="C626" s="4">
        <v>32426.921875</v>
      </c>
      <c r="D626" s="4">
        <v>3662.8</v>
      </c>
      <c r="E626" s="4">
        <v>3586.9</v>
      </c>
      <c r="F626" s="4">
        <v>3840.4187338845099</v>
      </c>
      <c r="G626" s="4">
        <v>3840.4187338845099</v>
      </c>
      <c r="H626" s="4">
        <v>0</v>
      </c>
      <c r="I626" s="5">
        <v>1.3844016670000001E-2</v>
      </c>
      <c r="J626" s="5">
        <v>1.3844016670000001E-2</v>
      </c>
      <c r="K626" s="5">
        <v>1.9759838961999999E-2</v>
      </c>
      <c r="L626" s="5">
        <v>1.9759838961999999E-2</v>
      </c>
      <c r="M626" s="30"/>
    </row>
    <row r="627" spans="1:13">
      <c r="A627" s="3" t="s">
        <v>26</v>
      </c>
      <c r="B627" s="2">
        <v>24</v>
      </c>
      <c r="C627" s="4">
        <v>30173.0390625</v>
      </c>
      <c r="D627" s="4">
        <v>3827.2</v>
      </c>
      <c r="E627" s="4">
        <v>3753.8</v>
      </c>
      <c r="F627" s="4">
        <v>3542.5370331497802</v>
      </c>
      <c r="G627" s="4">
        <v>3542.46226030769</v>
      </c>
      <c r="H627" s="4">
        <v>-7.477284209E-2</v>
      </c>
      <c r="I627" s="5">
        <v>2.2193120786000001E-2</v>
      </c>
      <c r="J627" s="5">
        <v>2.2187292817E-2</v>
      </c>
      <c r="K627" s="5">
        <v>1.6472154300999998E-2</v>
      </c>
      <c r="L627" s="5">
        <v>1.6466326332E-2</v>
      </c>
      <c r="M627" s="30"/>
    </row>
    <row r="628" spans="1:13">
      <c r="A628" s="3" t="s">
        <v>27</v>
      </c>
      <c r="B628" s="2">
        <v>1</v>
      </c>
      <c r="C628" s="4">
        <v>28809.59375</v>
      </c>
      <c r="D628" s="4">
        <v>2644.7</v>
      </c>
      <c r="E628" s="4">
        <v>2608.4</v>
      </c>
      <c r="F628" s="4">
        <v>3406.4154774816602</v>
      </c>
      <c r="G628" s="4">
        <v>3406.7935581440402</v>
      </c>
      <c r="H628" s="4">
        <v>0.37808066238299998</v>
      </c>
      <c r="I628" s="5">
        <v>5.8712908947E-2</v>
      </c>
      <c r="J628" s="5">
        <v>5.8683781007000002E-2</v>
      </c>
      <c r="K628" s="5">
        <v>6.1509519116999999E-2</v>
      </c>
      <c r="L628" s="5">
        <v>6.1480391177E-2</v>
      </c>
      <c r="M628" s="30"/>
    </row>
    <row r="629" spans="1:13">
      <c r="A629" s="3" t="s">
        <v>27</v>
      </c>
      <c r="B629" s="2">
        <v>2</v>
      </c>
      <c r="C629" s="4">
        <v>28256.50390625</v>
      </c>
      <c r="D629" s="4">
        <v>2455.3000000000002</v>
      </c>
      <c r="E629" s="4">
        <v>2428.4</v>
      </c>
      <c r="F629" s="4">
        <v>3319.9138071883199</v>
      </c>
      <c r="G629" s="4">
        <v>3319.6543208051098</v>
      </c>
      <c r="H629" s="4">
        <v>-0.25948638321200002</v>
      </c>
      <c r="I629" s="5">
        <v>6.6591241972000004E-2</v>
      </c>
      <c r="J629" s="5">
        <v>6.6611233219000004E-2</v>
      </c>
      <c r="K629" s="5">
        <v>6.8663661077999996E-2</v>
      </c>
      <c r="L629" s="5">
        <v>6.8683652324999997E-2</v>
      </c>
      <c r="M629" s="30"/>
    </row>
    <row r="630" spans="1:13">
      <c r="A630" s="3" t="s">
        <v>27</v>
      </c>
      <c r="B630" s="2">
        <v>3</v>
      </c>
      <c r="C630" s="4">
        <v>28336.388671875</v>
      </c>
      <c r="D630" s="4">
        <v>2079.1</v>
      </c>
      <c r="E630" s="4">
        <v>2055.3000000000002</v>
      </c>
      <c r="F630" s="4">
        <v>3235.3846577620602</v>
      </c>
      <c r="G630" s="4">
        <v>3234.1329762207101</v>
      </c>
      <c r="H630" s="4">
        <v>-1.2516815413469999</v>
      </c>
      <c r="I630" s="5">
        <v>8.8985591387999996E-2</v>
      </c>
      <c r="J630" s="5">
        <v>8.9082022940000005E-2</v>
      </c>
      <c r="K630" s="5">
        <v>9.0819181526999998E-2</v>
      </c>
      <c r="L630" s="5">
        <v>9.0915613078000002E-2</v>
      </c>
      <c r="M630" s="30"/>
    </row>
    <row r="631" spans="1:13">
      <c r="A631" s="3" t="s">
        <v>27</v>
      </c>
      <c r="B631" s="2">
        <v>4</v>
      </c>
      <c r="C631" s="4">
        <v>28813.126953125</v>
      </c>
      <c r="D631" s="4">
        <v>1797</v>
      </c>
      <c r="E631" s="4">
        <v>1783.9</v>
      </c>
      <c r="F631" s="4">
        <v>2890.7549610044098</v>
      </c>
      <c r="G631" s="4">
        <v>2887.55308862421</v>
      </c>
      <c r="H631" s="4">
        <v>-3.2018723801969999</v>
      </c>
      <c r="I631" s="5">
        <v>8.4017957520999997E-2</v>
      </c>
      <c r="J631" s="5">
        <v>8.4264634899999996E-2</v>
      </c>
      <c r="K631" s="5">
        <v>8.5027202513E-2</v>
      </c>
      <c r="L631" s="5">
        <v>8.5273879891999999E-2</v>
      </c>
      <c r="M631" s="30"/>
    </row>
    <row r="632" spans="1:13">
      <c r="A632" s="3" t="s">
        <v>27</v>
      </c>
      <c r="B632" s="2">
        <v>5</v>
      </c>
      <c r="C632" s="4">
        <v>30137.404296875</v>
      </c>
      <c r="D632" s="4">
        <v>1593.2</v>
      </c>
      <c r="E632" s="4">
        <v>1575.1</v>
      </c>
      <c r="F632" s="4">
        <v>2436.1738983789301</v>
      </c>
      <c r="G632" s="4">
        <v>2432.02890083583</v>
      </c>
      <c r="H632" s="4">
        <v>-4.1449975430999997</v>
      </c>
      <c r="I632" s="5">
        <v>6.4624722713999994E-2</v>
      </c>
      <c r="J632" s="5">
        <v>6.4944059967000006E-2</v>
      </c>
      <c r="K632" s="5">
        <v>6.6019175718999998E-2</v>
      </c>
      <c r="L632" s="5">
        <v>6.6338512971999997E-2</v>
      </c>
      <c r="M632" s="30"/>
    </row>
    <row r="633" spans="1:13">
      <c r="A633" s="3" t="s">
        <v>27</v>
      </c>
      <c r="B633" s="2">
        <v>6</v>
      </c>
      <c r="C633" s="4">
        <v>33261.015625</v>
      </c>
      <c r="D633" s="4">
        <v>1192.8</v>
      </c>
      <c r="E633" s="4">
        <v>1184.5999999999999</v>
      </c>
      <c r="F633" s="4">
        <v>2168.76607914128</v>
      </c>
      <c r="G633" s="4">
        <v>2164.5440173235302</v>
      </c>
      <c r="H633" s="4">
        <v>-4.2220618177539997</v>
      </c>
      <c r="I633" s="5">
        <v>7.4864716279999993E-2</v>
      </c>
      <c r="J633" s="5">
        <v>7.5189990688000002E-2</v>
      </c>
      <c r="K633" s="5">
        <v>7.5496457419999996E-2</v>
      </c>
      <c r="L633" s="5">
        <v>7.5821731828999997E-2</v>
      </c>
      <c r="M633" s="30"/>
    </row>
    <row r="634" spans="1:13">
      <c r="A634" s="3" t="s">
        <v>27</v>
      </c>
      <c r="B634" s="2">
        <v>7</v>
      </c>
      <c r="C634" s="4">
        <v>38033.359375</v>
      </c>
      <c r="D634" s="4">
        <v>1026.0999999999999</v>
      </c>
      <c r="E634" s="4">
        <v>1019.2</v>
      </c>
      <c r="F634" s="4">
        <v>1871.5658721694699</v>
      </c>
      <c r="G634" s="4">
        <v>1872.6310798765401</v>
      </c>
      <c r="H634" s="4">
        <v>1.065207707071</v>
      </c>
      <c r="I634" s="5">
        <v>6.5218110930000003E-2</v>
      </c>
      <c r="J634" s="5">
        <v>6.5136045621000005E-2</v>
      </c>
      <c r="K634" s="5">
        <v>6.5749697987000005E-2</v>
      </c>
      <c r="L634" s="5">
        <v>6.5667632678000007E-2</v>
      </c>
      <c r="M634" s="30"/>
    </row>
    <row r="635" spans="1:13">
      <c r="A635" s="3" t="s">
        <v>27</v>
      </c>
      <c r="B635" s="2">
        <v>8</v>
      </c>
      <c r="C635" s="4">
        <v>39361.93359375</v>
      </c>
      <c r="D635" s="4">
        <v>894.2</v>
      </c>
      <c r="E635" s="4">
        <v>878.8</v>
      </c>
      <c r="F635" s="4">
        <v>1563.1183483597899</v>
      </c>
      <c r="G635" s="4">
        <v>1564.1247752929701</v>
      </c>
      <c r="H635" s="4">
        <v>1.006426933178</v>
      </c>
      <c r="I635" s="5">
        <v>5.1612078218999997E-2</v>
      </c>
      <c r="J635" s="5">
        <v>5.1534541476E-2</v>
      </c>
      <c r="K635" s="5">
        <v>5.2798518896999998E-2</v>
      </c>
      <c r="L635" s="5">
        <v>5.2720982154E-2</v>
      </c>
      <c r="M635" s="30"/>
    </row>
    <row r="636" spans="1:13">
      <c r="A636" s="3" t="s">
        <v>27</v>
      </c>
      <c r="B636" s="2">
        <v>9</v>
      </c>
      <c r="C636" s="4">
        <v>37631.734375</v>
      </c>
      <c r="D636" s="4">
        <v>819.2</v>
      </c>
      <c r="E636" s="4">
        <v>798.4</v>
      </c>
      <c r="F636" s="4">
        <v>1137.8170913397601</v>
      </c>
      <c r="G636" s="4">
        <v>1138.7453937764701</v>
      </c>
      <c r="H636" s="4">
        <v>0.92830243671000001</v>
      </c>
      <c r="I636" s="5">
        <v>2.4618289195999999E-2</v>
      </c>
      <c r="J636" s="5">
        <v>2.4546771288999999E-2</v>
      </c>
      <c r="K636" s="5">
        <v>2.6220754528E-2</v>
      </c>
      <c r="L636" s="5">
        <v>2.6149236619999999E-2</v>
      </c>
      <c r="M636" s="30"/>
    </row>
    <row r="637" spans="1:13">
      <c r="A637" s="3" t="s">
        <v>27</v>
      </c>
      <c r="B637" s="2">
        <v>10</v>
      </c>
      <c r="C637" s="4">
        <v>36060.98828125</v>
      </c>
      <c r="D637" s="4">
        <v>591.9</v>
      </c>
      <c r="E637" s="4">
        <v>569.70000000000005</v>
      </c>
      <c r="F637" s="4">
        <v>557.96503615534596</v>
      </c>
      <c r="G637" s="4">
        <v>558.93127228744095</v>
      </c>
      <c r="H637" s="4">
        <v>0.96623613209500003</v>
      </c>
      <c r="I637" s="5">
        <v>2.5399636139999998E-3</v>
      </c>
      <c r="J637" s="5">
        <v>2.6144039939999999E-3</v>
      </c>
      <c r="K637" s="5">
        <v>8.2964003900000004E-4</v>
      </c>
      <c r="L637" s="5">
        <v>9.0408041899999998E-4</v>
      </c>
      <c r="M637" s="30"/>
    </row>
    <row r="638" spans="1:13">
      <c r="A638" s="3" t="s">
        <v>27</v>
      </c>
      <c r="B638" s="2">
        <v>11</v>
      </c>
      <c r="C638" s="4">
        <v>35010.91015625</v>
      </c>
      <c r="D638" s="4">
        <v>403.6</v>
      </c>
      <c r="E638" s="4">
        <v>375.1</v>
      </c>
      <c r="F638" s="4">
        <v>164.43092504728901</v>
      </c>
      <c r="G638" s="4">
        <v>165.63182504789199</v>
      </c>
      <c r="H638" s="4">
        <v>1.2009000006020001</v>
      </c>
      <c r="I638" s="5">
        <v>1.8333449533999999E-2</v>
      </c>
      <c r="J638" s="5">
        <v>1.8425968793999999E-2</v>
      </c>
      <c r="K638" s="5">
        <v>1.6137763863000001E-2</v>
      </c>
      <c r="L638" s="5">
        <v>1.6230283123999999E-2</v>
      </c>
      <c r="M638" s="30"/>
    </row>
    <row r="639" spans="1:13">
      <c r="A639" s="3" t="s">
        <v>27</v>
      </c>
      <c r="B639" s="2">
        <v>12</v>
      </c>
      <c r="C639" s="4">
        <v>34232.98828125</v>
      </c>
      <c r="D639" s="4">
        <v>318.8</v>
      </c>
      <c r="E639" s="4">
        <v>292.89999999999998</v>
      </c>
      <c r="F639" s="4">
        <v>130.54173707946299</v>
      </c>
      <c r="G639" s="4">
        <v>132.16202139567099</v>
      </c>
      <c r="H639" s="4">
        <v>1.6202843162080001</v>
      </c>
      <c r="I639" s="5">
        <v>1.4378888952000001E-2</v>
      </c>
      <c r="J639" s="5">
        <v>1.4503718252E-2</v>
      </c>
      <c r="K639" s="5">
        <v>1.2383511448E-2</v>
      </c>
      <c r="L639" s="5">
        <v>1.2508340748E-2</v>
      </c>
      <c r="M639" s="30"/>
    </row>
    <row r="640" spans="1:13">
      <c r="A640" s="3" t="s">
        <v>27</v>
      </c>
      <c r="B640" s="2">
        <v>13</v>
      </c>
      <c r="C640" s="4">
        <v>33725.02734375</v>
      </c>
      <c r="D640" s="4">
        <v>334.8</v>
      </c>
      <c r="E640" s="4">
        <v>307.7</v>
      </c>
      <c r="F640" s="4">
        <v>306.80839272147603</v>
      </c>
      <c r="G640" s="4">
        <v>307.66168973684</v>
      </c>
      <c r="H640" s="4">
        <v>0.85329701536400004</v>
      </c>
      <c r="I640" s="5">
        <v>2.09077891E-3</v>
      </c>
      <c r="J640" s="5">
        <v>2.1565182799999998E-3</v>
      </c>
      <c r="K640" s="5">
        <v>2.9514840647094399E-6</v>
      </c>
      <c r="L640" s="5">
        <v>6.8690853507252201E-5</v>
      </c>
      <c r="M640" s="30"/>
    </row>
    <row r="641" spans="1:13">
      <c r="A641" s="3" t="s">
        <v>27</v>
      </c>
      <c r="B641" s="2">
        <v>14</v>
      </c>
      <c r="C641" s="4">
        <v>33757.4296875</v>
      </c>
      <c r="D641" s="4">
        <v>375.5</v>
      </c>
      <c r="E641" s="4">
        <v>346.8</v>
      </c>
      <c r="F641" s="4">
        <v>485.21399482069103</v>
      </c>
      <c r="G641" s="4">
        <v>486.479753468063</v>
      </c>
      <c r="H641" s="4">
        <v>1.2657586473719999</v>
      </c>
      <c r="I641" s="5">
        <v>8.5500580480000008E-3</v>
      </c>
      <c r="J641" s="5">
        <v>8.4525419729999992E-3</v>
      </c>
      <c r="K641" s="5">
        <v>1.0761152039000001E-2</v>
      </c>
      <c r="L641" s="5">
        <v>1.0663635964000001E-2</v>
      </c>
      <c r="M641" s="30"/>
    </row>
    <row r="642" spans="1:13">
      <c r="A642" s="3" t="s">
        <v>27</v>
      </c>
      <c r="B642" s="2">
        <v>15</v>
      </c>
      <c r="C642" s="4">
        <v>33792.9609375</v>
      </c>
      <c r="D642" s="4">
        <v>446.5</v>
      </c>
      <c r="E642" s="4">
        <v>413</v>
      </c>
      <c r="F642" s="4">
        <v>500.66554038469701</v>
      </c>
      <c r="G642" s="4">
        <v>500.66261816658601</v>
      </c>
      <c r="H642" s="4">
        <v>-2.9222181099999999E-3</v>
      </c>
      <c r="I642" s="5">
        <v>4.1727748970000001E-3</v>
      </c>
      <c r="J642" s="5">
        <v>4.1730000289999999E-3</v>
      </c>
      <c r="K642" s="5">
        <v>6.7536685789999999E-3</v>
      </c>
      <c r="L642" s="5">
        <v>6.7538937120000002E-3</v>
      </c>
      <c r="M642" s="30"/>
    </row>
    <row r="643" spans="1:13">
      <c r="A643" s="3" t="s">
        <v>27</v>
      </c>
      <c r="B643" s="2">
        <v>16</v>
      </c>
      <c r="C643" s="4">
        <v>33888.65625</v>
      </c>
      <c r="D643" s="4">
        <v>541.4</v>
      </c>
      <c r="E643" s="4">
        <v>496.2</v>
      </c>
      <c r="F643" s="4">
        <v>489.21383153126197</v>
      </c>
      <c r="G643" s="4">
        <v>489.21204264911199</v>
      </c>
      <c r="H643" s="4">
        <v>-1.7888821489999999E-3</v>
      </c>
      <c r="I643" s="5">
        <v>4.0206438630000004E-3</v>
      </c>
      <c r="J643" s="5">
        <v>4.0205060450000003E-3</v>
      </c>
      <c r="K643" s="5">
        <v>5.3836343200000004E-4</v>
      </c>
      <c r="L643" s="5">
        <v>5.3822561299999997E-4</v>
      </c>
      <c r="M643" s="30"/>
    </row>
    <row r="644" spans="1:13">
      <c r="A644" s="3" t="s">
        <v>27</v>
      </c>
      <c r="B644" s="2">
        <v>17</v>
      </c>
      <c r="C644" s="4">
        <v>34017.72265625</v>
      </c>
      <c r="D644" s="4">
        <v>702.5</v>
      </c>
      <c r="E644" s="4">
        <v>644.4</v>
      </c>
      <c r="F644" s="4">
        <v>487.13626685457598</v>
      </c>
      <c r="G644" s="4">
        <v>487.13723353065302</v>
      </c>
      <c r="H644" s="4">
        <v>9.6667607599999999E-4</v>
      </c>
      <c r="I644" s="5">
        <v>1.6591892640000001E-2</v>
      </c>
      <c r="J644" s="5">
        <v>1.6591967114E-2</v>
      </c>
      <c r="K644" s="5">
        <v>1.2115775536E-2</v>
      </c>
      <c r="L644" s="5">
        <v>1.2115850011E-2</v>
      </c>
      <c r="M644" s="30"/>
    </row>
    <row r="645" spans="1:13">
      <c r="A645" s="3" t="s">
        <v>27</v>
      </c>
      <c r="B645" s="2">
        <v>18</v>
      </c>
      <c r="C645" s="4">
        <v>34090.69140625</v>
      </c>
      <c r="D645" s="4">
        <v>943.9</v>
      </c>
      <c r="E645" s="4">
        <v>870.4</v>
      </c>
      <c r="F645" s="4">
        <v>666.78462916848605</v>
      </c>
      <c r="G645" s="4">
        <v>667.47868418597704</v>
      </c>
      <c r="H645" s="4">
        <v>0.69405501749099996</v>
      </c>
      <c r="I645" s="5">
        <v>2.1295941124999999E-2</v>
      </c>
      <c r="J645" s="5">
        <v>2.1349412235999999E-2</v>
      </c>
      <c r="K645" s="5">
        <v>1.5633383343999999E-2</v>
      </c>
      <c r="L645" s="5">
        <v>1.5686854455E-2</v>
      </c>
      <c r="M645" s="30"/>
    </row>
    <row r="646" spans="1:13">
      <c r="A646" s="3" t="s">
        <v>27</v>
      </c>
      <c r="B646" s="2">
        <v>19</v>
      </c>
      <c r="C646" s="4">
        <v>35747.63671875</v>
      </c>
      <c r="D646" s="4">
        <v>1440.3</v>
      </c>
      <c r="E646" s="4">
        <v>1325.5</v>
      </c>
      <c r="F646" s="4">
        <v>1341.7114612314399</v>
      </c>
      <c r="G646" s="4">
        <v>1341.7543956761499</v>
      </c>
      <c r="H646" s="4">
        <v>4.2934444703000001E-2</v>
      </c>
      <c r="I646" s="5">
        <v>7.5921112729999997E-3</v>
      </c>
      <c r="J646" s="5">
        <v>7.5954190110000003E-3</v>
      </c>
      <c r="K646" s="5">
        <v>1.252264689E-3</v>
      </c>
      <c r="L646" s="5">
        <v>1.248956951E-3</v>
      </c>
      <c r="M646" s="30"/>
    </row>
    <row r="647" spans="1:13">
      <c r="A647" s="3" t="s">
        <v>27</v>
      </c>
      <c r="B647" s="2">
        <v>20</v>
      </c>
      <c r="C647" s="4">
        <v>35879.03125</v>
      </c>
      <c r="D647" s="4">
        <v>2179</v>
      </c>
      <c r="E647" s="4">
        <v>2022.2</v>
      </c>
      <c r="F647" s="4">
        <v>2116.5870967937699</v>
      </c>
      <c r="G647" s="4">
        <v>2116.58971903363</v>
      </c>
      <c r="H647" s="4">
        <v>2.6222398539999998E-3</v>
      </c>
      <c r="I647" s="5">
        <v>4.8081880549999999E-3</v>
      </c>
      <c r="J647" s="5">
        <v>4.8083900770000002E-3</v>
      </c>
      <c r="K647" s="5">
        <v>7.2719352100000002E-3</v>
      </c>
      <c r="L647" s="5">
        <v>7.2717331890000004E-3</v>
      </c>
      <c r="M647" s="30"/>
    </row>
    <row r="648" spans="1:13">
      <c r="A648" s="3" t="s">
        <v>27</v>
      </c>
      <c r="B648" s="2">
        <v>21</v>
      </c>
      <c r="C648" s="4">
        <v>35117.77734375</v>
      </c>
      <c r="D648" s="4">
        <v>3038.1</v>
      </c>
      <c r="E648" s="4">
        <v>2839.3</v>
      </c>
      <c r="F648" s="4">
        <v>3066.00398327737</v>
      </c>
      <c r="G648" s="4">
        <v>3066.0013943949298</v>
      </c>
      <c r="H648" s="4">
        <v>-2.5888824460000002E-3</v>
      </c>
      <c r="I648" s="5">
        <v>2.149568135E-3</v>
      </c>
      <c r="J648" s="5">
        <v>2.1497675860000002E-3</v>
      </c>
      <c r="K648" s="5">
        <v>1.7465438704999999E-2</v>
      </c>
      <c r="L648" s="5">
        <v>1.7465638156E-2</v>
      </c>
      <c r="M648" s="30"/>
    </row>
    <row r="649" spans="1:13">
      <c r="A649" s="3" t="s">
        <v>27</v>
      </c>
      <c r="B649" s="2">
        <v>22</v>
      </c>
      <c r="C649" s="4">
        <v>33565.0234375</v>
      </c>
      <c r="D649" s="4">
        <v>3759.8</v>
      </c>
      <c r="E649" s="4">
        <v>3514.7</v>
      </c>
      <c r="F649" s="4">
        <v>3769.6704398187499</v>
      </c>
      <c r="G649" s="4">
        <v>3769.6371876610701</v>
      </c>
      <c r="H649" s="4">
        <v>-3.3252157673E-2</v>
      </c>
      <c r="I649" s="5">
        <v>7.5787270099999995E-4</v>
      </c>
      <c r="J649" s="5">
        <v>7.604345E-4</v>
      </c>
      <c r="K649" s="5">
        <v>1.9640769464999999E-2</v>
      </c>
      <c r="L649" s="5">
        <v>1.9643331263999999E-2</v>
      </c>
      <c r="M649" s="30"/>
    </row>
    <row r="650" spans="1:13">
      <c r="A650" s="3" t="s">
        <v>27</v>
      </c>
      <c r="B650" s="2">
        <v>23</v>
      </c>
      <c r="C650" s="4">
        <v>31061.91796875</v>
      </c>
      <c r="D650" s="4">
        <v>4665.6000000000004</v>
      </c>
      <c r="E650" s="4">
        <v>4384.8</v>
      </c>
      <c r="F650" s="4">
        <v>4373.8069430257601</v>
      </c>
      <c r="G650" s="4">
        <v>4385.4371652403597</v>
      </c>
      <c r="H650" s="4">
        <v>11.630222214592999</v>
      </c>
      <c r="I650" s="5">
        <v>2.1584193740999999E-2</v>
      </c>
      <c r="J650" s="5">
        <v>2.2480204697E-2</v>
      </c>
      <c r="K650" s="5">
        <v>4.9088231152366503E-5</v>
      </c>
      <c r="L650" s="5">
        <v>8.4692272499999998E-4</v>
      </c>
      <c r="M650" s="30"/>
    </row>
    <row r="651" spans="1:13">
      <c r="A651" s="3" t="s">
        <v>27</v>
      </c>
      <c r="B651" s="2">
        <v>24</v>
      </c>
      <c r="C651" s="4">
        <v>28728.44140625</v>
      </c>
      <c r="D651" s="4">
        <v>5653.2</v>
      </c>
      <c r="E651" s="4">
        <v>5352.6</v>
      </c>
      <c r="F651" s="4">
        <v>5022.0686165495899</v>
      </c>
      <c r="G651" s="4">
        <v>5031.8236838293396</v>
      </c>
      <c r="H651" s="4">
        <v>9.7550672797459992</v>
      </c>
      <c r="I651" s="5">
        <v>4.7871827131000001E-2</v>
      </c>
      <c r="J651" s="5">
        <v>4.8623373147E-2</v>
      </c>
      <c r="K651" s="5">
        <v>2.4713121429999999E-2</v>
      </c>
      <c r="L651" s="5">
        <v>2.5464667446000001E-2</v>
      </c>
      <c r="M651" s="30"/>
    </row>
    <row r="652" spans="1:13">
      <c r="A652" s="3" t="s">
        <v>28</v>
      </c>
      <c r="B652" s="2">
        <v>1</v>
      </c>
      <c r="C652" s="4">
        <v>27181.931640625</v>
      </c>
      <c r="D652" s="4">
        <v>5630.1</v>
      </c>
      <c r="E652" s="4">
        <v>5364.6</v>
      </c>
      <c r="F652" s="4">
        <v>5288.1380882338299</v>
      </c>
      <c r="G652" s="4">
        <v>5297.3903143327398</v>
      </c>
      <c r="H652" s="4">
        <v>9.2522260989080003</v>
      </c>
      <c r="I652" s="5">
        <v>2.5630512723000001E-2</v>
      </c>
      <c r="J652" s="5">
        <v>2.6343264137E-2</v>
      </c>
      <c r="K652" s="5">
        <v>5.1775429979999997E-3</v>
      </c>
      <c r="L652" s="5">
        <v>5.890294412E-3</v>
      </c>
      <c r="M652" s="30"/>
    </row>
    <row r="653" spans="1:13">
      <c r="A653" s="3" t="s">
        <v>28</v>
      </c>
      <c r="B653" s="2">
        <v>2</v>
      </c>
      <c r="C653" s="4">
        <v>26541.23828125</v>
      </c>
      <c r="D653" s="4">
        <v>6038.9</v>
      </c>
      <c r="E653" s="4">
        <v>5805</v>
      </c>
      <c r="F653" s="4">
        <v>5733.2050787612498</v>
      </c>
      <c r="G653" s="4">
        <v>5747.1199676179203</v>
      </c>
      <c r="H653" s="4">
        <v>13.914888856676001</v>
      </c>
      <c r="I653" s="5">
        <v>2.2477469561E-2</v>
      </c>
      <c r="J653" s="5">
        <v>2.3549412313E-2</v>
      </c>
      <c r="K653" s="5">
        <v>4.4588269299999997E-3</v>
      </c>
      <c r="L653" s="5">
        <v>5.5307696809999999E-3</v>
      </c>
      <c r="M653" s="30"/>
    </row>
    <row r="654" spans="1:13">
      <c r="A654" s="3" t="s">
        <v>28</v>
      </c>
      <c r="B654" s="2">
        <v>3</v>
      </c>
      <c r="C654" s="4">
        <v>26428.875</v>
      </c>
      <c r="D654" s="4">
        <v>6597.4</v>
      </c>
      <c r="E654" s="4">
        <v>6343.9</v>
      </c>
      <c r="F654" s="4">
        <v>6103.2694967711004</v>
      </c>
      <c r="G654" s="4">
        <v>6117.1204184697699</v>
      </c>
      <c r="H654" s="4">
        <v>13.850921698676</v>
      </c>
      <c r="I654" s="5">
        <v>3.6998658156000001E-2</v>
      </c>
      <c r="J654" s="5">
        <v>3.8065673155E-2</v>
      </c>
      <c r="K654" s="5">
        <v>1.7470116441000001E-2</v>
      </c>
      <c r="L654" s="5">
        <v>1.853713144E-2</v>
      </c>
      <c r="M654" s="30"/>
    </row>
    <row r="655" spans="1:13">
      <c r="A655" s="3" t="s">
        <v>28</v>
      </c>
      <c r="B655" s="2">
        <v>4</v>
      </c>
      <c r="C655" s="4">
        <v>26846.28515625</v>
      </c>
      <c r="D655" s="4">
        <v>6687.5</v>
      </c>
      <c r="E655" s="4">
        <v>6433.9</v>
      </c>
      <c r="F655" s="4">
        <v>6072.6309010638097</v>
      </c>
      <c r="G655" s="4">
        <v>6084.1454562023</v>
      </c>
      <c r="H655" s="4">
        <v>11.514555138483001</v>
      </c>
      <c r="I655" s="5">
        <v>4.6479820029000002E-2</v>
      </c>
      <c r="J655" s="5">
        <v>4.7366851469999999E-2</v>
      </c>
      <c r="K655" s="5">
        <v>2.6943574747000001E-2</v>
      </c>
      <c r="L655" s="5">
        <v>2.7830606187999998E-2</v>
      </c>
      <c r="M655" s="30"/>
    </row>
    <row r="656" spans="1:13">
      <c r="A656" s="3" t="s">
        <v>28</v>
      </c>
      <c r="B656" s="2">
        <v>5</v>
      </c>
      <c r="C656" s="4">
        <v>27989.486328125</v>
      </c>
      <c r="D656" s="4">
        <v>6769</v>
      </c>
      <c r="E656" s="4">
        <v>6502</v>
      </c>
      <c r="F656" s="4">
        <v>6361.8837103141605</v>
      </c>
      <c r="G656" s="4">
        <v>6375.0760888499599</v>
      </c>
      <c r="H656" s="4">
        <v>13.1923785358</v>
      </c>
      <c r="I656" s="5">
        <v>3.0346191445E-2</v>
      </c>
      <c r="J656" s="5">
        <v>3.1362475131000003E-2</v>
      </c>
      <c r="K656" s="5">
        <v>9.7776682179999998E-3</v>
      </c>
      <c r="L656" s="5">
        <v>1.0793951905E-2</v>
      </c>
      <c r="M656" s="30"/>
    </row>
    <row r="657" spans="1:13">
      <c r="A657" s="3" t="s">
        <v>28</v>
      </c>
      <c r="B657" s="2">
        <v>6</v>
      </c>
      <c r="C657" s="4">
        <v>30943.998046875</v>
      </c>
      <c r="D657" s="4">
        <v>6756.5</v>
      </c>
      <c r="E657" s="4">
        <v>6486</v>
      </c>
      <c r="F657" s="4">
        <v>6485.2645468477504</v>
      </c>
      <c r="G657" s="4">
        <v>6496.4072138001002</v>
      </c>
      <c r="H657" s="4">
        <v>11.142666952344999</v>
      </c>
      <c r="I657" s="5">
        <v>2.0036421400000001E-2</v>
      </c>
      <c r="J657" s="5">
        <v>2.0894804186999998E-2</v>
      </c>
      <c r="K657" s="5">
        <v>8.0172666199999996E-4</v>
      </c>
      <c r="L657" s="5">
        <v>5.66561245086042E-5</v>
      </c>
      <c r="M657" s="30"/>
    </row>
    <row r="658" spans="1:13">
      <c r="A658" s="3" t="s">
        <v>28</v>
      </c>
      <c r="B658" s="2">
        <v>7</v>
      </c>
      <c r="C658" s="4">
        <v>35566.09375</v>
      </c>
      <c r="D658" s="4">
        <v>6672.4</v>
      </c>
      <c r="E658" s="4">
        <v>6391</v>
      </c>
      <c r="F658" s="4">
        <v>6132.1199110669604</v>
      </c>
      <c r="G658" s="4">
        <v>6133.3801109368696</v>
      </c>
      <c r="H658" s="4">
        <v>1.260199869916</v>
      </c>
      <c r="I658" s="5">
        <v>4.1523756957000002E-2</v>
      </c>
      <c r="J658" s="5">
        <v>4.1620837294999997E-2</v>
      </c>
      <c r="K658" s="5">
        <v>1.9845920118000002E-2</v>
      </c>
      <c r="L658" s="5">
        <v>1.9943000456999999E-2</v>
      </c>
      <c r="M658" s="30"/>
    </row>
    <row r="659" spans="1:13">
      <c r="A659" s="3" t="s">
        <v>28</v>
      </c>
      <c r="B659" s="2">
        <v>8</v>
      </c>
      <c r="C659" s="4">
        <v>37064.90234375</v>
      </c>
      <c r="D659" s="4">
        <v>6650.8</v>
      </c>
      <c r="E659" s="4">
        <v>6383.6</v>
      </c>
      <c r="F659" s="4">
        <v>5890.5400526058502</v>
      </c>
      <c r="G659" s="4">
        <v>5890.5402192826896</v>
      </c>
      <c r="H659" s="4">
        <v>1.66676839E-4</v>
      </c>
      <c r="I659" s="5">
        <v>5.8567119691000001E-2</v>
      </c>
      <c r="J659" s="5">
        <v>5.8567132531000002E-2</v>
      </c>
      <c r="K659" s="5">
        <v>3.7983189330999999E-2</v>
      </c>
      <c r="L659" s="5">
        <v>3.7983202171E-2</v>
      </c>
      <c r="M659" s="30"/>
    </row>
    <row r="660" spans="1:13">
      <c r="A660" s="3" t="s">
        <v>28</v>
      </c>
      <c r="B660" s="2">
        <v>9</v>
      </c>
      <c r="C660" s="4">
        <v>35828.515625</v>
      </c>
      <c r="D660" s="4">
        <v>6527.9</v>
      </c>
      <c r="E660" s="4">
        <v>6259.2</v>
      </c>
      <c r="F660" s="4">
        <v>5705.4403634970904</v>
      </c>
      <c r="G660" s="4">
        <v>5705.4422412521499</v>
      </c>
      <c r="H660" s="4">
        <v>1.877755059E-3</v>
      </c>
      <c r="I660" s="5">
        <v>6.3358582447000003E-2</v>
      </c>
      <c r="J660" s="5">
        <v>6.3358727101000004E-2</v>
      </c>
      <c r="K660" s="5">
        <v>4.2659098585999998E-2</v>
      </c>
      <c r="L660" s="5">
        <v>4.2659243239999999E-2</v>
      </c>
      <c r="M660" s="30"/>
    </row>
    <row r="661" spans="1:13">
      <c r="A661" s="3" t="s">
        <v>28</v>
      </c>
      <c r="B661" s="2">
        <v>10</v>
      </c>
      <c r="C661" s="4">
        <v>34761.37890625</v>
      </c>
      <c r="D661" s="4">
        <v>5455.1</v>
      </c>
      <c r="E661" s="4">
        <v>5238.6000000000004</v>
      </c>
      <c r="F661" s="4">
        <v>4517.88858142358</v>
      </c>
      <c r="G661" s="4">
        <v>4517.9643552384196</v>
      </c>
      <c r="H661" s="4">
        <v>7.5773814839000003E-2</v>
      </c>
      <c r="I661" s="5">
        <v>7.2192869945000002E-2</v>
      </c>
      <c r="J661" s="5">
        <v>7.2198707230999998E-2</v>
      </c>
      <c r="K661" s="5">
        <v>5.5514647927999997E-2</v>
      </c>
      <c r="L661" s="5">
        <v>5.5520485214999998E-2</v>
      </c>
      <c r="M661" s="30"/>
    </row>
    <row r="662" spans="1:13">
      <c r="A662" s="3" t="s">
        <v>28</v>
      </c>
      <c r="B662" s="2">
        <v>11</v>
      </c>
      <c r="C662" s="4">
        <v>34192.43359375</v>
      </c>
      <c r="D662" s="4">
        <v>4550.7</v>
      </c>
      <c r="E662" s="4">
        <v>4400.7</v>
      </c>
      <c r="F662" s="4">
        <v>3755.3894054082598</v>
      </c>
      <c r="G662" s="4">
        <v>3755.3894054082598</v>
      </c>
      <c r="H662" s="4">
        <v>0</v>
      </c>
      <c r="I662" s="5">
        <v>6.1267282535000002E-2</v>
      </c>
      <c r="J662" s="5">
        <v>6.1267282535000002E-2</v>
      </c>
      <c r="K662" s="5">
        <v>4.9711932408000002E-2</v>
      </c>
      <c r="L662" s="5">
        <v>4.9711932408000002E-2</v>
      </c>
      <c r="M662" s="30"/>
    </row>
    <row r="663" spans="1:13">
      <c r="A663" s="3" t="s">
        <v>28</v>
      </c>
      <c r="B663" s="2">
        <v>12</v>
      </c>
      <c r="C663" s="4">
        <v>33903.6875</v>
      </c>
      <c r="D663" s="4">
        <v>3859.2</v>
      </c>
      <c r="E663" s="4">
        <v>3759.7</v>
      </c>
      <c r="F663" s="4">
        <v>3648.20193196839</v>
      </c>
      <c r="G663" s="4">
        <v>3648.20193196839</v>
      </c>
      <c r="H663" s="4">
        <v>0</v>
      </c>
      <c r="I663" s="5">
        <v>1.6254377013999999E-2</v>
      </c>
      <c r="J663" s="5">
        <v>1.6254377013999999E-2</v>
      </c>
      <c r="K663" s="5">
        <v>8.5893280970000003E-3</v>
      </c>
      <c r="L663" s="5">
        <v>8.5893280970000003E-3</v>
      </c>
      <c r="M663" s="30"/>
    </row>
    <row r="664" spans="1:13">
      <c r="A664" s="3" t="s">
        <v>28</v>
      </c>
      <c r="B664" s="2">
        <v>13</v>
      </c>
      <c r="C664" s="4">
        <v>33691.73828125</v>
      </c>
      <c r="D664" s="4">
        <v>3586.1</v>
      </c>
      <c r="E664" s="4">
        <v>3530.3</v>
      </c>
      <c r="F664" s="4">
        <v>3399.5745181031102</v>
      </c>
      <c r="G664" s="4">
        <v>3399.57439588021</v>
      </c>
      <c r="H664" s="4">
        <v>-1.2222289999999999E-4</v>
      </c>
      <c r="I664" s="5">
        <v>1.4369124420999999E-2</v>
      </c>
      <c r="J664" s="5">
        <v>1.4369115006000001E-2</v>
      </c>
      <c r="K664" s="5">
        <v>1.0070534173999999E-2</v>
      </c>
      <c r="L664" s="5">
        <v>1.0070524759000001E-2</v>
      </c>
      <c r="M664" s="30"/>
    </row>
    <row r="665" spans="1:13">
      <c r="A665" s="3" t="s">
        <v>28</v>
      </c>
      <c r="B665" s="2">
        <v>14</v>
      </c>
      <c r="C665" s="4">
        <v>33848.515625</v>
      </c>
      <c r="D665" s="4">
        <v>3422.8</v>
      </c>
      <c r="E665" s="4">
        <v>3397.2</v>
      </c>
      <c r="F665" s="4">
        <v>3506.9776719966299</v>
      </c>
      <c r="G665" s="4">
        <v>3506.97680532921</v>
      </c>
      <c r="H665" s="4">
        <v>-8.6666742900000002E-4</v>
      </c>
      <c r="I665" s="5">
        <v>6.4846163870000001E-3</v>
      </c>
      <c r="J665" s="5">
        <v>6.484683152E-3</v>
      </c>
      <c r="K665" s="5">
        <v>8.4567294759999995E-3</v>
      </c>
      <c r="L665" s="5">
        <v>8.4567962399999998E-3</v>
      </c>
      <c r="M665" s="30"/>
    </row>
    <row r="666" spans="1:13">
      <c r="A666" s="3" t="s">
        <v>28</v>
      </c>
      <c r="B666" s="2">
        <v>15</v>
      </c>
      <c r="C666" s="4">
        <v>33922.1015625</v>
      </c>
      <c r="D666" s="4">
        <v>3448.1</v>
      </c>
      <c r="E666" s="4">
        <v>3442.1</v>
      </c>
      <c r="F666" s="4">
        <v>3475.7991208313902</v>
      </c>
      <c r="G666" s="4">
        <v>3478.5410097931799</v>
      </c>
      <c r="H666" s="4">
        <v>2.7418889617920001</v>
      </c>
      <c r="I666" s="5">
        <v>2.3450435089999999E-3</v>
      </c>
      <c r="J666" s="5">
        <v>2.1338202620000001E-3</v>
      </c>
      <c r="K666" s="5">
        <v>2.8072575140000002E-3</v>
      </c>
      <c r="L666" s="5">
        <v>2.5960342669999999E-3</v>
      </c>
      <c r="M666" s="30"/>
    </row>
    <row r="667" spans="1:13">
      <c r="A667" s="3" t="s">
        <v>28</v>
      </c>
      <c r="B667" s="2">
        <v>16</v>
      </c>
      <c r="C667" s="4">
        <v>33760.1171875</v>
      </c>
      <c r="D667" s="4">
        <v>3455.8</v>
      </c>
      <c r="E667" s="4">
        <v>3453.7</v>
      </c>
      <c r="F667" s="4">
        <v>3716.18698426725</v>
      </c>
      <c r="G667" s="4">
        <v>3719.1317176243201</v>
      </c>
      <c r="H667" s="4">
        <v>2.9447333570660001</v>
      </c>
      <c r="I667" s="5">
        <v>2.0285934644000001E-2</v>
      </c>
      <c r="J667" s="5">
        <v>2.0059085144999999E-2</v>
      </c>
      <c r="K667" s="5">
        <v>2.0447709546E-2</v>
      </c>
      <c r="L667" s="5">
        <v>2.0220860045999999E-2</v>
      </c>
      <c r="M667" s="30"/>
    </row>
    <row r="668" spans="1:13">
      <c r="A668" s="3" t="s">
        <v>28</v>
      </c>
      <c r="B668" s="2">
        <v>17</v>
      </c>
      <c r="C668" s="4">
        <v>33915.42578125</v>
      </c>
      <c r="D668" s="4">
        <v>3541.9</v>
      </c>
      <c r="E668" s="4">
        <v>3471.4</v>
      </c>
      <c r="F668" s="4">
        <v>3803.0598040118598</v>
      </c>
      <c r="G668" s="4">
        <v>3806.0033817967901</v>
      </c>
      <c r="H668" s="4">
        <v>2.9435777849270002</v>
      </c>
      <c r="I668" s="5">
        <v>2.0345380308999999E-2</v>
      </c>
      <c r="J668" s="5">
        <v>2.0118619829000001E-2</v>
      </c>
      <c r="K668" s="5">
        <v>2.5776394869000002E-2</v>
      </c>
      <c r="L668" s="5">
        <v>2.5549634389000001E-2</v>
      </c>
      <c r="M668" s="30"/>
    </row>
    <row r="669" spans="1:13">
      <c r="A669" s="3" t="s">
        <v>28</v>
      </c>
      <c r="B669" s="2">
        <v>18</v>
      </c>
      <c r="C669" s="4">
        <v>33962.30078125</v>
      </c>
      <c r="D669" s="4">
        <v>3689.8</v>
      </c>
      <c r="E669" s="4">
        <v>3609.6</v>
      </c>
      <c r="F669" s="4">
        <v>3135.6348079705999</v>
      </c>
      <c r="G669" s="4">
        <v>3135.9457746396301</v>
      </c>
      <c r="H669" s="4">
        <v>0.31096666902199999</v>
      </c>
      <c r="I669" s="5">
        <v>4.2666529956000003E-2</v>
      </c>
      <c r="J669" s="5">
        <v>4.2690485480999997E-2</v>
      </c>
      <c r="K669" s="5">
        <v>3.6488269421000002E-2</v>
      </c>
      <c r="L669" s="5">
        <v>3.6512224946000003E-2</v>
      </c>
      <c r="M669" s="30"/>
    </row>
    <row r="670" spans="1:13">
      <c r="A670" s="3" t="s">
        <v>28</v>
      </c>
      <c r="B670" s="2">
        <v>19</v>
      </c>
      <c r="C670" s="4">
        <v>35576.3515625</v>
      </c>
      <c r="D670" s="4">
        <v>4263.8</v>
      </c>
      <c r="E670" s="4">
        <v>4243</v>
      </c>
      <c r="F670" s="4">
        <v>3311.1163239554799</v>
      </c>
      <c r="G670" s="4">
        <v>3311.2107006227898</v>
      </c>
      <c r="H670" s="4">
        <v>9.4376667306000001E-2</v>
      </c>
      <c r="I670" s="5">
        <v>7.3383352543999997E-2</v>
      </c>
      <c r="J670" s="5">
        <v>7.3390622912999998E-2</v>
      </c>
      <c r="K670" s="5">
        <v>7.1781010659E-2</v>
      </c>
      <c r="L670" s="5">
        <v>7.1788281029000006E-2</v>
      </c>
      <c r="M670" s="30"/>
    </row>
    <row r="671" spans="1:13">
      <c r="A671" s="3" t="s">
        <v>28</v>
      </c>
      <c r="B671" s="2">
        <v>20</v>
      </c>
      <c r="C671" s="4">
        <v>35758.71875</v>
      </c>
      <c r="D671" s="4">
        <v>4971.8999999999996</v>
      </c>
      <c r="E671" s="4">
        <v>4949.5</v>
      </c>
      <c r="F671" s="4">
        <v>4027.5175318270299</v>
      </c>
      <c r="G671" s="4">
        <v>4027.5383829376401</v>
      </c>
      <c r="H671" s="4">
        <v>2.0851110611E-2</v>
      </c>
      <c r="I671" s="5">
        <v>7.2749527544999998E-2</v>
      </c>
      <c r="J671" s="5">
        <v>7.2751133824000003E-2</v>
      </c>
      <c r="K671" s="5">
        <v>7.1023928592000005E-2</v>
      </c>
      <c r="L671" s="5">
        <v>7.1025534870999996E-2</v>
      </c>
      <c r="M671" s="30"/>
    </row>
    <row r="672" spans="1:13">
      <c r="A672" s="3" t="s">
        <v>28</v>
      </c>
      <c r="B672" s="2">
        <v>21</v>
      </c>
      <c r="C672" s="4">
        <v>34979.13671875</v>
      </c>
      <c r="D672" s="4">
        <v>5627.9</v>
      </c>
      <c r="E672" s="4">
        <v>5633.4</v>
      </c>
      <c r="F672" s="4">
        <v>4448.3922798575104</v>
      </c>
      <c r="G672" s="4">
        <v>4448.3934798547798</v>
      </c>
      <c r="H672" s="4">
        <v>1.199997266E-3</v>
      </c>
      <c r="I672" s="5">
        <v>9.0864072116000005E-2</v>
      </c>
      <c r="J672" s="5">
        <v>9.0864164558999996E-2</v>
      </c>
      <c r="K672" s="5">
        <v>9.1287768286999998E-2</v>
      </c>
      <c r="L672" s="5">
        <v>9.1287860730000003E-2</v>
      </c>
      <c r="M672" s="30"/>
    </row>
    <row r="673" spans="1:13">
      <c r="A673" s="3" t="s">
        <v>28</v>
      </c>
      <c r="B673" s="2">
        <v>22</v>
      </c>
      <c r="C673" s="4">
        <v>33485.9921875</v>
      </c>
      <c r="D673" s="4">
        <v>5554.5</v>
      </c>
      <c r="E673" s="4">
        <v>5574</v>
      </c>
      <c r="F673" s="4">
        <v>5525.8044333899898</v>
      </c>
      <c r="G673" s="4">
        <v>5525.8036778404503</v>
      </c>
      <c r="H673" s="4">
        <v>-7.5554953600000003E-4</v>
      </c>
      <c r="I673" s="5">
        <v>2.2106403319999998E-3</v>
      </c>
      <c r="J673" s="5">
        <v>2.2105821279999999E-3</v>
      </c>
      <c r="K673" s="5">
        <v>3.7128358489999999E-3</v>
      </c>
      <c r="L673" s="5">
        <v>3.712777645E-3</v>
      </c>
      <c r="M673" s="30"/>
    </row>
    <row r="674" spans="1:13">
      <c r="A674" s="3" t="s">
        <v>28</v>
      </c>
      <c r="B674" s="2">
        <v>23</v>
      </c>
      <c r="C674" s="4">
        <v>30986.4453125</v>
      </c>
      <c r="D674" s="4">
        <v>5743.8</v>
      </c>
      <c r="E674" s="4">
        <v>5738</v>
      </c>
      <c r="F674" s="4">
        <v>5910.83865358617</v>
      </c>
      <c r="G674" s="4">
        <v>5910.8413869105398</v>
      </c>
      <c r="H674" s="4">
        <v>2.7333243679999999E-3</v>
      </c>
      <c r="I674" s="5">
        <v>1.2868144743E-2</v>
      </c>
      <c r="J674" s="5">
        <v>1.2867934179E-2</v>
      </c>
      <c r="K674" s="5">
        <v>1.3314951614E-2</v>
      </c>
      <c r="L674" s="5">
        <v>1.3314741051000001E-2</v>
      </c>
      <c r="M674" s="30"/>
    </row>
    <row r="675" spans="1:13">
      <c r="A675" s="3" t="s">
        <v>28</v>
      </c>
      <c r="B675" s="2">
        <v>24</v>
      </c>
      <c r="C675" s="4">
        <v>28477.3671875</v>
      </c>
      <c r="D675" s="4">
        <v>6018.1</v>
      </c>
      <c r="E675" s="4">
        <v>5995.8</v>
      </c>
      <c r="F675" s="4">
        <v>5622.0362511327803</v>
      </c>
      <c r="G675" s="4">
        <v>5622.0362511327803</v>
      </c>
      <c r="H675" s="4">
        <v>0</v>
      </c>
      <c r="I675" s="5">
        <v>3.0511035272000001E-2</v>
      </c>
      <c r="J675" s="5">
        <v>3.0511035272000001E-2</v>
      </c>
      <c r="K675" s="5">
        <v>2.8793139886000001E-2</v>
      </c>
      <c r="L675" s="5">
        <v>2.8793139886000001E-2</v>
      </c>
      <c r="M675" s="30"/>
    </row>
    <row r="676" spans="1:13">
      <c r="A676" s="3" t="s">
        <v>29</v>
      </c>
      <c r="B676" s="2">
        <v>1</v>
      </c>
      <c r="C676" s="4">
        <v>26784.12109375</v>
      </c>
      <c r="D676" s="4">
        <v>6104.3</v>
      </c>
      <c r="E676" s="4">
        <v>5924.2</v>
      </c>
      <c r="F676" s="4">
        <v>5233.4892669083201</v>
      </c>
      <c r="G676" s="4">
        <v>5233.4903446834796</v>
      </c>
      <c r="H676" s="4">
        <v>1.07777516E-3</v>
      </c>
      <c r="I676" s="5">
        <v>6.7083403074E-2</v>
      </c>
      <c r="J676" s="5">
        <v>6.7083486102000003E-2</v>
      </c>
      <c r="K676" s="5">
        <v>5.3209279355E-2</v>
      </c>
      <c r="L676" s="5">
        <v>5.3209362381999997E-2</v>
      </c>
      <c r="M676" s="30"/>
    </row>
    <row r="677" spans="1:13">
      <c r="A677" s="3" t="s">
        <v>29</v>
      </c>
      <c r="B677" s="2">
        <v>2</v>
      </c>
      <c r="C677" s="4">
        <v>25968.98046875</v>
      </c>
      <c r="D677" s="4">
        <v>5729.7</v>
      </c>
      <c r="E677" s="4">
        <v>5426.8</v>
      </c>
      <c r="F677" s="4">
        <v>4254.9055063575197</v>
      </c>
      <c r="G677" s="4">
        <v>4254.9340729844898</v>
      </c>
      <c r="H677" s="4">
        <v>2.8566626971E-2</v>
      </c>
      <c r="I677" s="5">
        <v>0.11360957761400001</v>
      </c>
      <c r="J677" s="5">
        <v>0.11361177826299999</v>
      </c>
      <c r="K677" s="5">
        <v>9.0275473923999996E-2</v>
      </c>
      <c r="L677" s="5">
        <v>9.0277674572999997E-2</v>
      </c>
      <c r="M677" s="30"/>
    </row>
    <row r="678" spans="1:13">
      <c r="A678" s="3" t="s">
        <v>29</v>
      </c>
      <c r="B678" s="2">
        <v>3</v>
      </c>
      <c r="C678" s="4">
        <v>25678.86328125</v>
      </c>
      <c r="D678" s="4">
        <v>4853.6000000000004</v>
      </c>
      <c r="E678" s="4">
        <v>4562.1000000000004</v>
      </c>
      <c r="F678" s="4">
        <v>3633.5947931891901</v>
      </c>
      <c r="G678" s="4">
        <v>3633.6002297926102</v>
      </c>
      <c r="H678" s="4">
        <v>5.4366034230000004E-3</v>
      </c>
      <c r="I678" s="5">
        <v>9.3983496663999994E-2</v>
      </c>
      <c r="J678" s="5">
        <v>9.3983915476999996E-2</v>
      </c>
      <c r="K678" s="5">
        <v>7.1527599583999998E-2</v>
      </c>
      <c r="L678" s="5">
        <v>7.1528018395999995E-2</v>
      </c>
      <c r="M678" s="30"/>
    </row>
    <row r="679" spans="1:13">
      <c r="A679" s="3" t="s">
        <v>29</v>
      </c>
      <c r="B679" s="2">
        <v>4</v>
      </c>
      <c r="C679" s="4">
        <v>25627.55078125</v>
      </c>
      <c r="D679" s="4">
        <v>4227.2</v>
      </c>
      <c r="E679" s="4">
        <v>3949.9</v>
      </c>
      <c r="F679" s="4">
        <v>3257.16569072017</v>
      </c>
      <c r="G679" s="4">
        <v>3257.16569072017</v>
      </c>
      <c r="H679" s="4">
        <v>0</v>
      </c>
      <c r="I679" s="5">
        <v>7.4727240525999994E-2</v>
      </c>
      <c r="J679" s="5">
        <v>7.4727240525999994E-2</v>
      </c>
      <c r="K679" s="5">
        <v>5.3365249924999997E-2</v>
      </c>
      <c r="L679" s="5">
        <v>5.3365249924999997E-2</v>
      </c>
      <c r="M679" s="30"/>
    </row>
    <row r="680" spans="1:13">
      <c r="A680" s="3" t="s">
        <v>29</v>
      </c>
      <c r="B680" s="2">
        <v>5</v>
      </c>
      <c r="C680" s="4">
        <v>26517.05078125</v>
      </c>
      <c r="D680" s="4">
        <v>4223.7</v>
      </c>
      <c r="E680" s="4">
        <v>3930.6</v>
      </c>
      <c r="F680" s="4">
        <v>3389.5988915555599</v>
      </c>
      <c r="G680" s="4">
        <v>3395.4122252060001</v>
      </c>
      <c r="H680" s="4">
        <v>5.8133336504399997</v>
      </c>
      <c r="I680" s="5">
        <v>6.3807701623999999E-2</v>
      </c>
      <c r="J680" s="5">
        <v>6.4255535663000005E-2</v>
      </c>
      <c r="K680" s="5">
        <v>4.1228547476000001E-2</v>
      </c>
      <c r="L680" s="5">
        <v>4.1676381514000001E-2</v>
      </c>
      <c r="M680" s="30"/>
    </row>
    <row r="681" spans="1:13">
      <c r="A681" s="3" t="s">
        <v>29</v>
      </c>
      <c r="B681" s="2">
        <v>6</v>
      </c>
      <c r="C681" s="4">
        <v>28919.94140625</v>
      </c>
      <c r="D681" s="4">
        <v>4956.6000000000004</v>
      </c>
      <c r="E681" s="4">
        <v>4669.2</v>
      </c>
      <c r="F681" s="4">
        <v>4707.7815074073096</v>
      </c>
      <c r="G681" s="4">
        <v>4707.78820741443</v>
      </c>
      <c r="H681" s="4">
        <v>6.7000071200000004E-3</v>
      </c>
      <c r="I681" s="5">
        <v>1.9167382526999999E-2</v>
      </c>
      <c r="J681" s="5">
        <v>1.9167898666000001E-2</v>
      </c>
      <c r="K681" s="5">
        <v>2.972668316E-3</v>
      </c>
      <c r="L681" s="5">
        <v>2.9721521760000002E-3</v>
      </c>
      <c r="M681" s="30"/>
    </row>
    <row r="682" spans="1:13">
      <c r="A682" s="3" t="s">
        <v>29</v>
      </c>
      <c r="B682" s="2">
        <v>7</v>
      </c>
      <c r="C682" s="4">
        <v>33092.98828125</v>
      </c>
      <c r="D682" s="4">
        <v>5697.1</v>
      </c>
      <c r="E682" s="4">
        <v>5400.3</v>
      </c>
      <c r="F682" s="4">
        <v>5921.4346635606198</v>
      </c>
      <c r="G682" s="4">
        <v>5921.46902036969</v>
      </c>
      <c r="H682" s="4">
        <v>3.4356809065999999E-2</v>
      </c>
      <c r="I682" s="5">
        <v>1.7284417252999999E-2</v>
      </c>
      <c r="J682" s="5">
        <v>1.7281770552999998E-2</v>
      </c>
      <c r="K682" s="5">
        <v>4.0148603371E-2</v>
      </c>
      <c r="L682" s="5">
        <v>4.0145956672000001E-2</v>
      </c>
      <c r="M682" s="30"/>
    </row>
    <row r="683" spans="1:13">
      <c r="A683" s="3" t="s">
        <v>29</v>
      </c>
      <c r="B683" s="2">
        <v>8</v>
      </c>
      <c r="C683" s="4">
        <v>34563.05078125</v>
      </c>
      <c r="D683" s="4">
        <v>6892</v>
      </c>
      <c r="E683" s="4">
        <v>6589.3</v>
      </c>
      <c r="F683" s="4">
        <v>7047.1211755331296</v>
      </c>
      <c r="G683" s="4">
        <v>7047.1419532890804</v>
      </c>
      <c r="H683" s="4">
        <v>2.0777755942000001E-2</v>
      </c>
      <c r="I683" s="5">
        <v>1.1951463931E-2</v>
      </c>
      <c r="J683" s="5">
        <v>1.1949863301999999E-2</v>
      </c>
      <c r="K683" s="5">
        <v>3.5270160486999998E-2</v>
      </c>
      <c r="L683" s="5">
        <v>3.5268559859000001E-2</v>
      </c>
      <c r="M683" s="30"/>
    </row>
    <row r="684" spans="1:13">
      <c r="A684" s="3" t="s">
        <v>29</v>
      </c>
      <c r="B684" s="2">
        <v>9</v>
      </c>
      <c r="C684" s="4">
        <v>33898.234375</v>
      </c>
      <c r="D684" s="4">
        <v>7868.1</v>
      </c>
      <c r="E684" s="4">
        <v>7560.8</v>
      </c>
      <c r="F684" s="4">
        <v>7032.2198308365096</v>
      </c>
      <c r="G684" s="4">
        <v>7033.3918088206101</v>
      </c>
      <c r="H684" s="4">
        <v>1.171977984108</v>
      </c>
      <c r="I684" s="5">
        <v>6.4302302685999999E-2</v>
      </c>
      <c r="J684" s="5">
        <v>6.4392586793000001E-2</v>
      </c>
      <c r="K684" s="5">
        <v>4.0629242059000002E-2</v>
      </c>
      <c r="L684" s="5">
        <v>4.0719526165999997E-2</v>
      </c>
      <c r="M684" s="30"/>
    </row>
    <row r="685" spans="1:13">
      <c r="A685" s="3" t="s">
        <v>29</v>
      </c>
      <c r="B685" s="2">
        <v>10</v>
      </c>
      <c r="C685" s="4">
        <v>33793.078125</v>
      </c>
      <c r="D685" s="4">
        <v>7851.1</v>
      </c>
      <c r="E685" s="4">
        <v>7548.3</v>
      </c>
      <c r="F685" s="4">
        <v>7424.2664039025703</v>
      </c>
      <c r="G685" s="4">
        <v>7424.4765537921403</v>
      </c>
      <c r="H685" s="4">
        <v>0.210149889571</v>
      </c>
      <c r="I685" s="5">
        <v>3.2865221955000003E-2</v>
      </c>
      <c r="J685" s="5">
        <v>3.2881410992000003E-2</v>
      </c>
      <c r="K685" s="5">
        <v>9.5388218319999996E-3</v>
      </c>
      <c r="L685" s="5">
        <v>9.5550108689999996E-3</v>
      </c>
      <c r="M685" s="30"/>
    </row>
    <row r="686" spans="1:13">
      <c r="A686" s="3" t="s">
        <v>29</v>
      </c>
      <c r="B686" s="2">
        <v>11</v>
      </c>
      <c r="C686" s="4">
        <v>33888.953125</v>
      </c>
      <c r="D686" s="4">
        <v>7592</v>
      </c>
      <c r="E686" s="4">
        <v>7312.6</v>
      </c>
      <c r="F686" s="4">
        <v>8420.2543384014007</v>
      </c>
      <c r="G686" s="4">
        <v>8431.0699518047204</v>
      </c>
      <c r="H686" s="4">
        <v>10.815613403319</v>
      </c>
      <c r="I686" s="5">
        <v>6.4638313828000005E-2</v>
      </c>
      <c r="J686" s="5">
        <v>6.3805125830000003E-2</v>
      </c>
      <c r="K686" s="5">
        <v>8.6162079330999994E-2</v>
      </c>
      <c r="L686" s="5">
        <v>8.5328891333000007E-2</v>
      </c>
      <c r="M686" s="30"/>
    </row>
    <row r="687" spans="1:13">
      <c r="A687" s="3" t="s">
        <v>29</v>
      </c>
      <c r="B687" s="2">
        <v>12</v>
      </c>
      <c r="C687" s="4">
        <v>33819</v>
      </c>
      <c r="D687" s="4">
        <v>7197</v>
      </c>
      <c r="E687" s="4">
        <v>6950.8</v>
      </c>
      <c r="F687" s="4">
        <v>8303.1322939972797</v>
      </c>
      <c r="G687" s="4">
        <v>8311.3245745631793</v>
      </c>
      <c r="H687" s="4">
        <v>8.1922805658970006</v>
      </c>
      <c r="I687" s="5">
        <v>8.5842737427999999E-2</v>
      </c>
      <c r="J687" s="5">
        <v>8.5211639625999994E-2</v>
      </c>
      <c r="K687" s="5">
        <v>0.10480891877</v>
      </c>
      <c r="L687" s="5">
        <v>0.104177820968</v>
      </c>
      <c r="M687" s="30"/>
    </row>
    <row r="688" spans="1:13">
      <c r="A688" s="3" t="s">
        <v>29</v>
      </c>
      <c r="B688" s="2">
        <v>13</v>
      </c>
      <c r="C688" s="4">
        <v>33754.046875</v>
      </c>
      <c r="D688" s="4">
        <v>6631.4</v>
      </c>
      <c r="E688" s="4">
        <v>6412.3</v>
      </c>
      <c r="F688" s="4">
        <v>8002.3720383947802</v>
      </c>
      <c r="G688" s="4">
        <v>8008.8235407560796</v>
      </c>
      <c r="H688" s="4">
        <v>6.4515023612990001</v>
      </c>
      <c r="I688" s="5">
        <v>0.10611074191100001</v>
      </c>
      <c r="J688" s="5">
        <v>0.10561374612</v>
      </c>
      <c r="K688" s="5">
        <v>0.122989256664</v>
      </c>
      <c r="L688" s="5">
        <v>0.122492260873</v>
      </c>
      <c r="M688" s="30"/>
    </row>
    <row r="689" spans="1:13">
      <c r="A689" s="3" t="s">
        <v>29</v>
      </c>
      <c r="B689" s="2">
        <v>14</v>
      </c>
      <c r="C689" s="4">
        <v>33829.0390625</v>
      </c>
      <c r="D689" s="4">
        <v>6050.3</v>
      </c>
      <c r="E689" s="4">
        <v>5854.8</v>
      </c>
      <c r="F689" s="4">
        <v>7970.7154985726202</v>
      </c>
      <c r="G689" s="4">
        <v>7978.5604985895798</v>
      </c>
      <c r="H689" s="4">
        <v>7.8450000169549998</v>
      </c>
      <c r="I689" s="5">
        <v>0.14854483464900001</v>
      </c>
      <c r="J689" s="5">
        <v>0.147940489836</v>
      </c>
      <c r="K689" s="5">
        <v>0.16360530764799999</v>
      </c>
      <c r="L689" s="5">
        <v>0.16300096283500001</v>
      </c>
      <c r="M689" s="30"/>
    </row>
    <row r="690" spans="1:13">
      <c r="A690" s="3" t="s">
        <v>29</v>
      </c>
      <c r="B690" s="2">
        <v>15</v>
      </c>
      <c r="C690" s="4">
        <v>33835.640625</v>
      </c>
      <c r="D690" s="4">
        <v>5650.5</v>
      </c>
      <c r="E690" s="4">
        <v>5479.8</v>
      </c>
      <c r="F690" s="4">
        <v>8062.4482554263604</v>
      </c>
      <c r="G690" s="4">
        <v>8075.8451548616104</v>
      </c>
      <c r="H690" s="4">
        <v>13.396899435254999</v>
      </c>
      <c r="I690" s="5">
        <v>0.18683808295599999</v>
      </c>
      <c r="J690" s="5">
        <v>0.185806043866</v>
      </c>
      <c r="K690" s="5">
        <v>0.199988071401</v>
      </c>
      <c r="L690" s="5">
        <v>0.19895603231</v>
      </c>
      <c r="M690" s="30"/>
    </row>
    <row r="691" spans="1:13">
      <c r="A691" s="3" t="s">
        <v>29</v>
      </c>
      <c r="B691" s="2">
        <v>16</v>
      </c>
      <c r="C691" s="4">
        <v>33895.2734375</v>
      </c>
      <c r="D691" s="4">
        <v>5525.8</v>
      </c>
      <c r="E691" s="4">
        <v>5368.5</v>
      </c>
      <c r="F691" s="4">
        <v>8062.9269962726703</v>
      </c>
      <c r="G691" s="4">
        <v>8074.4119966456701</v>
      </c>
      <c r="H691" s="4">
        <v>11.485000372991999</v>
      </c>
      <c r="I691" s="5">
        <v>0.196334026395</v>
      </c>
      <c r="J691" s="5">
        <v>0.19544927172500001</v>
      </c>
      <c r="K691" s="5">
        <v>0.20845173689499999</v>
      </c>
      <c r="L691" s="5">
        <v>0.207566982225</v>
      </c>
      <c r="M691" s="30"/>
    </row>
    <row r="692" spans="1:13">
      <c r="A692" s="3" t="s">
        <v>29</v>
      </c>
      <c r="B692" s="2">
        <v>17</v>
      </c>
      <c r="C692" s="4">
        <v>33973.44921875</v>
      </c>
      <c r="D692" s="4">
        <v>5289.2</v>
      </c>
      <c r="E692" s="4">
        <v>5145.2</v>
      </c>
      <c r="F692" s="4">
        <v>8062.2766091164003</v>
      </c>
      <c r="G692" s="4">
        <v>8073.4250983182601</v>
      </c>
      <c r="H692" s="4">
        <v>11.148489201864001</v>
      </c>
      <c r="I692" s="5">
        <v>0.21448463895799999</v>
      </c>
      <c r="J692" s="5">
        <v>0.21362580765</v>
      </c>
      <c r="K692" s="5">
        <v>0.22557777507999999</v>
      </c>
      <c r="L692" s="5">
        <v>0.224718943772</v>
      </c>
      <c r="M692" s="30"/>
    </row>
    <row r="693" spans="1:13">
      <c r="A693" s="3" t="s">
        <v>29</v>
      </c>
      <c r="B693" s="2">
        <v>18</v>
      </c>
      <c r="C693" s="4">
        <v>34261.2890625</v>
      </c>
      <c r="D693" s="4">
        <v>5169.5</v>
      </c>
      <c r="E693" s="4">
        <v>5035.5</v>
      </c>
      <c r="F693" s="4">
        <v>7604.5333133275399</v>
      </c>
      <c r="G693" s="4">
        <v>7650.1037338878205</v>
      </c>
      <c r="H693" s="4">
        <v>45.570420560274002</v>
      </c>
      <c r="I693" s="5">
        <v>0.191094964477</v>
      </c>
      <c r="J693" s="5">
        <v>0.18758441671100001</v>
      </c>
      <c r="K693" s="5">
        <v>0.201417743924</v>
      </c>
      <c r="L693" s="5">
        <v>0.19790719615800001</v>
      </c>
      <c r="M693" s="30"/>
    </row>
    <row r="694" spans="1:13">
      <c r="A694" s="3" t="s">
        <v>29</v>
      </c>
      <c r="B694" s="2">
        <v>19</v>
      </c>
      <c r="C694" s="4">
        <v>36138.43359375</v>
      </c>
      <c r="D694" s="4">
        <v>5192.3</v>
      </c>
      <c r="E694" s="4">
        <v>5065</v>
      </c>
      <c r="F694" s="4">
        <v>6730.5323394820898</v>
      </c>
      <c r="G694" s="4">
        <v>6735.4575617221099</v>
      </c>
      <c r="H694" s="4">
        <v>4.9252222400240004</v>
      </c>
      <c r="I694" s="5">
        <v>0.118878172846</v>
      </c>
      <c r="J694" s="5">
        <v>0.11849875506300001</v>
      </c>
      <c r="K694" s="5">
        <v>0.12868481332100001</v>
      </c>
      <c r="L694" s="5">
        <v>0.12830539553799999</v>
      </c>
      <c r="M694" s="30"/>
    </row>
    <row r="695" spans="1:13">
      <c r="A695" s="3" t="s">
        <v>29</v>
      </c>
      <c r="B695" s="2">
        <v>20</v>
      </c>
      <c r="C695" s="4">
        <v>36310.73828125</v>
      </c>
      <c r="D695" s="4">
        <v>5237.8</v>
      </c>
      <c r="E695" s="4">
        <v>5111.2</v>
      </c>
      <c r="F695" s="4">
        <v>5722.5078692114002</v>
      </c>
      <c r="G695" s="4">
        <v>5723.6822024786097</v>
      </c>
      <c r="H695" s="4">
        <v>1.1743332672110001</v>
      </c>
      <c r="I695" s="5">
        <v>3.7430259801000003E-2</v>
      </c>
      <c r="J695" s="5">
        <v>3.7339794253999997E-2</v>
      </c>
      <c r="K695" s="5">
        <v>4.7182975308000003E-2</v>
      </c>
      <c r="L695" s="5">
        <v>4.7092509760999997E-2</v>
      </c>
      <c r="M695" s="30"/>
    </row>
    <row r="696" spans="1:13">
      <c r="A696" s="3" t="s">
        <v>29</v>
      </c>
      <c r="B696" s="2">
        <v>21</v>
      </c>
      <c r="C696" s="4">
        <v>35750.1640625</v>
      </c>
      <c r="D696" s="4">
        <v>5355.9</v>
      </c>
      <c r="E696" s="4">
        <v>5221.3999999999996</v>
      </c>
      <c r="F696" s="4">
        <v>5300.7103747408901</v>
      </c>
      <c r="G696" s="4">
        <v>5300.7103747408901</v>
      </c>
      <c r="H696" s="4">
        <v>0</v>
      </c>
      <c r="I696" s="5">
        <v>4.2515696209999999E-3</v>
      </c>
      <c r="J696" s="5">
        <v>4.2515696209999999E-3</v>
      </c>
      <c r="K696" s="5">
        <v>6.1097276579999997E-3</v>
      </c>
      <c r="L696" s="5">
        <v>6.1097276579999997E-3</v>
      </c>
      <c r="M696" s="30"/>
    </row>
    <row r="697" spans="1:13">
      <c r="A697" s="3" t="s">
        <v>29</v>
      </c>
      <c r="B697" s="2">
        <v>22</v>
      </c>
      <c r="C697" s="4">
        <v>34325.578125</v>
      </c>
      <c r="D697" s="4">
        <v>4946.5</v>
      </c>
      <c r="E697" s="4">
        <v>4826.3</v>
      </c>
      <c r="F697" s="4">
        <v>5183.4756690915701</v>
      </c>
      <c r="G697" s="4">
        <v>5183.4756690915701</v>
      </c>
      <c r="H697" s="4">
        <v>0</v>
      </c>
      <c r="I697" s="5">
        <v>1.8255578852999998E-2</v>
      </c>
      <c r="J697" s="5">
        <v>1.8255578852999998E-2</v>
      </c>
      <c r="K697" s="5">
        <v>2.7515266088E-2</v>
      </c>
      <c r="L697" s="5">
        <v>2.7515266088E-2</v>
      </c>
      <c r="M697" s="30"/>
    </row>
    <row r="698" spans="1:13">
      <c r="A698" s="3" t="s">
        <v>29</v>
      </c>
      <c r="B698" s="2">
        <v>23</v>
      </c>
      <c r="C698" s="4">
        <v>32036.87890625</v>
      </c>
      <c r="D698" s="4">
        <v>4647.6000000000004</v>
      </c>
      <c r="E698" s="4">
        <v>4538</v>
      </c>
      <c r="F698" s="4">
        <v>4985.2323806008199</v>
      </c>
      <c r="G698" s="4">
        <v>4985.2323806008199</v>
      </c>
      <c r="H698" s="4">
        <v>0</v>
      </c>
      <c r="I698" s="5">
        <v>2.6009735813E-2</v>
      </c>
      <c r="J698" s="5">
        <v>2.6009735813E-2</v>
      </c>
      <c r="K698" s="5">
        <v>3.4452844973000003E-2</v>
      </c>
      <c r="L698" s="5">
        <v>3.4452844973000003E-2</v>
      </c>
      <c r="M698" s="30"/>
    </row>
    <row r="699" spans="1:13">
      <c r="A699" s="3" t="s">
        <v>29</v>
      </c>
      <c r="B699" s="2">
        <v>24</v>
      </c>
      <c r="C699" s="4">
        <v>29592.265625</v>
      </c>
      <c r="D699" s="4">
        <v>4427.3999999999996</v>
      </c>
      <c r="E699" s="4">
        <v>4325.7</v>
      </c>
      <c r="F699" s="4">
        <v>4205.4832667574501</v>
      </c>
      <c r="G699" s="4">
        <v>4205.4832667574501</v>
      </c>
      <c r="H699" s="4">
        <v>0</v>
      </c>
      <c r="I699" s="5">
        <v>1.7095503676999999E-2</v>
      </c>
      <c r="J699" s="5">
        <v>1.7095503676999999E-2</v>
      </c>
      <c r="K699" s="5">
        <v>9.2609762910000008E-3</v>
      </c>
      <c r="L699" s="5">
        <v>9.2609762910000008E-3</v>
      </c>
      <c r="M699" s="30"/>
    </row>
    <row r="700" spans="1:13">
      <c r="A700" s="3" t="s">
        <v>30</v>
      </c>
      <c r="B700" s="2">
        <v>1</v>
      </c>
      <c r="C700" s="4">
        <v>28070.380859375</v>
      </c>
      <c r="D700" s="4">
        <v>4083.8</v>
      </c>
      <c r="E700" s="4">
        <v>3861.9</v>
      </c>
      <c r="F700" s="4">
        <v>3637.6948486686902</v>
      </c>
      <c r="G700" s="4">
        <v>3637.6951264469999</v>
      </c>
      <c r="H700" s="4">
        <v>2.7777830699999998E-4</v>
      </c>
      <c r="I700" s="5">
        <v>3.3308808597E-2</v>
      </c>
      <c r="J700" s="5">
        <v>3.3308829338000001E-2</v>
      </c>
      <c r="K700" s="5">
        <v>1.6740451993000002E-2</v>
      </c>
      <c r="L700" s="5">
        <v>1.6740472733999999E-2</v>
      </c>
      <c r="M700" s="30"/>
    </row>
    <row r="701" spans="1:13">
      <c r="A701" s="3" t="s">
        <v>30</v>
      </c>
      <c r="B701" s="2">
        <v>2</v>
      </c>
      <c r="C701" s="4">
        <v>27355.982421875</v>
      </c>
      <c r="D701" s="4">
        <v>3789.2</v>
      </c>
      <c r="E701" s="4">
        <v>3556.7</v>
      </c>
      <c r="F701" s="4">
        <v>2961.3862976948399</v>
      </c>
      <c r="G701" s="4">
        <v>2961.3862976948399</v>
      </c>
      <c r="H701" s="4">
        <v>0</v>
      </c>
      <c r="I701" s="5">
        <v>6.1809430471000001E-2</v>
      </c>
      <c r="J701" s="5">
        <v>6.1809430471000001E-2</v>
      </c>
      <c r="K701" s="5">
        <v>4.4449615642E-2</v>
      </c>
      <c r="L701" s="5">
        <v>4.4449615642E-2</v>
      </c>
      <c r="M701" s="30"/>
    </row>
    <row r="702" spans="1:13">
      <c r="A702" s="3" t="s">
        <v>30</v>
      </c>
      <c r="B702" s="2">
        <v>3</v>
      </c>
      <c r="C702" s="4">
        <v>27150.484375</v>
      </c>
      <c r="D702" s="4">
        <v>3494.7</v>
      </c>
      <c r="E702" s="4">
        <v>3261.3</v>
      </c>
      <c r="F702" s="4">
        <v>2615.9210508084002</v>
      </c>
      <c r="G702" s="4">
        <v>2615.9210508084002</v>
      </c>
      <c r="H702" s="4">
        <v>0</v>
      </c>
      <c r="I702" s="5">
        <v>6.5614794980999994E-2</v>
      </c>
      <c r="J702" s="5">
        <v>6.5614794980999994E-2</v>
      </c>
      <c r="K702" s="5">
        <v>4.8187780869000003E-2</v>
      </c>
      <c r="L702" s="5">
        <v>4.8187780869000003E-2</v>
      </c>
      <c r="M702" s="30"/>
    </row>
    <row r="703" spans="1:13">
      <c r="A703" s="3" t="s">
        <v>30</v>
      </c>
      <c r="B703" s="2">
        <v>4</v>
      </c>
      <c r="C703" s="4">
        <v>27386.650390625</v>
      </c>
      <c r="D703" s="4">
        <v>3453.2</v>
      </c>
      <c r="E703" s="4">
        <v>3237.5</v>
      </c>
      <c r="F703" s="4">
        <v>2397.7135955337199</v>
      </c>
      <c r="G703" s="4">
        <v>2397.7135955337199</v>
      </c>
      <c r="H703" s="4">
        <v>0</v>
      </c>
      <c r="I703" s="5">
        <v>7.8808810906000004E-2</v>
      </c>
      <c r="J703" s="5">
        <v>7.8808810906000004E-2</v>
      </c>
      <c r="K703" s="5">
        <v>6.2703382697000001E-2</v>
      </c>
      <c r="L703" s="5">
        <v>6.2703382697000001E-2</v>
      </c>
      <c r="M703" s="30"/>
    </row>
    <row r="704" spans="1:13">
      <c r="A704" s="3" t="s">
        <v>30</v>
      </c>
      <c r="B704" s="2">
        <v>5</v>
      </c>
      <c r="C704" s="4">
        <v>28395.279296875</v>
      </c>
      <c r="D704" s="4">
        <v>3490.3</v>
      </c>
      <c r="E704" s="4">
        <v>3274.4</v>
      </c>
      <c r="F704" s="4">
        <v>2218.8748610930402</v>
      </c>
      <c r="G704" s="4">
        <v>2218.8748610930402</v>
      </c>
      <c r="H704" s="4">
        <v>0</v>
      </c>
      <c r="I704" s="5">
        <v>9.4932064428999999E-2</v>
      </c>
      <c r="J704" s="5">
        <v>9.4932064428999999E-2</v>
      </c>
      <c r="K704" s="5">
        <v>7.8811703046000006E-2</v>
      </c>
      <c r="L704" s="5">
        <v>7.8811703046000006E-2</v>
      </c>
      <c r="M704" s="30"/>
    </row>
    <row r="705" spans="1:13">
      <c r="A705" s="3" t="s">
        <v>30</v>
      </c>
      <c r="B705" s="2">
        <v>6</v>
      </c>
      <c r="C705" s="4">
        <v>31132.92578125</v>
      </c>
      <c r="D705" s="4">
        <v>3400.5</v>
      </c>
      <c r="E705" s="4">
        <v>3205.3</v>
      </c>
      <c r="F705" s="4">
        <v>2236.48436632927</v>
      </c>
      <c r="G705" s="4">
        <v>2236.48436632927</v>
      </c>
      <c r="H705" s="4">
        <v>0</v>
      </c>
      <c r="I705" s="5">
        <v>8.6912240249999995E-2</v>
      </c>
      <c r="J705" s="5">
        <v>8.6912240249999995E-2</v>
      </c>
      <c r="K705" s="5">
        <v>7.2337462381000001E-2</v>
      </c>
      <c r="L705" s="5">
        <v>7.2337462381000001E-2</v>
      </c>
      <c r="M705" s="30"/>
    </row>
    <row r="706" spans="1:13">
      <c r="A706" s="3" t="s">
        <v>30</v>
      </c>
      <c r="B706" s="2">
        <v>7</v>
      </c>
      <c r="C706" s="4">
        <v>35657.328125</v>
      </c>
      <c r="D706" s="4">
        <v>3157.3</v>
      </c>
      <c r="E706" s="4">
        <v>2987.1</v>
      </c>
      <c r="F706" s="4">
        <v>2461.6649706263502</v>
      </c>
      <c r="G706" s="4">
        <v>2461.7482150697601</v>
      </c>
      <c r="H706" s="4">
        <v>8.3244443410999999E-2</v>
      </c>
      <c r="I706" s="5">
        <v>5.1933979312E-2</v>
      </c>
      <c r="J706" s="5">
        <v>5.1940194831E-2</v>
      </c>
      <c r="K706" s="5">
        <v>3.9225848198999998E-2</v>
      </c>
      <c r="L706" s="5">
        <v>3.9232063716999999E-2</v>
      </c>
      <c r="M706" s="30"/>
    </row>
    <row r="707" spans="1:13">
      <c r="A707" s="3" t="s">
        <v>30</v>
      </c>
      <c r="B707" s="2">
        <v>8</v>
      </c>
      <c r="C707" s="4">
        <v>37578.4453125</v>
      </c>
      <c r="D707" s="4">
        <v>2903.2</v>
      </c>
      <c r="E707" s="4">
        <v>2765.6</v>
      </c>
      <c r="F707" s="4">
        <v>2441.4097515593398</v>
      </c>
      <c r="G707" s="4">
        <v>2441.4232357404298</v>
      </c>
      <c r="H707" s="4">
        <v>1.3484181085E-2</v>
      </c>
      <c r="I707" s="5">
        <v>3.4478963954999997E-2</v>
      </c>
      <c r="J707" s="5">
        <v>3.4479970763000002E-2</v>
      </c>
      <c r="K707" s="5">
        <v>2.4204940211999999E-2</v>
      </c>
      <c r="L707" s="5">
        <v>2.420594702E-2</v>
      </c>
      <c r="M707" s="30"/>
    </row>
    <row r="708" spans="1:13">
      <c r="A708" s="3" t="s">
        <v>30</v>
      </c>
      <c r="B708" s="2">
        <v>9</v>
      </c>
      <c r="C708" s="4">
        <v>37186.203125</v>
      </c>
      <c r="D708" s="4">
        <v>2741.6</v>
      </c>
      <c r="E708" s="4">
        <v>2628</v>
      </c>
      <c r="F708" s="4">
        <v>2331.0140644266098</v>
      </c>
      <c r="G708" s="4">
        <v>2364.9398757864001</v>
      </c>
      <c r="H708" s="4">
        <v>33.925811359786998</v>
      </c>
      <c r="I708" s="5">
        <v>2.8123655955E-2</v>
      </c>
      <c r="J708" s="5">
        <v>3.0656756184E-2</v>
      </c>
      <c r="K708" s="5">
        <v>1.9641613097000001E-2</v>
      </c>
      <c r="L708" s="5">
        <v>2.2174713325000001E-2</v>
      </c>
      <c r="M708" s="30"/>
    </row>
    <row r="709" spans="1:13">
      <c r="A709" s="3" t="s">
        <v>30</v>
      </c>
      <c r="B709" s="2">
        <v>10</v>
      </c>
      <c r="C709" s="4">
        <v>37011.171875</v>
      </c>
      <c r="D709" s="4">
        <v>2423.8000000000002</v>
      </c>
      <c r="E709" s="4">
        <v>2317.8000000000002</v>
      </c>
      <c r="F709" s="4">
        <v>2420.7392047910498</v>
      </c>
      <c r="G709" s="4">
        <v>2448.5077900309102</v>
      </c>
      <c r="H709" s="4">
        <v>27.768585239865001</v>
      </c>
      <c r="I709" s="5">
        <v>1.844828644E-3</v>
      </c>
      <c r="J709" s="5">
        <v>2.2853693699999999E-4</v>
      </c>
      <c r="K709" s="5">
        <v>9.7594108879999995E-3</v>
      </c>
      <c r="L709" s="5">
        <v>7.6860453060000004E-3</v>
      </c>
      <c r="M709" s="30"/>
    </row>
    <row r="710" spans="1:13">
      <c r="A710" s="3" t="s">
        <v>30</v>
      </c>
      <c r="B710" s="2">
        <v>11</v>
      </c>
      <c r="C710" s="4">
        <v>36483.9140625</v>
      </c>
      <c r="D710" s="4">
        <v>2242.9</v>
      </c>
      <c r="E710" s="4">
        <v>2136.4</v>
      </c>
      <c r="F710" s="4">
        <v>2348.70423947067</v>
      </c>
      <c r="G710" s="4">
        <v>2359.98188443658</v>
      </c>
      <c r="H710" s="4">
        <v>11.277644965913</v>
      </c>
      <c r="I710" s="5">
        <v>8.7420207890000004E-3</v>
      </c>
      <c r="J710" s="5">
        <v>7.8999656140000003E-3</v>
      </c>
      <c r="K710" s="5">
        <v>1.6693935968999998E-2</v>
      </c>
      <c r="L710" s="5">
        <v>1.5851880793000001E-2</v>
      </c>
      <c r="M710" s="30"/>
    </row>
    <row r="711" spans="1:13">
      <c r="A711" s="3" t="s">
        <v>30</v>
      </c>
      <c r="B711" s="2">
        <v>12</v>
      </c>
      <c r="C711" s="4">
        <v>35580.62109375</v>
      </c>
      <c r="D711" s="4">
        <v>2107.9</v>
      </c>
      <c r="E711" s="4">
        <v>1998.4</v>
      </c>
      <c r="F711" s="4">
        <v>2132.8700046374502</v>
      </c>
      <c r="G711" s="4">
        <v>2132.8709713018702</v>
      </c>
      <c r="H711" s="4">
        <v>9.6666441999999995E-4</v>
      </c>
      <c r="I711" s="5">
        <v>1.8644793019999999E-3</v>
      </c>
      <c r="J711" s="5">
        <v>1.8644071249999999E-3</v>
      </c>
      <c r="K711" s="5">
        <v>1.0040392093E-2</v>
      </c>
      <c r="L711" s="5">
        <v>1.0040319916E-2</v>
      </c>
      <c r="M711" s="30"/>
    </row>
    <row r="712" spans="1:13">
      <c r="A712" s="3" t="s">
        <v>30</v>
      </c>
      <c r="B712" s="2">
        <v>13</v>
      </c>
      <c r="C712" s="4">
        <v>34599.4296875</v>
      </c>
      <c r="D712" s="4">
        <v>1982</v>
      </c>
      <c r="E712" s="4">
        <v>1880.4</v>
      </c>
      <c r="F712" s="4">
        <v>1807.3281146330801</v>
      </c>
      <c r="G712" s="4">
        <v>1807.32955909257</v>
      </c>
      <c r="H712" s="4">
        <v>1.4444594909999999E-3</v>
      </c>
      <c r="I712" s="5">
        <v>1.3041920473000001E-2</v>
      </c>
      <c r="J712" s="5">
        <v>1.3042028325E-2</v>
      </c>
      <c r="K712" s="5">
        <v>5.4558680579999998E-3</v>
      </c>
      <c r="L712" s="5">
        <v>5.4559759099999999E-3</v>
      </c>
      <c r="M712" s="30"/>
    </row>
    <row r="713" spans="1:13">
      <c r="A713" s="3" t="s">
        <v>30</v>
      </c>
      <c r="B713" s="2">
        <v>14</v>
      </c>
      <c r="C713" s="4">
        <v>34064.13671875</v>
      </c>
      <c r="D713" s="4">
        <v>1910.3</v>
      </c>
      <c r="E713" s="4">
        <v>1814</v>
      </c>
      <c r="F713" s="4">
        <v>1612.2830726735101</v>
      </c>
      <c r="G713" s="4">
        <v>1612.2830726735101</v>
      </c>
      <c r="H713" s="4">
        <v>0</v>
      </c>
      <c r="I713" s="5">
        <v>2.2251693222000001E-2</v>
      </c>
      <c r="J713" s="5">
        <v>2.2251693222000001E-2</v>
      </c>
      <c r="K713" s="5">
        <v>1.5061369918999999E-2</v>
      </c>
      <c r="L713" s="5">
        <v>1.5061369918999999E-2</v>
      </c>
      <c r="M713" s="30"/>
    </row>
    <row r="714" spans="1:13">
      <c r="A714" s="3" t="s">
        <v>30</v>
      </c>
      <c r="B714" s="2">
        <v>15</v>
      </c>
      <c r="C714" s="4">
        <v>33475.34765625</v>
      </c>
      <c r="D714" s="4">
        <v>1844.9</v>
      </c>
      <c r="E714" s="4">
        <v>1757.5</v>
      </c>
      <c r="F714" s="4">
        <v>1635.0681290923501</v>
      </c>
      <c r="G714" s="4">
        <v>1635.0681290923501</v>
      </c>
      <c r="H714" s="4">
        <v>0</v>
      </c>
      <c r="I714" s="5">
        <v>1.5667279243000001E-2</v>
      </c>
      <c r="J714" s="5">
        <v>1.5667279243000001E-2</v>
      </c>
      <c r="K714" s="5">
        <v>9.1414821850000008E-3</v>
      </c>
      <c r="L714" s="5">
        <v>9.1414821850000008E-3</v>
      </c>
      <c r="M714" s="30"/>
    </row>
    <row r="715" spans="1:13">
      <c r="A715" s="3" t="s">
        <v>30</v>
      </c>
      <c r="B715" s="2">
        <v>16</v>
      </c>
      <c r="C715" s="4">
        <v>33031.078125</v>
      </c>
      <c r="D715" s="4">
        <v>1998.6</v>
      </c>
      <c r="E715" s="4">
        <v>1902.2</v>
      </c>
      <c r="F715" s="4">
        <v>1695.25072590882</v>
      </c>
      <c r="G715" s="4">
        <v>1695.2507147958599</v>
      </c>
      <c r="H715" s="4">
        <v>-1.11129547804012E-5</v>
      </c>
      <c r="I715" s="5">
        <v>2.2649838363E-2</v>
      </c>
      <c r="J715" s="5">
        <v>2.2649837533000001E-2</v>
      </c>
      <c r="K715" s="5">
        <v>1.5452048473E-2</v>
      </c>
      <c r="L715" s="5">
        <v>1.5452047643E-2</v>
      </c>
      <c r="M715" s="30"/>
    </row>
    <row r="716" spans="1:13">
      <c r="A716" s="3" t="s">
        <v>30</v>
      </c>
      <c r="B716" s="2">
        <v>17</v>
      </c>
      <c r="C716" s="4">
        <v>33103.06640625</v>
      </c>
      <c r="D716" s="4">
        <v>2222.5</v>
      </c>
      <c r="E716" s="4">
        <v>2115.1999999999998</v>
      </c>
      <c r="F716" s="4">
        <v>1717.29097336063</v>
      </c>
      <c r="G716" s="4">
        <v>1717.4919622469199</v>
      </c>
      <c r="H716" s="4">
        <v>0.20098888629</v>
      </c>
      <c r="I716" s="5">
        <v>3.7706864611999999E-2</v>
      </c>
      <c r="J716" s="5">
        <v>3.7721871621999997E-2</v>
      </c>
      <c r="K716" s="5">
        <v>2.9695216736000001E-2</v>
      </c>
      <c r="L716" s="5">
        <v>2.9710223745999999E-2</v>
      </c>
      <c r="M716" s="30"/>
    </row>
    <row r="717" spans="1:13">
      <c r="A717" s="3" t="s">
        <v>30</v>
      </c>
      <c r="B717" s="2">
        <v>18</v>
      </c>
      <c r="C717" s="4">
        <v>33911.296875</v>
      </c>
      <c r="D717" s="4">
        <v>2486.4</v>
      </c>
      <c r="E717" s="4">
        <v>2363.4</v>
      </c>
      <c r="F717" s="4">
        <v>1664.5562361688001</v>
      </c>
      <c r="G717" s="4">
        <v>1662.3464462171301</v>
      </c>
      <c r="H717" s="4">
        <v>-2.209789951671</v>
      </c>
      <c r="I717" s="5">
        <v>6.1528675709000002E-2</v>
      </c>
      <c r="J717" s="5">
        <v>6.1363679820000003E-2</v>
      </c>
      <c r="K717" s="5">
        <v>5.2344773671000003E-2</v>
      </c>
      <c r="L717" s="5">
        <v>5.2179777780999997E-2</v>
      </c>
      <c r="M717" s="30"/>
    </row>
    <row r="718" spans="1:13">
      <c r="A718" s="3" t="s">
        <v>30</v>
      </c>
      <c r="B718" s="2">
        <v>19</v>
      </c>
      <c r="C718" s="4">
        <v>36077.3828125</v>
      </c>
      <c r="D718" s="4">
        <v>2749.7</v>
      </c>
      <c r="E718" s="4">
        <v>2608</v>
      </c>
      <c r="F718" s="4">
        <v>1532.54247409509</v>
      </c>
      <c r="G718" s="4">
        <v>1532.6635944690099</v>
      </c>
      <c r="H718" s="4">
        <v>0.121120373915</v>
      </c>
      <c r="I718" s="5">
        <v>9.0871082320999996E-2</v>
      </c>
      <c r="J718" s="5">
        <v>9.0880125879000004E-2</v>
      </c>
      <c r="K718" s="5">
        <v>8.0290928509000006E-2</v>
      </c>
      <c r="L718" s="5">
        <v>8.0299972067E-2</v>
      </c>
      <c r="M718" s="30"/>
    </row>
    <row r="719" spans="1:13">
      <c r="A719" s="3" t="s">
        <v>30</v>
      </c>
      <c r="B719" s="2">
        <v>20</v>
      </c>
      <c r="C719" s="4">
        <v>36205.4296875</v>
      </c>
      <c r="D719" s="4">
        <v>3124.2</v>
      </c>
      <c r="E719" s="4">
        <v>2968.4</v>
      </c>
      <c r="F719" s="4">
        <v>2044.8190935975999</v>
      </c>
      <c r="G719" s="4">
        <v>2044.8189824864601</v>
      </c>
      <c r="H719" s="4">
        <v>-1.11111137E-4</v>
      </c>
      <c r="I719" s="5">
        <v>8.0592922982999998E-2</v>
      </c>
      <c r="J719" s="5">
        <v>8.0592914685999995E-2</v>
      </c>
      <c r="K719" s="5">
        <v>6.8959980401000001E-2</v>
      </c>
      <c r="L719" s="5">
        <v>6.8959972105000003E-2</v>
      </c>
      <c r="M719" s="30"/>
    </row>
    <row r="720" spans="1:13">
      <c r="A720" s="3" t="s">
        <v>30</v>
      </c>
      <c r="B720" s="2">
        <v>21</v>
      </c>
      <c r="C720" s="4">
        <v>35797.06640625</v>
      </c>
      <c r="D720" s="4">
        <v>3623.3</v>
      </c>
      <c r="E720" s="4">
        <v>3447.2</v>
      </c>
      <c r="F720" s="4">
        <v>2556.7158882676499</v>
      </c>
      <c r="G720" s="4">
        <v>2556.7148771412099</v>
      </c>
      <c r="H720" s="4">
        <v>-1.011126438E-3</v>
      </c>
      <c r="I720" s="5">
        <v>7.9637506373000003E-2</v>
      </c>
      <c r="J720" s="5">
        <v>7.9637430876000004E-2</v>
      </c>
      <c r="K720" s="5">
        <v>6.6488846625E-2</v>
      </c>
      <c r="L720" s="5">
        <v>6.6488771128999993E-2</v>
      </c>
      <c r="M720" s="30"/>
    </row>
    <row r="721" spans="1:13">
      <c r="A721" s="3" t="s">
        <v>30</v>
      </c>
      <c r="B721" s="2">
        <v>22</v>
      </c>
      <c r="C721" s="4">
        <v>34818.40625</v>
      </c>
      <c r="D721" s="4">
        <v>3588.3</v>
      </c>
      <c r="E721" s="4">
        <v>3412.8</v>
      </c>
      <c r="F721" s="4">
        <v>3005.0909831127601</v>
      </c>
      <c r="G721" s="4">
        <v>3005.0909386694202</v>
      </c>
      <c r="H721" s="4">
        <v>-4.4443342630984302E-5</v>
      </c>
      <c r="I721" s="5">
        <v>4.3545812089999997E-2</v>
      </c>
      <c r="J721" s="5">
        <v>4.3545808771999997E-2</v>
      </c>
      <c r="K721" s="5">
        <v>3.0441951865000001E-2</v>
      </c>
      <c r="L721" s="5">
        <v>3.0441948545999999E-2</v>
      </c>
      <c r="M721" s="30"/>
    </row>
    <row r="722" spans="1:13">
      <c r="A722" s="3" t="s">
        <v>30</v>
      </c>
      <c r="B722" s="2">
        <v>23</v>
      </c>
      <c r="C722" s="4">
        <v>33356.78515625</v>
      </c>
      <c r="D722" s="4">
        <v>3649.4</v>
      </c>
      <c r="E722" s="4">
        <v>3469.6</v>
      </c>
      <c r="F722" s="4">
        <v>3554.7976391836</v>
      </c>
      <c r="G722" s="4">
        <v>3554.7976391836</v>
      </c>
      <c r="H722" s="4">
        <v>0</v>
      </c>
      <c r="I722" s="5">
        <v>7.063567596E-3</v>
      </c>
      <c r="J722" s="5">
        <v>7.063567596E-3</v>
      </c>
      <c r="K722" s="5">
        <v>6.3613558710000004E-3</v>
      </c>
      <c r="L722" s="5">
        <v>6.3613558710000004E-3</v>
      </c>
      <c r="M722" s="30"/>
    </row>
    <row r="723" spans="1:13">
      <c r="A723" s="3" t="s">
        <v>30</v>
      </c>
      <c r="B723" s="2">
        <v>24</v>
      </c>
      <c r="C723" s="4">
        <v>31565.84765625</v>
      </c>
      <c r="D723" s="4">
        <v>3873.1</v>
      </c>
      <c r="E723" s="4">
        <v>3681.3</v>
      </c>
      <c r="F723" s="4">
        <v>3401.4253053810698</v>
      </c>
      <c r="G723" s="4">
        <v>3401.4253053810698</v>
      </c>
      <c r="H723" s="4">
        <v>0</v>
      </c>
      <c r="I723" s="5">
        <v>3.5218001539000003E-2</v>
      </c>
      <c r="J723" s="5">
        <v>3.5218001539000003E-2</v>
      </c>
      <c r="K723" s="5">
        <v>2.0897087629E-2</v>
      </c>
      <c r="L723" s="5">
        <v>2.0897087629E-2</v>
      </c>
      <c r="M723" s="30"/>
    </row>
    <row r="724" spans="1:13">
      <c r="A724" s="3" t="s">
        <v>31</v>
      </c>
      <c r="B724" s="2">
        <v>1</v>
      </c>
      <c r="C724" s="4">
        <v>30232.421875</v>
      </c>
      <c r="D724" s="4">
        <v>4752.2</v>
      </c>
      <c r="E724" s="4">
        <v>4447</v>
      </c>
      <c r="F724" s="4">
        <v>3529.1713288314299</v>
      </c>
      <c r="G724" s="4">
        <v>3529.1713288314299</v>
      </c>
      <c r="H724" s="4">
        <v>0</v>
      </c>
      <c r="I724" s="5">
        <v>9.1318500048999995E-2</v>
      </c>
      <c r="J724" s="5">
        <v>9.1318500048999995E-2</v>
      </c>
      <c r="K724" s="5">
        <v>6.8530476455000003E-2</v>
      </c>
      <c r="L724" s="5">
        <v>6.8530476455000003E-2</v>
      </c>
      <c r="M724" s="30"/>
    </row>
    <row r="725" spans="1:13">
      <c r="A725" s="3" t="s">
        <v>31</v>
      </c>
      <c r="B725" s="2">
        <v>2</v>
      </c>
      <c r="C725" s="4">
        <v>29474.24609375</v>
      </c>
      <c r="D725" s="4">
        <v>4617.5</v>
      </c>
      <c r="E725" s="4">
        <v>4350.6000000000004</v>
      </c>
      <c r="F725" s="4">
        <v>3571.54063423752</v>
      </c>
      <c r="G725" s="4">
        <v>3571.5425342365102</v>
      </c>
      <c r="H725" s="4">
        <v>1.8999989819999999E-3</v>
      </c>
      <c r="I725" s="5">
        <v>7.8097324405000002E-2</v>
      </c>
      <c r="J725" s="5">
        <v>7.8097466269999999E-2</v>
      </c>
      <c r="K725" s="5">
        <v>5.8169003640000001E-2</v>
      </c>
      <c r="L725" s="5">
        <v>5.8169145505999997E-2</v>
      </c>
      <c r="M725" s="30"/>
    </row>
    <row r="726" spans="1:13">
      <c r="A726" s="3" t="s">
        <v>31</v>
      </c>
      <c r="B726" s="2">
        <v>3</v>
      </c>
      <c r="C726" s="4">
        <v>29059.28515625</v>
      </c>
      <c r="D726" s="4">
        <v>4610.5</v>
      </c>
      <c r="E726" s="4">
        <v>4377</v>
      </c>
      <c r="F726" s="4">
        <v>3685.1754975573699</v>
      </c>
      <c r="G726" s="4">
        <v>3685.2103242232101</v>
      </c>
      <c r="H726" s="4">
        <v>3.4826665843000003E-2</v>
      </c>
      <c r="I726" s="5">
        <v>6.9087558857000006E-2</v>
      </c>
      <c r="J726" s="5">
        <v>6.9090159220000003E-2</v>
      </c>
      <c r="K726" s="5">
        <v>5.1653078158E-2</v>
      </c>
      <c r="L726" s="5">
        <v>5.1655678520999997E-2</v>
      </c>
      <c r="M726" s="30"/>
    </row>
    <row r="727" spans="1:13">
      <c r="A727" s="3" t="s">
        <v>31</v>
      </c>
      <c r="B727" s="2">
        <v>4</v>
      </c>
      <c r="C727" s="4">
        <v>28930.111328125</v>
      </c>
      <c r="D727" s="4">
        <v>4744.3999999999996</v>
      </c>
      <c r="E727" s="4">
        <v>4405.2</v>
      </c>
      <c r="F727" s="4">
        <v>4096.7567853094897</v>
      </c>
      <c r="G727" s="4">
        <v>4096.8960653064496</v>
      </c>
      <c r="H727" s="4">
        <v>0.13927999695099999</v>
      </c>
      <c r="I727" s="5">
        <v>4.8346444761000001E-2</v>
      </c>
      <c r="J727" s="5">
        <v>4.8356844223000003E-2</v>
      </c>
      <c r="K727" s="5">
        <v>2.3019781579E-2</v>
      </c>
      <c r="L727" s="5">
        <v>2.3030181040999999E-2</v>
      </c>
      <c r="M727" s="30"/>
    </row>
    <row r="728" spans="1:13">
      <c r="A728" s="3" t="s">
        <v>31</v>
      </c>
      <c r="B728" s="2">
        <v>5</v>
      </c>
      <c r="C728" s="4">
        <v>29234.12109375</v>
      </c>
      <c r="D728" s="4">
        <v>4981.8999999999996</v>
      </c>
      <c r="E728" s="4">
        <v>4534.1000000000004</v>
      </c>
      <c r="F728" s="4">
        <v>4448.1895731541399</v>
      </c>
      <c r="G728" s="4">
        <v>4448.3530575982204</v>
      </c>
      <c r="H728" s="4">
        <v>0.16348444408099999</v>
      </c>
      <c r="I728" s="5">
        <v>3.9837746762999997E-2</v>
      </c>
      <c r="J728" s="5">
        <v>3.9849953471000003E-2</v>
      </c>
      <c r="K728" s="5">
        <v>6.4023700739999998E-3</v>
      </c>
      <c r="L728" s="5">
        <v>6.4145767820000003E-3</v>
      </c>
      <c r="M728" s="30"/>
    </row>
    <row r="729" spans="1:13">
      <c r="A729" s="3" t="s">
        <v>31</v>
      </c>
      <c r="B729" s="2">
        <v>6</v>
      </c>
      <c r="C729" s="4">
        <v>30249.67578125</v>
      </c>
      <c r="D729" s="4">
        <v>5233.3</v>
      </c>
      <c r="E729" s="4">
        <v>4712.7</v>
      </c>
      <c r="F729" s="4">
        <v>4596.8897609615096</v>
      </c>
      <c r="G729" s="4">
        <v>4596.9991576298198</v>
      </c>
      <c r="H729" s="4">
        <v>0.10939666830600001</v>
      </c>
      <c r="I729" s="5">
        <v>4.7509956123999997E-2</v>
      </c>
      <c r="J729" s="5">
        <v>4.7518124320999999E-2</v>
      </c>
      <c r="K729" s="5">
        <v>8.6389040809999994E-3</v>
      </c>
      <c r="L729" s="5">
        <v>8.6470722790000006E-3</v>
      </c>
      <c r="M729" s="30"/>
    </row>
    <row r="730" spans="1:13">
      <c r="A730" s="3" t="s">
        <v>31</v>
      </c>
      <c r="B730" s="2">
        <v>7</v>
      </c>
      <c r="C730" s="4">
        <v>31857.51953125</v>
      </c>
      <c r="D730" s="4">
        <v>5159.8999999999996</v>
      </c>
      <c r="E730" s="4">
        <v>4674</v>
      </c>
      <c r="F730" s="4">
        <v>4600.5666731347101</v>
      </c>
      <c r="G730" s="4">
        <v>4600.6666731362002</v>
      </c>
      <c r="H730" s="4">
        <v>0.10000000149</v>
      </c>
      <c r="I730" s="5">
        <v>4.1755643012E-2</v>
      </c>
      <c r="J730" s="5">
        <v>4.1763109599000002E-2</v>
      </c>
      <c r="K730" s="5">
        <v>5.4754966670000002E-3</v>
      </c>
      <c r="L730" s="5">
        <v>5.4829632540000003E-3</v>
      </c>
      <c r="M730" s="30"/>
    </row>
    <row r="731" spans="1:13">
      <c r="A731" s="3" t="s">
        <v>31</v>
      </c>
      <c r="B731" s="2">
        <v>8</v>
      </c>
      <c r="C731" s="4">
        <v>33468.20703125</v>
      </c>
      <c r="D731" s="4">
        <v>5118.8999999999996</v>
      </c>
      <c r="E731" s="4">
        <v>4678.8</v>
      </c>
      <c r="F731" s="4">
        <v>4299.8944366668302</v>
      </c>
      <c r="G731" s="4">
        <v>4299.9944366683203</v>
      </c>
      <c r="H731" s="4">
        <v>0.10000000149</v>
      </c>
      <c r="I731" s="5">
        <v>6.1144296522E-2</v>
      </c>
      <c r="J731" s="5">
        <v>6.115176311E-2</v>
      </c>
      <c r="K731" s="5">
        <v>2.8283847034000002E-2</v>
      </c>
      <c r="L731" s="5">
        <v>2.8291313621E-2</v>
      </c>
      <c r="M731" s="30"/>
    </row>
    <row r="732" spans="1:13">
      <c r="A732" s="3" t="s">
        <v>31</v>
      </c>
      <c r="B732" s="2">
        <v>9</v>
      </c>
      <c r="C732" s="4">
        <v>35028.33984375</v>
      </c>
      <c r="D732" s="4">
        <v>5185.3</v>
      </c>
      <c r="E732" s="4">
        <v>4796.3999999999996</v>
      </c>
      <c r="F732" s="4">
        <v>4275.1347600361096</v>
      </c>
      <c r="G732" s="4">
        <v>4275.2347600375997</v>
      </c>
      <c r="H732" s="4">
        <v>0.10000000149</v>
      </c>
      <c r="I732" s="5">
        <v>6.7950813107999997E-2</v>
      </c>
      <c r="J732" s="5">
        <v>6.7958279694999998E-2</v>
      </c>
      <c r="K732" s="5">
        <v>3.8913256175000001E-2</v>
      </c>
      <c r="L732" s="5">
        <v>3.8920722762000003E-2</v>
      </c>
      <c r="M732" s="30"/>
    </row>
    <row r="733" spans="1:13">
      <c r="A733" s="3" t="s">
        <v>31</v>
      </c>
      <c r="B733" s="2">
        <v>10</v>
      </c>
      <c r="C733" s="4">
        <v>36212.5625</v>
      </c>
      <c r="D733" s="4">
        <v>5229.2</v>
      </c>
      <c r="E733" s="4">
        <v>4890.3999999999996</v>
      </c>
      <c r="F733" s="4">
        <v>4396.4590104992103</v>
      </c>
      <c r="G733" s="4">
        <v>4396.5555549451301</v>
      </c>
      <c r="H733" s="4">
        <v>9.6544445923999994E-2</v>
      </c>
      <c r="I733" s="5">
        <v>6.2170122081999998E-2</v>
      </c>
      <c r="J733" s="5">
        <v>6.2177330656999999E-2</v>
      </c>
      <c r="K733" s="5">
        <v>3.6873325248000001E-2</v>
      </c>
      <c r="L733" s="5">
        <v>3.6880533823000002E-2</v>
      </c>
      <c r="M733" s="30"/>
    </row>
    <row r="734" spans="1:13">
      <c r="A734" s="3" t="s">
        <v>31</v>
      </c>
      <c r="B734" s="2">
        <v>11</v>
      </c>
      <c r="C734" s="4">
        <v>36378.453125</v>
      </c>
      <c r="D734" s="4">
        <v>5321.2</v>
      </c>
      <c r="E734" s="4">
        <v>4985.8999999999996</v>
      </c>
      <c r="F734" s="4">
        <v>4953.3225233554003</v>
      </c>
      <c r="G734" s="4">
        <v>4953.3225233554003</v>
      </c>
      <c r="H734" s="4">
        <v>0</v>
      </c>
      <c r="I734" s="5">
        <v>2.7467891931000001E-2</v>
      </c>
      <c r="J734" s="5">
        <v>2.7467891931000001E-2</v>
      </c>
      <c r="K734" s="5">
        <v>2.4324256429999998E-3</v>
      </c>
      <c r="L734" s="5">
        <v>2.4324256429999998E-3</v>
      </c>
      <c r="M734" s="30"/>
    </row>
    <row r="735" spans="1:13">
      <c r="A735" s="3" t="s">
        <v>31</v>
      </c>
      <c r="B735" s="2">
        <v>12</v>
      </c>
      <c r="C735" s="4">
        <v>35918.8671875</v>
      </c>
      <c r="D735" s="4">
        <v>5435.1</v>
      </c>
      <c r="E735" s="4">
        <v>5089.1000000000004</v>
      </c>
      <c r="F735" s="4">
        <v>5318.0447427773197</v>
      </c>
      <c r="G735" s="4">
        <v>5318.0447427773197</v>
      </c>
      <c r="H735" s="4">
        <v>0</v>
      </c>
      <c r="I735" s="5">
        <v>8.7400326449999996E-3</v>
      </c>
      <c r="J735" s="5">
        <v>8.7400326449999996E-3</v>
      </c>
      <c r="K735" s="5">
        <v>1.7094358454000001E-2</v>
      </c>
      <c r="L735" s="5">
        <v>1.7094358454000001E-2</v>
      </c>
      <c r="M735" s="30"/>
    </row>
    <row r="736" spans="1:13">
      <c r="A736" s="3" t="s">
        <v>31</v>
      </c>
      <c r="B736" s="2">
        <v>13</v>
      </c>
      <c r="C736" s="4">
        <v>35141.03515625</v>
      </c>
      <c r="D736" s="4">
        <v>5478.2</v>
      </c>
      <c r="E736" s="4">
        <v>5083.1000000000004</v>
      </c>
      <c r="F736" s="4">
        <v>5588.6648875783003</v>
      </c>
      <c r="G736" s="4">
        <v>5588.6648875783003</v>
      </c>
      <c r="H736" s="4">
        <v>0</v>
      </c>
      <c r="I736" s="5">
        <v>8.2479569600000004E-3</v>
      </c>
      <c r="J736" s="5">
        <v>8.2479569600000004E-3</v>
      </c>
      <c r="K736" s="5">
        <v>3.7748442288999998E-2</v>
      </c>
      <c r="L736" s="5">
        <v>3.7748442288999998E-2</v>
      </c>
      <c r="M736" s="30"/>
    </row>
    <row r="737" spans="1:18">
      <c r="A737" s="3" t="s">
        <v>31</v>
      </c>
      <c r="B737" s="2">
        <v>14</v>
      </c>
      <c r="C737" s="4">
        <v>34368.16796875</v>
      </c>
      <c r="D737" s="4">
        <v>5489</v>
      </c>
      <c r="E737" s="4">
        <v>5065</v>
      </c>
      <c r="F737" s="4">
        <v>5738.8694512768197</v>
      </c>
      <c r="G737" s="4">
        <v>5738.8694512768197</v>
      </c>
      <c r="H737" s="4">
        <v>0</v>
      </c>
      <c r="I737" s="5">
        <v>1.8656720022999999E-2</v>
      </c>
      <c r="J737" s="5">
        <v>1.8656720022999999E-2</v>
      </c>
      <c r="K737" s="5">
        <v>5.0315049000999999E-2</v>
      </c>
      <c r="L737" s="5">
        <v>5.0315049000999999E-2</v>
      </c>
      <c r="M737" s="30"/>
    </row>
    <row r="738" spans="1:18">
      <c r="A738" s="3" t="s">
        <v>31</v>
      </c>
      <c r="B738" s="2">
        <v>15</v>
      </c>
      <c r="C738" s="4">
        <v>33862.10546875</v>
      </c>
      <c r="D738" s="4">
        <v>5511.5</v>
      </c>
      <c r="E738" s="4">
        <v>5083.2</v>
      </c>
      <c r="F738" s="4">
        <v>5778.3900692854204</v>
      </c>
      <c r="G738" s="4">
        <v>5778.3900692854204</v>
      </c>
      <c r="H738" s="4">
        <v>0</v>
      </c>
      <c r="I738" s="5">
        <v>1.9927579279000001E-2</v>
      </c>
      <c r="J738" s="5">
        <v>1.9927579279000001E-2</v>
      </c>
      <c r="K738" s="5">
        <v>5.1906971497999999E-2</v>
      </c>
      <c r="L738" s="5">
        <v>5.1906971497999999E-2</v>
      </c>
      <c r="M738" s="30"/>
    </row>
    <row r="739" spans="1:18">
      <c r="A739" s="3" t="s">
        <v>31</v>
      </c>
      <c r="B739" s="2">
        <v>16</v>
      </c>
      <c r="C739" s="4">
        <v>33727.5</v>
      </c>
      <c r="D739" s="4">
        <v>5437.2</v>
      </c>
      <c r="E739" s="4">
        <v>5034.6000000000004</v>
      </c>
      <c r="F739" s="4">
        <v>5518.4466924285798</v>
      </c>
      <c r="G739" s="4">
        <v>5518.4480368751802</v>
      </c>
      <c r="H739" s="4">
        <v>1.344446605E-3</v>
      </c>
      <c r="I739" s="5">
        <v>6.0664553769999999E-3</v>
      </c>
      <c r="J739" s="5">
        <v>6.0663549930000003E-3</v>
      </c>
      <c r="K739" s="5">
        <v>3.6126934732000002E-2</v>
      </c>
      <c r="L739" s="5">
        <v>3.6126834348E-2</v>
      </c>
      <c r="M739" s="30"/>
    </row>
    <row r="740" spans="1:18">
      <c r="A740" s="3" t="s">
        <v>31</v>
      </c>
      <c r="B740" s="2">
        <v>17</v>
      </c>
      <c r="C740" s="4">
        <v>33835.49609375</v>
      </c>
      <c r="D740" s="4">
        <v>5392.2</v>
      </c>
      <c r="E740" s="4">
        <v>5005.3999999999996</v>
      </c>
      <c r="F740" s="4">
        <v>5085.8139696972903</v>
      </c>
      <c r="G740" s="4">
        <v>5085.8139696972903</v>
      </c>
      <c r="H740" s="4">
        <v>0</v>
      </c>
      <c r="I740" s="5">
        <v>2.2876579578999998E-2</v>
      </c>
      <c r="J740" s="5">
        <v>2.2876579578999998E-2</v>
      </c>
      <c r="K740" s="5">
        <v>6.004179026E-3</v>
      </c>
      <c r="L740" s="5">
        <v>6.004179026E-3</v>
      </c>
      <c r="M740" s="30"/>
    </row>
    <row r="741" spans="1:18">
      <c r="A741" s="3" t="s">
        <v>31</v>
      </c>
      <c r="B741" s="2">
        <v>18</v>
      </c>
      <c r="C741" s="4">
        <v>34718.625</v>
      </c>
      <c r="D741" s="4">
        <v>5261.9</v>
      </c>
      <c r="E741" s="4">
        <v>4907.3</v>
      </c>
      <c r="F741" s="4">
        <v>4353.8185012107897</v>
      </c>
      <c r="G741" s="4">
        <v>4353.8185012107897</v>
      </c>
      <c r="H741" s="4">
        <v>0</v>
      </c>
      <c r="I741" s="5">
        <v>6.7802695346999994E-2</v>
      </c>
      <c r="J741" s="5">
        <v>6.7802695346999994E-2</v>
      </c>
      <c r="K741" s="5">
        <v>4.1326177763000002E-2</v>
      </c>
      <c r="L741" s="5">
        <v>4.1326177763000002E-2</v>
      </c>
      <c r="M741" s="30"/>
    </row>
    <row r="742" spans="1:18">
      <c r="A742" s="3" t="s">
        <v>31</v>
      </c>
      <c r="B742" s="2">
        <v>19</v>
      </c>
      <c r="C742" s="4">
        <v>35998.5546875</v>
      </c>
      <c r="D742" s="4">
        <v>5086.3</v>
      </c>
      <c r="E742" s="4">
        <v>4744.5</v>
      </c>
      <c r="F742" s="4">
        <v>3927.0246971481802</v>
      </c>
      <c r="G742" s="4">
        <v>3927.0246971481802</v>
      </c>
      <c r="H742" s="4">
        <v>0</v>
      </c>
      <c r="I742" s="5">
        <v>8.6558299323999999E-2</v>
      </c>
      <c r="J742" s="5">
        <v>8.6558299323999999E-2</v>
      </c>
      <c r="K742" s="5">
        <v>6.1037504878999997E-2</v>
      </c>
      <c r="L742" s="5">
        <v>6.1037504878999997E-2</v>
      </c>
      <c r="M742" s="30"/>
    </row>
    <row r="743" spans="1:18">
      <c r="A743" s="3" t="s">
        <v>31</v>
      </c>
      <c r="B743" s="2">
        <v>20</v>
      </c>
      <c r="C743" s="4">
        <v>35651.5078125</v>
      </c>
      <c r="D743" s="4">
        <v>5027.3</v>
      </c>
      <c r="E743" s="4">
        <v>4683.8</v>
      </c>
      <c r="F743" s="4">
        <v>3772.8418306313902</v>
      </c>
      <c r="G743" s="4">
        <v>3772.8418306313902</v>
      </c>
      <c r="H743" s="4">
        <v>0</v>
      </c>
      <c r="I743" s="5">
        <v>9.3665210883000005E-2</v>
      </c>
      <c r="J743" s="5">
        <v>9.3665210883000005E-2</v>
      </c>
      <c r="K743" s="5">
        <v>6.8017484458999994E-2</v>
      </c>
      <c r="L743" s="5">
        <v>6.8017484458999994E-2</v>
      </c>
      <c r="M743" s="30"/>
    </row>
    <row r="744" spans="1:18">
      <c r="A744" s="3" t="s">
        <v>31</v>
      </c>
      <c r="B744" s="2">
        <v>21</v>
      </c>
      <c r="C744" s="4">
        <v>34898.59375</v>
      </c>
      <c r="D744" s="4">
        <v>5089.3999999999996</v>
      </c>
      <c r="E744" s="4">
        <v>4698.7</v>
      </c>
      <c r="F744" s="4">
        <v>3632.8473969255201</v>
      </c>
      <c r="G744" s="4">
        <v>3632.8473969255201</v>
      </c>
      <c r="H744" s="4">
        <v>0</v>
      </c>
      <c r="I744" s="5">
        <v>0.108754767645</v>
      </c>
      <c r="J744" s="5">
        <v>0.108754767645</v>
      </c>
      <c r="K744" s="5">
        <v>7.9582812146000007E-2</v>
      </c>
      <c r="L744" s="5">
        <v>7.9582812146000007E-2</v>
      </c>
      <c r="M744" s="30"/>
    </row>
    <row r="745" spans="1:18">
      <c r="A745" s="3" t="s">
        <v>31</v>
      </c>
      <c r="B745" s="2">
        <v>22</v>
      </c>
      <c r="C745" s="4">
        <v>33824.515625</v>
      </c>
      <c r="D745" s="4">
        <v>4666.2</v>
      </c>
      <c r="E745" s="4">
        <v>4314.2</v>
      </c>
      <c r="F745" s="4">
        <v>4169.2526995828302</v>
      </c>
      <c r="G745" s="4">
        <v>4169.3069762248297</v>
      </c>
      <c r="H745" s="4">
        <v>5.4276642004000002E-2</v>
      </c>
      <c r="I745" s="5">
        <v>3.7100950031000002E-2</v>
      </c>
      <c r="J745" s="5">
        <v>3.7105002643999997E-2</v>
      </c>
      <c r="K745" s="5">
        <v>1.081856371E-2</v>
      </c>
      <c r="L745" s="5">
        <v>1.0822616323E-2</v>
      </c>
      <c r="M745" s="30"/>
    </row>
    <row r="746" spans="1:18">
      <c r="A746" s="3" t="s">
        <v>31</v>
      </c>
      <c r="B746" s="2">
        <v>23</v>
      </c>
      <c r="C746" s="4">
        <v>32205.90234375</v>
      </c>
      <c r="D746" s="4">
        <v>4482.3</v>
      </c>
      <c r="E746" s="4">
        <v>4141.5</v>
      </c>
      <c r="F746" s="4">
        <v>4426.0092025592103</v>
      </c>
      <c r="G746" s="4">
        <v>4426.0092025592103</v>
      </c>
      <c r="H746" s="4">
        <v>0</v>
      </c>
      <c r="I746" s="5">
        <v>4.2030013759999998E-3</v>
      </c>
      <c r="J746" s="5">
        <v>4.2030013759999998E-3</v>
      </c>
      <c r="K746" s="5">
        <v>2.1243127197E-2</v>
      </c>
      <c r="L746" s="5">
        <v>2.1243127197E-2</v>
      </c>
      <c r="M746" s="30"/>
    </row>
    <row r="747" spans="1:18">
      <c r="A747" s="3" t="s">
        <v>31</v>
      </c>
      <c r="B747" s="2">
        <v>24</v>
      </c>
      <c r="C747" s="4">
        <v>30429.291015625</v>
      </c>
      <c r="D747" s="4">
        <v>4560.3999999999996</v>
      </c>
      <c r="E747" s="4">
        <v>4182.3</v>
      </c>
      <c r="F747" s="4">
        <v>4285.0098452868597</v>
      </c>
      <c r="G747" s="4">
        <v>4285.1104322478996</v>
      </c>
      <c r="H747" s="4">
        <v>0.10058696103500001</v>
      </c>
      <c r="I747" s="5">
        <v>2.0554735141000001E-2</v>
      </c>
      <c r="J747" s="5">
        <v>2.0562245553999998E-2</v>
      </c>
      <c r="K747" s="5">
        <v>7.6764303919999999E-3</v>
      </c>
      <c r="L747" s="5">
        <v>7.6689199789999997E-3</v>
      </c>
      <c r="M747" s="30"/>
    </row>
    <row r="748" spans="1:18" ht="12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N748" s="30"/>
      <c r="O748" s="30"/>
      <c r="P748" s="30"/>
      <c r="Q748" s="30"/>
      <c r="R748" s="30"/>
    </row>
    <row r="749" spans="1:18" ht="12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</row>
  </sheetData>
  <mergeCells count="12">
    <mergeCell ref="A748:L748"/>
    <mergeCell ref="N748:R748"/>
    <mergeCell ref="A749:R749"/>
    <mergeCell ref="A1:L1"/>
    <mergeCell ref="N1:R1"/>
    <mergeCell ref="A2:L2"/>
    <mergeCell ref="N2:R2"/>
    <mergeCell ref="M3:M747"/>
    <mergeCell ref="N35:R35"/>
    <mergeCell ref="N36:R36"/>
    <mergeCell ref="N39:R39"/>
    <mergeCell ref="N40:R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Sheet7</vt:lpstr>
      <vt:lpstr>QMWG SYSTEM-WIDE DATA</vt:lpstr>
      <vt:lpstr>QMWG SOUTH-HOUSTON DATA</vt:lpstr>
      <vt:lpstr>QMWG WEST-NORTH DATA</vt:lpstr>
      <vt:lpstr>QMWG PANHANDLE DATA</vt:lpstr>
      <vt:lpstr>HA System-wide STWPF_4</vt:lpstr>
      <vt:lpstr>DA System-wide STWPF_5</vt:lpstr>
      <vt:lpstr>QMWG SYSTEM-WIDE CHART</vt:lpstr>
      <vt:lpstr>QMWG SOUTH-HOUSTON CHART</vt:lpstr>
      <vt:lpstr>QMWG WEST-NORTH CHART</vt:lpstr>
      <vt:lpstr>QMWG PANHANDLE CHART</vt:lpstr>
      <vt:lpstr>TOC_1</vt:lpstr>
      <vt:lpstr>TOC_2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Syed, Saad</dc:creator>
  <cp:lastModifiedBy>Saad S</cp:lastModifiedBy>
  <dcterms:created xsi:type="dcterms:W3CDTF">2015-02-03T17:38:56Z</dcterms:created>
  <dcterms:modified xsi:type="dcterms:W3CDTF">2015-02-27T16:31:22Z</dcterms:modified>
</cp:coreProperties>
</file>