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7590"/>
  </bookViews>
  <sheets>
    <sheet name="Option2" sheetId="1" r:id="rId1"/>
  </sheets>
  <calcPr calcId="145621"/>
</workbook>
</file>

<file path=xl/calcChain.xml><?xml version="1.0" encoding="utf-8"?>
<calcChain xmlns="http://schemas.openxmlformats.org/spreadsheetml/2006/main">
  <c r="S42" i="1" l="1"/>
  <c r="R42" i="1"/>
  <c r="L42" i="1"/>
  <c r="K42" i="1"/>
  <c r="E42" i="1"/>
  <c r="D42" i="1"/>
  <c r="S41" i="1"/>
  <c r="R41" i="1"/>
  <c r="L41" i="1"/>
  <c r="K41" i="1"/>
  <c r="E41" i="1"/>
  <c r="D41" i="1"/>
  <c r="S40" i="1"/>
  <c r="R40" i="1"/>
  <c r="L40" i="1"/>
  <c r="K40" i="1"/>
  <c r="E40" i="1"/>
  <c r="D40" i="1"/>
  <c r="S39" i="1"/>
  <c r="R39" i="1"/>
  <c r="L39" i="1"/>
  <c r="K39" i="1"/>
  <c r="E39" i="1"/>
  <c r="D39" i="1"/>
  <c r="S38" i="1"/>
  <c r="R38" i="1"/>
  <c r="L38" i="1"/>
  <c r="K38" i="1"/>
  <c r="E38" i="1"/>
  <c r="D38" i="1"/>
  <c r="S37" i="1"/>
  <c r="R37" i="1"/>
  <c r="L37" i="1"/>
  <c r="K37" i="1"/>
  <c r="E37" i="1"/>
  <c r="D37" i="1"/>
  <c r="S30" i="1"/>
  <c r="R30" i="1"/>
  <c r="L30" i="1"/>
  <c r="K30" i="1"/>
  <c r="E30" i="1"/>
  <c r="D30" i="1"/>
  <c r="S29" i="1"/>
  <c r="R29" i="1"/>
  <c r="L29" i="1"/>
  <c r="K29" i="1"/>
  <c r="E29" i="1"/>
  <c r="D29" i="1"/>
  <c r="S28" i="1"/>
  <c r="R28" i="1"/>
  <c r="L28" i="1"/>
  <c r="K28" i="1"/>
  <c r="E28" i="1"/>
  <c r="D28" i="1"/>
  <c r="S27" i="1"/>
  <c r="R27" i="1"/>
  <c r="L27" i="1"/>
  <c r="K27" i="1"/>
  <c r="E27" i="1"/>
  <c r="D27" i="1"/>
  <c r="S26" i="1"/>
  <c r="R26" i="1"/>
  <c r="L26" i="1"/>
  <c r="K26" i="1"/>
  <c r="E26" i="1"/>
  <c r="D26" i="1"/>
  <c r="S25" i="1"/>
  <c r="R25" i="1"/>
  <c r="L25" i="1"/>
  <c r="K25" i="1"/>
  <c r="E25" i="1"/>
  <c r="D25" i="1"/>
  <c r="S19" i="1"/>
  <c r="R19" i="1"/>
  <c r="L19" i="1"/>
  <c r="K19" i="1"/>
  <c r="E19" i="1"/>
  <c r="D19" i="1"/>
  <c r="S18" i="1"/>
  <c r="R18" i="1"/>
  <c r="L18" i="1"/>
  <c r="K18" i="1"/>
  <c r="E18" i="1"/>
  <c r="D18" i="1"/>
  <c r="S17" i="1"/>
  <c r="R17" i="1"/>
  <c r="L17" i="1"/>
  <c r="K17" i="1"/>
  <c r="E17" i="1"/>
  <c r="D17" i="1"/>
  <c r="S16" i="1"/>
  <c r="R16" i="1"/>
  <c r="L16" i="1"/>
  <c r="K16" i="1"/>
  <c r="E16" i="1"/>
  <c r="D16" i="1"/>
  <c r="S15" i="1"/>
  <c r="R15" i="1"/>
  <c r="L15" i="1"/>
  <c r="K15" i="1"/>
  <c r="E15" i="1"/>
  <c r="D15" i="1"/>
  <c r="S14" i="1"/>
  <c r="R14" i="1"/>
  <c r="L14" i="1"/>
  <c r="K14" i="1"/>
  <c r="E14" i="1"/>
  <c r="D14" i="1"/>
  <c r="S8" i="1"/>
  <c r="R8" i="1"/>
  <c r="L8" i="1"/>
  <c r="K8" i="1"/>
  <c r="E8" i="1"/>
  <c r="D8" i="1"/>
  <c r="S7" i="1"/>
  <c r="R7" i="1"/>
  <c r="L7" i="1"/>
  <c r="K7" i="1"/>
  <c r="E7" i="1"/>
  <c r="D7" i="1"/>
  <c r="S6" i="1"/>
  <c r="R6" i="1"/>
  <c r="L6" i="1"/>
  <c r="K6" i="1"/>
  <c r="E6" i="1"/>
  <c r="D6" i="1"/>
  <c r="S5" i="1"/>
  <c r="R5" i="1"/>
  <c r="L5" i="1"/>
  <c r="K5" i="1"/>
  <c r="E5" i="1"/>
  <c r="D5" i="1"/>
  <c r="S4" i="1"/>
  <c r="R4" i="1"/>
  <c r="L4" i="1"/>
  <c r="K4" i="1"/>
  <c r="E4" i="1"/>
  <c r="D4" i="1"/>
  <c r="S3" i="1"/>
  <c r="R3" i="1"/>
  <c r="L3" i="1"/>
  <c r="K3" i="1"/>
  <c r="E3" i="1"/>
  <c r="D3" i="1"/>
</calcChain>
</file>

<file path=xl/sharedStrings.xml><?xml version="1.0" encoding="utf-8"?>
<sst xmlns="http://schemas.openxmlformats.org/spreadsheetml/2006/main" count="165" uniqueCount="26">
  <si>
    <t>January- 2015</t>
  </si>
  <si>
    <t>February - 2015</t>
  </si>
  <si>
    <t>March - 2015</t>
  </si>
  <si>
    <t>HE</t>
  </si>
  <si>
    <t>Total RRS MW (With 24% adjustment)</t>
  </si>
  <si>
    <t>PFRS</t>
  </si>
  <si>
    <t>LRs</t>
  </si>
  <si>
    <t>22-02</t>
  </si>
  <si>
    <t>03-06</t>
  </si>
  <si>
    <t>07-10</t>
  </si>
  <si>
    <t>11-14</t>
  </si>
  <si>
    <t>15-18</t>
  </si>
  <si>
    <t>19-22</t>
  </si>
  <si>
    <t xml:space="preserve"> </t>
  </si>
  <si>
    <t>April- 2015</t>
  </si>
  <si>
    <t>May - 2015</t>
  </si>
  <si>
    <t>June - 2015</t>
  </si>
  <si>
    <t>July- 2015</t>
  </si>
  <si>
    <t>August - 2015</t>
  </si>
  <si>
    <t>September - 2015</t>
  </si>
  <si>
    <t>October - 2015</t>
  </si>
  <si>
    <t>November  - 2015</t>
  </si>
  <si>
    <t>December - 2015</t>
  </si>
  <si>
    <r>
      <t>Total RRS MW (</t>
    </r>
    <r>
      <rPr>
        <b/>
        <u/>
        <sz val="11"/>
        <color theme="1"/>
        <rFont val="Calibri"/>
        <family val="2"/>
        <scheme val="minor"/>
      </rPr>
      <t>Without</t>
    </r>
    <r>
      <rPr>
        <sz val="11"/>
        <color theme="1"/>
        <rFont val="Calibri"/>
        <family val="2"/>
        <scheme val="minor"/>
      </rPr>
      <t xml:space="preserve"> 24% adjustment)</t>
    </r>
  </si>
  <si>
    <t>Equivalency Ratio</t>
  </si>
  <si>
    <r>
      <t>Total RRS MW (</t>
    </r>
    <r>
      <rPr>
        <b/>
        <u/>
        <sz val="12"/>
        <color theme="1"/>
        <rFont val="Calibri"/>
        <family val="2"/>
        <scheme val="minor"/>
      </rPr>
      <t>Without</t>
    </r>
    <r>
      <rPr>
        <sz val="12"/>
        <color theme="1"/>
        <rFont val="Calibri"/>
        <family val="2"/>
        <scheme val="minor"/>
      </rPr>
      <t xml:space="preserve"> 24% adjustment)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</si>
</sst>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2" borderId="2" xfId="0" applyNumberFormat="1" applyFill="1" applyBorder="1" applyAlignment="1">
      <alignment wrapText="1"/>
    </xf>
    <xf numFmtId="1" fontId="0" fillId="2" borderId="2" xfId="0" applyNumberForma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Alignment="1">
      <alignment wrapText="1"/>
    </xf>
    <xf numFmtId="49" fontId="0" fillId="0" borderId="2" xfId="0" applyNumberFormat="1" applyBorder="1"/>
    <xf numFmtId="1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1" fontId="3" fillId="2" borderId="2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abSelected="1" zoomScale="85" zoomScaleNormal="85" workbookViewId="0">
      <selection activeCell="F9" sqref="F9"/>
    </sheetView>
  </sheetViews>
  <sheetFormatPr defaultRowHeight="15" x14ac:dyDescent="0.25"/>
  <cols>
    <col min="1" max="1" width="5.7109375" bestFit="1" customWidth="1"/>
    <col min="2" max="3" width="14.42578125" customWidth="1"/>
    <col min="4" max="4" width="5.28515625" bestFit="1" customWidth="1"/>
    <col min="5" max="5" width="5" bestFit="1" customWidth="1"/>
    <col min="6" max="6" width="12.5703125" customWidth="1"/>
    <col min="9" max="9" width="14.7109375" customWidth="1"/>
    <col min="10" max="10" width="14.85546875" customWidth="1"/>
    <col min="13" max="13" width="12" customWidth="1"/>
    <col min="15" max="15" width="5.7109375" bestFit="1" customWidth="1"/>
    <col min="16" max="16" width="13.28515625" customWidth="1"/>
    <col min="17" max="17" width="14.7109375" customWidth="1"/>
    <col min="18" max="18" width="5.28515625" bestFit="1" customWidth="1"/>
    <col min="19" max="19" width="5" bestFit="1" customWidth="1"/>
    <col min="20" max="20" width="12" customWidth="1"/>
  </cols>
  <sheetData>
    <row r="1" spans="1:20" ht="18.75" x14ac:dyDescent="0.3">
      <c r="A1" s="12" t="s">
        <v>0</v>
      </c>
      <c r="B1" s="12"/>
      <c r="C1" s="12"/>
      <c r="D1" s="12"/>
      <c r="H1" s="12" t="s">
        <v>1</v>
      </c>
      <c r="I1" s="12"/>
      <c r="J1" s="12"/>
      <c r="K1" s="12"/>
      <c r="O1" s="12" t="s">
        <v>2</v>
      </c>
      <c r="P1" s="12"/>
      <c r="Q1" s="12"/>
      <c r="R1" s="12"/>
    </row>
    <row r="2" spans="1:20" ht="63" x14ac:dyDescent="0.25">
      <c r="A2" s="10" t="s">
        <v>3</v>
      </c>
      <c r="B2" s="9" t="s">
        <v>25</v>
      </c>
      <c r="C2" s="9" t="s">
        <v>4</v>
      </c>
      <c r="D2" s="9" t="s">
        <v>5</v>
      </c>
      <c r="E2" s="11" t="s">
        <v>6</v>
      </c>
      <c r="F2" s="9" t="s">
        <v>24</v>
      </c>
      <c r="G2" s="4"/>
      <c r="H2" s="1" t="s">
        <v>3</v>
      </c>
      <c r="I2" s="2" t="s">
        <v>23</v>
      </c>
      <c r="J2" s="2" t="s">
        <v>4</v>
      </c>
      <c r="K2" s="2" t="s">
        <v>5</v>
      </c>
      <c r="L2" s="3" t="s">
        <v>6</v>
      </c>
      <c r="M2" s="2" t="s">
        <v>24</v>
      </c>
      <c r="N2" s="4"/>
      <c r="O2" s="1" t="s">
        <v>3</v>
      </c>
      <c r="P2" s="2" t="s">
        <v>23</v>
      </c>
      <c r="Q2" s="2" t="s">
        <v>4</v>
      </c>
      <c r="R2" s="2" t="s">
        <v>5</v>
      </c>
      <c r="S2" s="3" t="s">
        <v>6</v>
      </c>
      <c r="T2" s="2" t="s">
        <v>24</v>
      </c>
    </row>
    <row r="3" spans="1:20" x14ac:dyDescent="0.25">
      <c r="A3" s="5" t="s">
        <v>7</v>
      </c>
      <c r="B3" s="6">
        <v>2808</v>
      </c>
      <c r="C3" s="6">
        <v>3006</v>
      </c>
      <c r="D3" s="6">
        <f>C3/2</f>
        <v>1503</v>
      </c>
      <c r="E3" s="6">
        <f>C3/2</f>
        <v>1503</v>
      </c>
      <c r="F3" s="7">
        <v>1.4</v>
      </c>
      <c r="H3" s="5" t="s">
        <v>7</v>
      </c>
      <c r="I3" s="6">
        <v>3002</v>
      </c>
      <c r="J3" s="6">
        <v>3204</v>
      </c>
      <c r="K3" s="6">
        <f>J3/2</f>
        <v>1602</v>
      </c>
      <c r="L3" s="6">
        <f>J3/2</f>
        <v>1602</v>
      </c>
      <c r="M3" s="7">
        <v>1.5</v>
      </c>
      <c r="O3" s="8" t="s">
        <v>7</v>
      </c>
      <c r="P3" s="6">
        <v>3002</v>
      </c>
      <c r="Q3" s="6">
        <v>3204</v>
      </c>
      <c r="R3" s="6">
        <f>Q3/2</f>
        <v>1602</v>
      </c>
      <c r="S3" s="6">
        <f>Q3/2</f>
        <v>1602</v>
      </c>
      <c r="T3" s="7">
        <v>1.5</v>
      </c>
    </row>
    <row r="4" spans="1:20" x14ac:dyDescent="0.25">
      <c r="A4" s="5" t="s">
        <v>8</v>
      </c>
      <c r="B4" s="6">
        <v>3002</v>
      </c>
      <c r="C4" s="6">
        <v>3204</v>
      </c>
      <c r="D4" s="6">
        <f t="shared" ref="D4:D8" si="0">C4/2</f>
        <v>1602</v>
      </c>
      <c r="E4" s="6">
        <f t="shared" ref="E4:E8" si="1">C4/2</f>
        <v>1602</v>
      </c>
      <c r="F4" s="7">
        <v>1.5</v>
      </c>
      <c r="H4" s="5" t="s">
        <v>8</v>
      </c>
      <c r="I4" s="6">
        <v>3002</v>
      </c>
      <c r="J4" s="6">
        <v>3204</v>
      </c>
      <c r="K4" s="6">
        <f t="shared" ref="K4:K8" si="2">J4/2</f>
        <v>1602</v>
      </c>
      <c r="L4" s="6">
        <f t="shared" ref="L4:L8" si="3">J4/2</f>
        <v>1602</v>
      </c>
      <c r="M4" s="7">
        <v>1.5</v>
      </c>
      <c r="O4" s="8" t="s">
        <v>8</v>
      </c>
      <c r="P4" s="6">
        <v>3002</v>
      </c>
      <c r="Q4" s="6">
        <v>3204</v>
      </c>
      <c r="R4" s="6">
        <f t="shared" ref="R4:R8" si="4">Q4/2</f>
        <v>1602</v>
      </c>
      <c r="S4" s="6">
        <f t="shared" ref="S4:S8" si="5">Q4/2</f>
        <v>1602</v>
      </c>
      <c r="T4" s="7">
        <v>1.5</v>
      </c>
    </row>
    <row r="5" spans="1:20" x14ac:dyDescent="0.25">
      <c r="A5" s="5" t="s">
        <v>9</v>
      </c>
      <c r="B5" s="6">
        <v>2808</v>
      </c>
      <c r="C5" s="6">
        <v>3006</v>
      </c>
      <c r="D5" s="6">
        <f t="shared" si="0"/>
        <v>1503</v>
      </c>
      <c r="E5" s="6">
        <f t="shared" si="1"/>
        <v>1503</v>
      </c>
      <c r="F5" s="7">
        <v>1.4</v>
      </c>
      <c r="H5" s="5" t="s">
        <v>9</v>
      </c>
      <c r="I5" s="6">
        <v>2808</v>
      </c>
      <c r="J5" s="6">
        <v>3006</v>
      </c>
      <c r="K5" s="6">
        <f t="shared" si="2"/>
        <v>1503</v>
      </c>
      <c r="L5" s="6">
        <f t="shared" si="3"/>
        <v>1503</v>
      </c>
      <c r="M5" s="7">
        <v>1.4</v>
      </c>
      <c r="O5" s="8" t="s">
        <v>9</v>
      </c>
      <c r="P5" s="6">
        <v>3132</v>
      </c>
      <c r="Q5" s="6">
        <v>3310</v>
      </c>
      <c r="R5" s="6">
        <f t="shared" si="4"/>
        <v>1655</v>
      </c>
      <c r="S5" s="6">
        <f t="shared" si="5"/>
        <v>1655</v>
      </c>
      <c r="T5" s="7">
        <v>2</v>
      </c>
    </row>
    <row r="6" spans="1:20" x14ac:dyDescent="0.25">
      <c r="A6" s="5" t="s">
        <v>10</v>
      </c>
      <c r="B6" s="6">
        <v>2808</v>
      </c>
      <c r="C6" s="6">
        <v>3006</v>
      </c>
      <c r="D6" s="6">
        <f t="shared" si="0"/>
        <v>1503</v>
      </c>
      <c r="E6" s="6">
        <f t="shared" si="1"/>
        <v>1503</v>
      </c>
      <c r="F6" s="7">
        <v>1.4</v>
      </c>
      <c r="H6" s="5" t="s">
        <v>10</v>
      </c>
      <c r="I6" s="6">
        <v>2808</v>
      </c>
      <c r="J6" s="6">
        <v>3006</v>
      </c>
      <c r="K6" s="6">
        <f t="shared" si="2"/>
        <v>1503</v>
      </c>
      <c r="L6" s="6">
        <f t="shared" si="3"/>
        <v>1503</v>
      </c>
      <c r="M6" s="7">
        <v>1.4</v>
      </c>
      <c r="O6" s="8" t="s">
        <v>10</v>
      </c>
      <c r="P6" s="6">
        <v>3002</v>
      </c>
      <c r="Q6" s="6">
        <v>3204</v>
      </c>
      <c r="R6" s="6">
        <f t="shared" si="4"/>
        <v>1602</v>
      </c>
      <c r="S6" s="6">
        <f t="shared" si="5"/>
        <v>1602</v>
      </c>
      <c r="T6" s="7">
        <v>1.5</v>
      </c>
    </row>
    <row r="7" spans="1:20" x14ac:dyDescent="0.25">
      <c r="A7" s="5" t="s">
        <v>11</v>
      </c>
      <c r="B7" s="6">
        <v>2808</v>
      </c>
      <c r="C7" s="6">
        <v>3006</v>
      </c>
      <c r="D7" s="6">
        <f t="shared" si="0"/>
        <v>1503</v>
      </c>
      <c r="E7" s="6">
        <f t="shared" si="1"/>
        <v>1503</v>
      </c>
      <c r="F7" s="7">
        <v>1.4</v>
      </c>
      <c r="H7" s="5" t="s">
        <v>11</v>
      </c>
      <c r="I7" s="6">
        <v>2808</v>
      </c>
      <c r="J7" s="6">
        <v>3006</v>
      </c>
      <c r="K7" s="6">
        <f t="shared" si="2"/>
        <v>1503</v>
      </c>
      <c r="L7" s="6">
        <f t="shared" si="3"/>
        <v>1503</v>
      </c>
      <c r="M7" s="7">
        <v>1.4</v>
      </c>
      <c r="O7" s="8" t="s">
        <v>11</v>
      </c>
      <c r="P7" s="6">
        <v>2808</v>
      </c>
      <c r="Q7" s="6">
        <v>3006</v>
      </c>
      <c r="R7" s="6">
        <f t="shared" si="4"/>
        <v>1503</v>
      </c>
      <c r="S7" s="6">
        <f t="shared" si="5"/>
        <v>1503</v>
      </c>
      <c r="T7" s="7">
        <v>1.4</v>
      </c>
    </row>
    <row r="8" spans="1:20" x14ac:dyDescent="0.25">
      <c r="A8" s="5" t="s">
        <v>12</v>
      </c>
      <c r="B8" s="6">
        <v>2808</v>
      </c>
      <c r="C8" s="6">
        <v>3006</v>
      </c>
      <c r="D8" s="6">
        <f t="shared" si="0"/>
        <v>1503</v>
      </c>
      <c r="E8" s="6">
        <f t="shared" si="1"/>
        <v>1503</v>
      </c>
      <c r="F8" s="7">
        <v>1.4</v>
      </c>
      <c r="H8" s="5" t="s">
        <v>12</v>
      </c>
      <c r="I8" s="6">
        <v>2808</v>
      </c>
      <c r="J8" s="6">
        <v>3006</v>
      </c>
      <c r="K8" s="6">
        <f t="shared" si="2"/>
        <v>1503</v>
      </c>
      <c r="L8" s="6">
        <f t="shared" si="3"/>
        <v>1503</v>
      </c>
      <c r="M8" s="7">
        <v>1.4</v>
      </c>
      <c r="O8" s="8" t="s">
        <v>12</v>
      </c>
      <c r="P8" s="6">
        <v>2808</v>
      </c>
      <c r="Q8" s="6">
        <v>3006</v>
      </c>
      <c r="R8" s="6">
        <f t="shared" si="4"/>
        <v>1503</v>
      </c>
      <c r="S8" s="6">
        <f t="shared" si="5"/>
        <v>1503</v>
      </c>
      <c r="T8" s="7">
        <v>1.4</v>
      </c>
    </row>
    <row r="10" spans="1:20" x14ac:dyDescent="0.25">
      <c r="G10" t="s">
        <v>13</v>
      </c>
    </row>
    <row r="11" spans="1:20" x14ac:dyDescent="0.25">
      <c r="F11" t="s">
        <v>13</v>
      </c>
    </row>
    <row r="12" spans="1:20" ht="18.75" x14ac:dyDescent="0.3">
      <c r="A12" s="12" t="s">
        <v>14</v>
      </c>
      <c r="B12" s="12"/>
      <c r="C12" s="12"/>
      <c r="D12" s="12"/>
      <c r="H12" s="12" t="s">
        <v>15</v>
      </c>
      <c r="I12" s="12"/>
      <c r="J12" s="12"/>
      <c r="K12" s="12"/>
      <c r="O12" s="12" t="s">
        <v>16</v>
      </c>
      <c r="P12" s="12"/>
      <c r="Q12" s="12"/>
      <c r="R12" s="12"/>
    </row>
    <row r="13" spans="1:20" ht="63" x14ac:dyDescent="0.25">
      <c r="A13" s="9" t="s">
        <v>3</v>
      </c>
      <c r="B13" s="9" t="s">
        <v>25</v>
      </c>
      <c r="C13" s="9" t="s">
        <v>4</v>
      </c>
      <c r="D13" s="9" t="s">
        <v>5</v>
      </c>
      <c r="E13" s="9" t="s">
        <v>6</v>
      </c>
      <c r="F13" s="9" t="s">
        <v>24</v>
      </c>
      <c r="G13" s="2"/>
      <c r="H13" s="2" t="s">
        <v>3</v>
      </c>
      <c r="I13" s="2" t="s">
        <v>23</v>
      </c>
      <c r="J13" s="2" t="s">
        <v>4</v>
      </c>
      <c r="K13" s="2" t="s">
        <v>5</v>
      </c>
      <c r="L13" s="2" t="s">
        <v>6</v>
      </c>
      <c r="M13" s="2" t="s">
        <v>24</v>
      </c>
      <c r="N13" s="2"/>
      <c r="O13" s="2" t="s">
        <v>3</v>
      </c>
      <c r="P13" s="2" t="s">
        <v>23</v>
      </c>
      <c r="Q13" s="2" t="s">
        <v>4</v>
      </c>
      <c r="R13" s="2" t="s">
        <v>5</v>
      </c>
      <c r="S13" s="2" t="s">
        <v>6</v>
      </c>
      <c r="T13" s="2" t="s">
        <v>24</v>
      </c>
    </row>
    <row r="14" spans="1:20" x14ac:dyDescent="0.25">
      <c r="A14" s="8" t="s">
        <v>7</v>
      </c>
      <c r="B14" s="6">
        <v>3002</v>
      </c>
      <c r="C14" s="6">
        <v>3204</v>
      </c>
      <c r="D14" s="6">
        <f>C14/2</f>
        <v>1602</v>
      </c>
      <c r="E14" s="6">
        <f>C14/2</f>
        <v>1602</v>
      </c>
      <c r="F14" s="7">
        <v>1.5</v>
      </c>
      <c r="H14" s="8" t="s">
        <v>7</v>
      </c>
      <c r="I14" s="6">
        <v>3002</v>
      </c>
      <c r="J14" s="6">
        <v>3204</v>
      </c>
      <c r="K14" s="6">
        <f>J14/2</f>
        <v>1602</v>
      </c>
      <c r="L14" s="6">
        <f>J14/2</f>
        <v>1602</v>
      </c>
      <c r="M14" s="7">
        <v>1.5</v>
      </c>
      <c r="O14" s="8" t="s">
        <v>7</v>
      </c>
      <c r="P14" s="6">
        <v>2696</v>
      </c>
      <c r="Q14" s="6">
        <v>2894</v>
      </c>
      <c r="R14" s="6">
        <f>Q14/2</f>
        <v>1447</v>
      </c>
      <c r="S14" s="6">
        <f>Q14/2</f>
        <v>1447</v>
      </c>
      <c r="T14" s="7">
        <v>1.3</v>
      </c>
    </row>
    <row r="15" spans="1:20" x14ac:dyDescent="0.25">
      <c r="A15" s="8" t="s">
        <v>8</v>
      </c>
      <c r="B15" s="6">
        <v>3132</v>
      </c>
      <c r="C15" s="6">
        <v>3310</v>
      </c>
      <c r="D15" s="6">
        <f t="shared" ref="D15:D19" si="6">C15/2</f>
        <v>1655</v>
      </c>
      <c r="E15" s="6">
        <f t="shared" ref="E15:E19" si="7">C15/2</f>
        <v>1655</v>
      </c>
      <c r="F15" s="7">
        <v>2</v>
      </c>
      <c r="H15" s="8" t="s">
        <v>8</v>
      </c>
      <c r="I15" s="6">
        <v>3002</v>
      </c>
      <c r="J15" s="6">
        <v>3204</v>
      </c>
      <c r="K15" s="6">
        <f t="shared" ref="K15:K19" si="8">J15/2</f>
        <v>1602</v>
      </c>
      <c r="L15" s="6">
        <f t="shared" ref="L15:L19" si="9">J15/2</f>
        <v>1602</v>
      </c>
      <c r="M15" s="7">
        <v>1.5</v>
      </c>
      <c r="O15" s="8" t="s">
        <v>8</v>
      </c>
      <c r="P15" s="6">
        <v>2808</v>
      </c>
      <c r="Q15" s="6">
        <v>3006</v>
      </c>
      <c r="R15" s="6">
        <f t="shared" ref="R15:R19" si="10">Q15/2</f>
        <v>1503</v>
      </c>
      <c r="S15" s="6">
        <f t="shared" ref="S15:S19" si="11">Q15/2</f>
        <v>1503</v>
      </c>
      <c r="T15" s="7">
        <v>1.4</v>
      </c>
    </row>
    <row r="16" spans="1:20" x14ac:dyDescent="0.25">
      <c r="A16" s="8" t="s">
        <v>9</v>
      </c>
      <c r="B16" s="6">
        <v>2808</v>
      </c>
      <c r="C16" s="6">
        <v>3006</v>
      </c>
      <c r="D16" s="6">
        <f t="shared" si="6"/>
        <v>1503</v>
      </c>
      <c r="E16" s="6">
        <f t="shared" si="7"/>
        <v>1503</v>
      </c>
      <c r="F16" s="7">
        <v>1.4</v>
      </c>
      <c r="H16" s="8" t="s">
        <v>9</v>
      </c>
      <c r="I16" s="6">
        <v>2808</v>
      </c>
      <c r="J16" s="6">
        <v>3006</v>
      </c>
      <c r="K16" s="6">
        <f t="shared" si="8"/>
        <v>1503</v>
      </c>
      <c r="L16" s="6">
        <f t="shared" si="9"/>
        <v>1503</v>
      </c>
      <c r="M16" s="7">
        <v>1.4</v>
      </c>
      <c r="O16" s="8" t="s">
        <v>9</v>
      </c>
      <c r="P16" s="6">
        <v>2696</v>
      </c>
      <c r="Q16" s="6">
        <v>2894</v>
      </c>
      <c r="R16" s="6">
        <f t="shared" si="10"/>
        <v>1447</v>
      </c>
      <c r="S16" s="6">
        <f t="shared" si="11"/>
        <v>1447</v>
      </c>
      <c r="T16" s="7">
        <v>1.3</v>
      </c>
    </row>
    <row r="17" spans="1:20" x14ac:dyDescent="0.25">
      <c r="A17" s="8" t="s">
        <v>10</v>
      </c>
      <c r="B17" s="6">
        <v>2808</v>
      </c>
      <c r="C17" s="6">
        <v>3006</v>
      </c>
      <c r="D17" s="6">
        <f t="shared" si="6"/>
        <v>1503</v>
      </c>
      <c r="E17" s="6">
        <f t="shared" si="7"/>
        <v>1503</v>
      </c>
      <c r="F17" s="7">
        <v>1.4</v>
      </c>
      <c r="H17" s="8" t="s">
        <v>10</v>
      </c>
      <c r="I17" s="6">
        <v>2696</v>
      </c>
      <c r="J17" s="6">
        <v>2894</v>
      </c>
      <c r="K17" s="6">
        <f t="shared" si="8"/>
        <v>1447</v>
      </c>
      <c r="L17" s="6">
        <f t="shared" si="9"/>
        <v>1447</v>
      </c>
      <c r="M17" s="7">
        <v>1.3</v>
      </c>
      <c r="O17" s="8" t="s">
        <v>10</v>
      </c>
      <c r="P17" s="6">
        <v>2480</v>
      </c>
      <c r="Q17" s="6">
        <v>2720</v>
      </c>
      <c r="R17" s="6">
        <f t="shared" si="10"/>
        <v>1360</v>
      </c>
      <c r="S17" s="6">
        <f t="shared" si="11"/>
        <v>1360</v>
      </c>
      <c r="T17" s="7">
        <v>1.1299999999999999</v>
      </c>
    </row>
    <row r="18" spans="1:20" x14ac:dyDescent="0.25">
      <c r="A18" s="8" t="s">
        <v>11</v>
      </c>
      <c r="B18" s="6">
        <v>2808</v>
      </c>
      <c r="C18" s="6">
        <v>3006</v>
      </c>
      <c r="D18" s="6">
        <f t="shared" si="6"/>
        <v>1503</v>
      </c>
      <c r="E18" s="6">
        <f t="shared" si="7"/>
        <v>1503</v>
      </c>
      <c r="F18" s="7">
        <v>1.4</v>
      </c>
      <c r="H18" s="8" t="s">
        <v>11</v>
      </c>
      <c r="I18" s="6">
        <v>2702</v>
      </c>
      <c r="J18" s="6">
        <v>2906</v>
      </c>
      <c r="K18" s="6">
        <f t="shared" si="8"/>
        <v>1453</v>
      </c>
      <c r="L18" s="6">
        <f t="shared" si="9"/>
        <v>1453</v>
      </c>
      <c r="M18" s="7">
        <v>1.25</v>
      </c>
      <c r="O18" s="8" t="s">
        <v>11</v>
      </c>
      <c r="P18" s="6">
        <v>2538</v>
      </c>
      <c r="Q18" s="6">
        <v>2788</v>
      </c>
      <c r="R18" s="6">
        <f t="shared" si="10"/>
        <v>1394</v>
      </c>
      <c r="S18" s="6">
        <f t="shared" si="11"/>
        <v>1394</v>
      </c>
      <c r="T18" s="7">
        <v>1.08</v>
      </c>
    </row>
    <row r="19" spans="1:20" x14ac:dyDescent="0.25">
      <c r="A19" s="8" t="s">
        <v>12</v>
      </c>
      <c r="B19" s="6">
        <v>2808</v>
      </c>
      <c r="C19" s="6">
        <v>3006</v>
      </c>
      <c r="D19" s="6">
        <f t="shared" si="6"/>
        <v>1503</v>
      </c>
      <c r="E19" s="6">
        <f t="shared" si="7"/>
        <v>1503</v>
      </c>
      <c r="F19" s="7">
        <v>1.4</v>
      </c>
      <c r="H19" s="8" t="s">
        <v>12</v>
      </c>
      <c r="I19" s="6">
        <v>2696</v>
      </c>
      <c r="J19" s="6">
        <v>2894</v>
      </c>
      <c r="K19" s="6">
        <f t="shared" si="8"/>
        <v>1447</v>
      </c>
      <c r="L19" s="6">
        <f t="shared" si="9"/>
        <v>1447</v>
      </c>
      <c r="M19" s="7">
        <v>1.3</v>
      </c>
      <c r="O19" s="8" t="s">
        <v>12</v>
      </c>
      <c r="P19" s="6">
        <v>2480</v>
      </c>
      <c r="Q19" s="6">
        <v>2720</v>
      </c>
      <c r="R19" s="6">
        <f t="shared" si="10"/>
        <v>1360</v>
      </c>
      <c r="S19" s="6">
        <f t="shared" si="11"/>
        <v>1360</v>
      </c>
      <c r="T19" s="7">
        <v>1.1299999999999999</v>
      </c>
    </row>
    <row r="21" spans="1:20" x14ac:dyDescent="0.25">
      <c r="M21" t="s">
        <v>13</v>
      </c>
    </row>
    <row r="23" spans="1:20" ht="18.75" x14ac:dyDescent="0.3">
      <c r="A23" s="12" t="s">
        <v>17</v>
      </c>
      <c r="B23" s="12"/>
      <c r="C23" s="12"/>
      <c r="D23" s="12"/>
      <c r="H23" s="12" t="s">
        <v>18</v>
      </c>
      <c r="I23" s="12"/>
      <c r="J23" s="12"/>
      <c r="K23" s="12"/>
      <c r="O23" s="12" t="s">
        <v>19</v>
      </c>
      <c r="P23" s="12"/>
      <c r="Q23" s="12"/>
      <c r="R23" s="12"/>
    </row>
    <row r="24" spans="1:20" ht="63" x14ac:dyDescent="0.25">
      <c r="A24" s="9" t="s">
        <v>3</v>
      </c>
      <c r="B24" s="9" t="s">
        <v>25</v>
      </c>
      <c r="C24" s="9" t="s">
        <v>4</v>
      </c>
      <c r="D24" s="9" t="s">
        <v>5</v>
      </c>
      <c r="E24" s="9" t="s">
        <v>6</v>
      </c>
      <c r="F24" s="9" t="s">
        <v>24</v>
      </c>
      <c r="G24" s="2"/>
      <c r="H24" s="9" t="s">
        <v>3</v>
      </c>
      <c r="I24" s="9" t="s">
        <v>25</v>
      </c>
      <c r="J24" s="9" t="s">
        <v>4</v>
      </c>
      <c r="K24" s="9" t="s">
        <v>5</v>
      </c>
      <c r="L24" s="9" t="s">
        <v>6</v>
      </c>
      <c r="M24" s="9" t="s">
        <v>24</v>
      </c>
      <c r="N24" s="2"/>
      <c r="O24" s="2" t="s">
        <v>3</v>
      </c>
      <c r="P24" s="2" t="s">
        <v>23</v>
      </c>
      <c r="Q24" s="2" t="s">
        <v>4</v>
      </c>
      <c r="R24" s="2" t="s">
        <v>5</v>
      </c>
      <c r="S24" s="2" t="s">
        <v>6</v>
      </c>
      <c r="T24" s="2" t="s">
        <v>24</v>
      </c>
    </row>
    <row r="25" spans="1:20" x14ac:dyDescent="0.25">
      <c r="A25" s="8" t="s">
        <v>7</v>
      </c>
      <c r="B25" s="6">
        <v>2480</v>
      </c>
      <c r="C25" s="6">
        <v>2720</v>
      </c>
      <c r="D25" s="6">
        <f>C25/2</f>
        <v>1360</v>
      </c>
      <c r="E25" s="6">
        <f>C25/2</f>
        <v>1360</v>
      </c>
      <c r="F25" s="7">
        <v>1.1299999999999999</v>
      </c>
      <c r="H25" s="8" t="s">
        <v>7</v>
      </c>
      <c r="I25" s="6">
        <v>2702</v>
      </c>
      <c r="J25" s="6">
        <v>2906</v>
      </c>
      <c r="K25" s="6">
        <f>J25/2</f>
        <v>1453</v>
      </c>
      <c r="L25" s="6">
        <f>J25/2</f>
        <v>1453</v>
      </c>
      <c r="M25" s="7">
        <v>1.25</v>
      </c>
      <c r="O25" s="8" t="s">
        <v>7</v>
      </c>
      <c r="P25" s="6">
        <v>2696</v>
      </c>
      <c r="Q25" s="6">
        <v>2894</v>
      </c>
      <c r="R25" s="6">
        <f>Q25/2</f>
        <v>1447</v>
      </c>
      <c r="S25" s="6">
        <f>Q25/2</f>
        <v>1447</v>
      </c>
      <c r="T25" s="7">
        <v>1.3</v>
      </c>
    </row>
    <row r="26" spans="1:20" x14ac:dyDescent="0.25">
      <c r="A26" s="8" t="s">
        <v>8</v>
      </c>
      <c r="B26" s="6">
        <v>2696</v>
      </c>
      <c r="C26" s="6">
        <v>2894</v>
      </c>
      <c r="D26" s="6">
        <f t="shared" ref="D26:D30" si="12">C26/2</f>
        <v>1447</v>
      </c>
      <c r="E26" s="6">
        <f t="shared" ref="E26:E30" si="13">C26/2</f>
        <v>1447</v>
      </c>
      <c r="F26" s="7">
        <v>1.3</v>
      </c>
      <c r="H26" s="8" t="s">
        <v>8</v>
      </c>
      <c r="I26" s="6">
        <v>2702</v>
      </c>
      <c r="J26" s="6">
        <v>2906</v>
      </c>
      <c r="K26" s="6">
        <f t="shared" ref="K26:K30" si="14">J26/2</f>
        <v>1453</v>
      </c>
      <c r="L26" s="6">
        <f t="shared" ref="L26:L30" si="15">J26/2</f>
        <v>1453</v>
      </c>
      <c r="M26" s="7">
        <v>1.25</v>
      </c>
      <c r="O26" s="8" t="s">
        <v>8</v>
      </c>
      <c r="P26" s="6">
        <v>2808</v>
      </c>
      <c r="Q26" s="6">
        <v>3006</v>
      </c>
      <c r="R26" s="6">
        <f t="shared" ref="R26:R30" si="16">Q26/2</f>
        <v>1503</v>
      </c>
      <c r="S26" s="6">
        <f t="shared" ref="S26:S30" si="17">Q26/2</f>
        <v>1503</v>
      </c>
      <c r="T26" s="7">
        <v>1.4</v>
      </c>
    </row>
    <row r="27" spans="1:20" x14ac:dyDescent="0.25">
      <c r="A27" s="8" t="s">
        <v>9</v>
      </c>
      <c r="B27" s="6">
        <v>2696</v>
      </c>
      <c r="C27" s="6">
        <v>2894</v>
      </c>
      <c r="D27" s="6">
        <f t="shared" si="12"/>
        <v>1447</v>
      </c>
      <c r="E27" s="6">
        <f t="shared" si="13"/>
        <v>1447</v>
      </c>
      <c r="F27" s="7">
        <v>1.3</v>
      </c>
      <c r="H27" s="8" t="s">
        <v>9</v>
      </c>
      <c r="I27" s="6">
        <v>2702</v>
      </c>
      <c r="J27" s="6">
        <v>2906</v>
      </c>
      <c r="K27" s="6">
        <f t="shared" si="14"/>
        <v>1453</v>
      </c>
      <c r="L27" s="6">
        <f t="shared" si="15"/>
        <v>1453</v>
      </c>
      <c r="M27" s="7">
        <v>1.25</v>
      </c>
      <c r="O27" s="8" t="s">
        <v>9</v>
      </c>
      <c r="P27" s="6">
        <v>2696</v>
      </c>
      <c r="Q27" s="6">
        <v>2894</v>
      </c>
      <c r="R27" s="6">
        <f t="shared" si="16"/>
        <v>1447</v>
      </c>
      <c r="S27" s="6">
        <f t="shared" si="17"/>
        <v>1447</v>
      </c>
      <c r="T27" s="7">
        <v>1.3</v>
      </c>
    </row>
    <row r="28" spans="1:20" x14ac:dyDescent="0.25">
      <c r="A28" s="8" t="s">
        <v>10</v>
      </c>
      <c r="B28" s="6">
        <v>2702</v>
      </c>
      <c r="C28" s="6">
        <v>2906</v>
      </c>
      <c r="D28" s="6">
        <f t="shared" si="12"/>
        <v>1453</v>
      </c>
      <c r="E28" s="6">
        <f t="shared" si="13"/>
        <v>1453</v>
      </c>
      <c r="F28" s="7">
        <v>1.25</v>
      </c>
      <c r="H28" s="8" t="s">
        <v>10</v>
      </c>
      <c r="I28" s="6">
        <v>2538</v>
      </c>
      <c r="J28" s="6">
        <v>2788</v>
      </c>
      <c r="K28" s="6">
        <f t="shared" si="14"/>
        <v>1394</v>
      </c>
      <c r="L28" s="6">
        <f t="shared" si="15"/>
        <v>1394</v>
      </c>
      <c r="M28" s="7">
        <v>1.08</v>
      </c>
      <c r="O28" s="8" t="s">
        <v>10</v>
      </c>
      <c r="P28" s="6">
        <v>2480</v>
      </c>
      <c r="Q28" s="6">
        <v>2720</v>
      </c>
      <c r="R28" s="6">
        <f t="shared" si="16"/>
        <v>1360</v>
      </c>
      <c r="S28" s="6">
        <f t="shared" si="17"/>
        <v>1360</v>
      </c>
      <c r="T28" s="7">
        <v>1.1299999999999999</v>
      </c>
    </row>
    <row r="29" spans="1:20" x14ac:dyDescent="0.25">
      <c r="A29" s="8" t="s">
        <v>11</v>
      </c>
      <c r="B29" s="6">
        <v>2538</v>
      </c>
      <c r="C29" s="6">
        <v>2788</v>
      </c>
      <c r="D29" s="6">
        <f t="shared" si="12"/>
        <v>1394</v>
      </c>
      <c r="E29" s="6">
        <f t="shared" si="13"/>
        <v>1394</v>
      </c>
      <c r="F29" s="7">
        <v>1.08</v>
      </c>
      <c r="H29" s="8" t="s">
        <v>11</v>
      </c>
      <c r="I29" s="6">
        <v>2300</v>
      </c>
      <c r="J29" s="6">
        <v>2496</v>
      </c>
      <c r="K29" s="6">
        <f t="shared" si="14"/>
        <v>1248</v>
      </c>
      <c r="L29" s="6">
        <f t="shared" si="15"/>
        <v>1248</v>
      </c>
      <c r="M29" s="7">
        <v>1</v>
      </c>
      <c r="O29" s="8" t="s">
        <v>11</v>
      </c>
      <c r="P29" s="6">
        <v>2480</v>
      </c>
      <c r="Q29" s="6">
        <v>2720</v>
      </c>
      <c r="R29" s="6">
        <f t="shared" si="16"/>
        <v>1360</v>
      </c>
      <c r="S29" s="6">
        <f t="shared" si="17"/>
        <v>1360</v>
      </c>
      <c r="T29" s="7">
        <v>1.1299999999999999</v>
      </c>
    </row>
    <row r="30" spans="1:20" x14ac:dyDescent="0.25">
      <c r="A30" s="8" t="s">
        <v>12</v>
      </c>
      <c r="B30" s="6">
        <v>2538</v>
      </c>
      <c r="C30" s="6">
        <v>2788</v>
      </c>
      <c r="D30" s="6">
        <f t="shared" si="12"/>
        <v>1394</v>
      </c>
      <c r="E30" s="6">
        <f t="shared" si="13"/>
        <v>1394</v>
      </c>
      <c r="F30" s="7">
        <v>1.08</v>
      </c>
      <c r="H30" s="8" t="s">
        <v>12</v>
      </c>
      <c r="I30" s="6">
        <v>2538</v>
      </c>
      <c r="J30" s="6">
        <v>2788</v>
      </c>
      <c r="K30" s="6">
        <f t="shared" si="14"/>
        <v>1394</v>
      </c>
      <c r="L30" s="6">
        <f t="shared" si="15"/>
        <v>1394</v>
      </c>
      <c r="M30" s="7">
        <v>1.08</v>
      </c>
      <c r="O30" s="8" t="s">
        <v>12</v>
      </c>
      <c r="P30" s="6">
        <v>2480</v>
      </c>
      <c r="Q30" s="6">
        <v>2720</v>
      </c>
      <c r="R30" s="6">
        <f t="shared" si="16"/>
        <v>1360</v>
      </c>
      <c r="S30" s="6">
        <f t="shared" si="17"/>
        <v>1360</v>
      </c>
      <c r="T30" s="7">
        <v>1.1299999999999999</v>
      </c>
    </row>
    <row r="33" spans="1:20" x14ac:dyDescent="0.25">
      <c r="I33" t="s">
        <v>13</v>
      </c>
      <c r="L33" t="s">
        <v>13</v>
      </c>
    </row>
    <row r="35" spans="1:20" ht="18.75" x14ac:dyDescent="0.3">
      <c r="A35" s="12" t="s">
        <v>20</v>
      </c>
      <c r="B35" s="12"/>
      <c r="C35" s="12"/>
      <c r="D35" s="12"/>
      <c r="H35" s="12" t="s">
        <v>21</v>
      </c>
      <c r="I35" s="12"/>
      <c r="J35" s="12"/>
      <c r="K35" s="12"/>
      <c r="O35" s="12" t="s">
        <v>22</v>
      </c>
      <c r="P35" s="12"/>
      <c r="Q35" s="12"/>
      <c r="R35" s="12"/>
    </row>
    <row r="36" spans="1:20" ht="45" x14ac:dyDescent="0.25">
      <c r="A36" s="2" t="s">
        <v>3</v>
      </c>
      <c r="B36" s="2" t="s">
        <v>23</v>
      </c>
      <c r="C36" s="2" t="s">
        <v>4</v>
      </c>
      <c r="D36" s="2" t="s">
        <v>5</v>
      </c>
      <c r="E36" s="2" t="s">
        <v>6</v>
      </c>
      <c r="F36" s="2" t="s">
        <v>24</v>
      </c>
      <c r="G36" s="2"/>
      <c r="H36" s="2" t="s">
        <v>3</v>
      </c>
      <c r="I36" s="2" t="s">
        <v>23</v>
      </c>
      <c r="J36" s="2" t="s">
        <v>4</v>
      </c>
      <c r="K36" s="2" t="s">
        <v>5</v>
      </c>
      <c r="L36" s="2" t="s">
        <v>6</v>
      </c>
      <c r="M36" s="2" t="s">
        <v>24</v>
      </c>
      <c r="N36" s="2"/>
      <c r="O36" s="2" t="s">
        <v>3</v>
      </c>
      <c r="P36" s="2" t="s">
        <v>23</v>
      </c>
      <c r="Q36" s="2" t="s">
        <v>4</v>
      </c>
      <c r="R36" s="2" t="s">
        <v>5</v>
      </c>
      <c r="S36" s="2" t="s">
        <v>6</v>
      </c>
      <c r="T36" s="2" t="s">
        <v>24</v>
      </c>
    </row>
    <row r="37" spans="1:20" x14ac:dyDescent="0.25">
      <c r="A37" s="8" t="s">
        <v>7</v>
      </c>
      <c r="B37" s="6">
        <v>3002</v>
      </c>
      <c r="C37" s="6">
        <v>3204</v>
      </c>
      <c r="D37" s="6">
        <f>C37/2</f>
        <v>1602</v>
      </c>
      <c r="E37" s="6">
        <f>C37/2</f>
        <v>1602</v>
      </c>
      <c r="F37" s="7">
        <v>1.5</v>
      </c>
      <c r="H37" s="8" t="s">
        <v>7</v>
      </c>
      <c r="I37" s="6">
        <v>3002</v>
      </c>
      <c r="J37" s="6">
        <v>3204</v>
      </c>
      <c r="K37" s="6">
        <f>J37/2</f>
        <v>1602</v>
      </c>
      <c r="L37" s="6">
        <f>J37/2</f>
        <v>1602</v>
      </c>
      <c r="M37" s="7">
        <v>1.5</v>
      </c>
      <c r="O37" s="8" t="s">
        <v>7</v>
      </c>
      <c r="P37" s="6">
        <v>2808</v>
      </c>
      <c r="Q37" s="6">
        <v>3006</v>
      </c>
      <c r="R37" s="6">
        <f>Q37/2</f>
        <v>1503</v>
      </c>
      <c r="S37" s="6">
        <f>Q37/2</f>
        <v>1503</v>
      </c>
      <c r="T37" s="7">
        <v>1.4</v>
      </c>
    </row>
    <row r="38" spans="1:20" x14ac:dyDescent="0.25">
      <c r="A38" s="8" t="s">
        <v>8</v>
      </c>
      <c r="B38" s="6">
        <v>3002</v>
      </c>
      <c r="C38" s="6">
        <v>3204</v>
      </c>
      <c r="D38" s="6">
        <f t="shared" ref="D38:D42" si="18">C38/2</f>
        <v>1602</v>
      </c>
      <c r="E38" s="6">
        <f t="shared" ref="E38:E42" si="19">C38/2</f>
        <v>1602</v>
      </c>
      <c r="F38" s="7">
        <v>1.5</v>
      </c>
      <c r="H38" s="8" t="s">
        <v>8</v>
      </c>
      <c r="I38" s="6">
        <v>3132</v>
      </c>
      <c r="J38" s="6">
        <v>3310</v>
      </c>
      <c r="K38" s="6">
        <f t="shared" ref="K38:K42" si="20">J38/2</f>
        <v>1655</v>
      </c>
      <c r="L38" s="6">
        <f t="shared" ref="L38:L42" si="21">J38/2</f>
        <v>1655</v>
      </c>
      <c r="M38" s="7">
        <v>2</v>
      </c>
      <c r="O38" s="8" t="s">
        <v>8</v>
      </c>
      <c r="P38" s="6">
        <v>3002</v>
      </c>
      <c r="Q38" s="6">
        <v>3204</v>
      </c>
      <c r="R38" s="6">
        <f t="shared" ref="R38:R42" si="22">Q38/2</f>
        <v>1602</v>
      </c>
      <c r="S38" s="6">
        <f t="shared" ref="S38:S42" si="23">Q38/2</f>
        <v>1602</v>
      </c>
      <c r="T38" s="7">
        <v>1.5</v>
      </c>
    </row>
    <row r="39" spans="1:20" x14ac:dyDescent="0.25">
      <c r="A39" s="8" t="s">
        <v>9</v>
      </c>
      <c r="B39" s="6">
        <v>2808</v>
      </c>
      <c r="C39" s="6">
        <v>3006</v>
      </c>
      <c r="D39" s="6">
        <f t="shared" si="18"/>
        <v>1503</v>
      </c>
      <c r="E39" s="6">
        <f t="shared" si="19"/>
        <v>1503</v>
      </c>
      <c r="F39" s="7">
        <v>1.4</v>
      </c>
      <c r="H39" s="8" t="s">
        <v>9</v>
      </c>
      <c r="I39" s="6">
        <v>3002</v>
      </c>
      <c r="J39" s="6">
        <v>3204</v>
      </c>
      <c r="K39" s="6">
        <f t="shared" si="20"/>
        <v>1602</v>
      </c>
      <c r="L39" s="6">
        <f t="shared" si="21"/>
        <v>1602</v>
      </c>
      <c r="M39" s="7">
        <v>1.5</v>
      </c>
      <c r="O39" s="8" t="s">
        <v>9</v>
      </c>
      <c r="P39" s="6">
        <v>2808</v>
      </c>
      <c r="Q39" s="6">
        <v>3006</v>
      </c>
      <c r="R39" s="6">
        <f t="shared" si="22"/>
        <v>1503</v>
      </c>
      <c r="S39" s="6">
        <f t="shared" si="23"/>
        <v>1503</v>
      </c>
      <c r="T39" s="7">
        <v>1.4</v>
      </c>
    </row>
    <row r="40" spans="1:20" x14ac:dyDescent="0.25">
      <c r="A40" s="8" t="s">
        <v>10</v>
      </c>
      <c r="B40" s="6">
        <v>2696</v>
      </c>
      <c r="C40" s="6">
        <v>2894</v>
      </c>
      <c r="D40" s="6">
        <f t="shared" si="18"/>
        <v>1447</v>
      </c>
      <c r="E40" s="6">
        <f t="shared" si="19"/>
        <v>1447</v>
      </c>
      <c r="F40" s="7">
        <v>1.3</v>
      </c>
      <c r="H40" s="8" t="s">
        <v>10</v>
      </c>
      <c r="I40" s="6">
        <v>2808</v>
      </c>
      <c r="J40" s="6">
        <v>3006</v>
      </c>
      <c r="K40" s="6">
        <f t="shared" si="20"/>
        <v>1503</v>
      </c>
      <c r="L40" s="6">
        <f t="shared" si="21"/>
        <v>1503</v>
      </c>
      <c r="M40" s="7">
        <v>1.4</v>
      </c>
      <c r="O40" s="8" t="s">
        <v>10</v>
      </c>
      <c r="P40" s="6">
        <v>2808</v>
      </c>
      <c r="Q40" s="6">
        <v>3006</v>
      </c>
      <c r="R40" s="6">
        <f t="shared" si="22"/>
        <v>1503</v>
      </c>
      <c r="S40" s="6">
        <f t="shared" si="23"/>
        <v>1503</v>
      </c>
      <c r="T40" s="7">
        <v>1.4</v>
      </c>
    </row>
    <row r="41" spans="1:20" x14ac:dyDescent="0.25">
      <c r="A41" s="8" t="s">
        <v>11</v>
      </c>
      <c r="B41" s="6">
        <v>2696</v>
      </c>
      <c r="C41" s="6">
        <v>2894</v>
      </c>
      <c r="D41" s="6">
        <f t="shared" si="18"/>
        <v>1447</v>
      </c>
      <c r="E41" s="6">
        <f t="shared" si="19"/>
        <v>1447</v>
      </c>
      <c r="F41" s="7">
        <v>1.3</v>
      </c>
      <c r="H41" s="8" t="s">
        <v>11</v>
      </c>
      <c r="I41" s="6">
        <v>2808</v>
      </c>
      <c r="J41" s="6">
        <v>3006</v>
      </c>
      <c r="K41" s="6">
        <f t="shared" si="20"/>
        <v>1503</v>
      </c>
      <c r="L41" s="6">
        <f t="shared" si="21"/>
        <v>1503</v>
      </c>
      <c r="M41" s="7">
        <v>1.4</v>
      </c>
      <c r="O41" s="8" t="s">
        <v>11</v>
      </c>
      <c r="P41" s="6">
        <v>2808</v>
      </c>
      <c r="Q41" s="6">
        <v>3006</v>
      </c>
      <c r="R41" s="6">
        <f t="shared" si="22"/>
        <v>1503</v>
      </c>
      <c r="S41" s="6">
        <f t="shared" si="23"/>
        <v>1503</v>
      </c>
      <c r="T41" s="7">
        <v>1.4</v>
      </c>
    </row>
    <row r="42" spans="1:20" x14ac:dyDescent="0.25">
      <c r="A42" s="8" t="s">
        <v>12</v>
      </c>
      <c r="B42" s="6">
        <v>2696</v>
      </c>
      <c r="C42" s="6">
        <v>2894</v>
      </c>
      <c r="D42" s="6">
        <f t="shared" si="18"/>
        <v>1447</v>
      </c>
      <c r="E42" s="6">
        <f t="shared" si="19"/>
        <v>1447</v>
      </c>
      <c r="F42" s="7">
        <v>1.3</v>
      </c>
      <c r="H42" s="8" t="s">
        <v>12</v>
      </c>
      <c r="I42" s="6">
        <v>2808</v>
      </c>
      <c r="J42" s="6">
        <v>3006</v>
      </c>
      <c r="K42" s="6">
        <f t="shared" si="20"/>
        <v>1503</v>
      </c>
      <c r="L42" s="6">
        <f t="shared" si="21"/>
        <v>1503</v>
      </c>
      <c r="M42" s="7">
        <v>1.4</v>
      </c>
      <c r="O42" s="8" t="s">
        <v>12</v>
      </c>
      <c r="P42" s="6">
        <v>2808</v>
      </c>
      <c r="Q42" s="6">
        <v>3006</v>
      </c>
      <c r="R42" s="6">
        <f t="shared" si="22"/>
        <v>1503</v>
      </c>
      <c r="S42" s="6">
        <f t="shared" si="23"/>
        <v>1503</v>
      </c>
      <c r="T42" s="7">
        <v>1.4</v>
      </c>
    </row>
    <row r="46" spans="1:20" x14ac:dyDescent="0.25">
      <c r="R46" t="s">
        <v>13</v>
      </c>
    </row>
    <row r="49" spans="15:22" x14ac:dyDescent="0.25">
      <c r="O49" t="s">
        <v>13</v>
      </c>
    </row>
    <row r="50" spans="15:22" x14ac:dyDescent="0.25">
      <c r="V50" t="s">
        <v>13</v>
      </c>
    </row>
    <row r="52" spans="15:22" x14ac:dyDescent="0.25">
      <c r="R52" t="s">
        <v>13</v>
      </c>
    </row>
  </sheetData>
  <mergeCells count="12">
    <mergeCell ref="A1:D1"/>
    <mergeCell ref="H1:K1"/>
    <mergeCell ref="O1:R1"/>
    <mergeCell ref="A12:D12"/>
    <mergeCell ref="H12:K12"/>
    <mergeCell ref="O12:R12"/>
    <mergeCell ref="A23:D23"/>
    <mergeCell ref="H23:K23"/>
    <mergeCell ref="O23:R23"/>
    <mergeCell ref="A35:D35"/>
    <mergeCell ref="H35:K35"/>
    <mergeCell ref="O35:R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Option2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Sandip</dc:creator>
  <cp:lastModifiedBy>Sandip</cp:lastModifiedBy>
  <dcterms:created xsi:type="dcterms:W3CDTF">2014-09-22T21:52:43Z</dcterms:created>
  <dcterms:modified xsi:type="dcterms:W3CDTF">2014-09-26T22:43:35Z</dcterms:modified>
</cp:coreProperties>
</file>