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4" rupBuild="9303"/>
  <workbookPr codeName="ThisWorkbook" defaultThemeVersion="124226"/>
  <bookViews>
    <workbookView xWindow="-15" yWindow="-15" windowWidth="7965" windowHeight="8235" tabRatio="748"/>
  </bookViews>
  <sheets>
    <sheet name="-- CBA --" sheetId="158" r:id="rId1"/>
  </sheets>
  <definedNames>
    <definedName name="ERCOTBenefit">'-- CBA --'!$C$86</definedName>
    <definedName name="ERCOTCost">'-- CBA --'!$C$74</definedName>
    <definedName name="ERCOTOCost">'-- CBA --'!$C$74</definedName>
    <definedName name="MarketBenefit">'-- CBA --'!$C$111</definedName>
    <definedName name="MarketCost">'-- CBA --'!$C$99</definedName>
    <definedName name="MarketOCost">'-- CBA --'!$C$99</definedName>
    <definedName name="MarketPCost">'-- CBA --'!$C$94</definedName>
    <definedName name="MktBenefit">'-- CBA --'!$A$104:$F$109</definedName>
    <definedName name="NetBenefit">'-- CBA --'!$F$115</definedName>
    <definedName name="NPVRate">'-- CBA --'!$U$115</definedName>
    <definedName name="_xlnm.Print_Area" localSheetId="0">'-- CBA --'!$A$1:$H$118</definedName>
    <definedName name="ProjectNumber">CONCATENATE("'"&amp;#REF!&amp;"Project"&amp;"'")</definedName>
    <definedName name="Ratio">'-- CBA --'!$F$116</definedName>
    <definedName name="TotalBenefit">'-- CBA --'!$B$60</definedName>
    <definedName name="TotalCost">'-- CBA --'!$B$59</definedName>
  </definedNames>
  <calcPr calcId="145621"/>
</workbook>
</file>

<file path=xl/calcChain.xml><?xml version="1.0" encoding="utf-8"?>
<calcChain xmlns="http://schemas.openxmlformats.org/spreadsheetml/2006/main">
  <c r="F71" i="158" l="1"/>
  <c r="E71" i="158"/>
  <c r="D71" i="158"/>
  <c r="W111" i="158" l="1"/>
  <c r="J109" i="158"/>
  <c r="J108" i="158"/>
  <c r="J107" i="158"/>
  <c r="J106" i="158"/>
  <c r="J105" i="158"/>
  <c r="J104" i="158"/>
  <c r="V97" i="158"/>
  <c r="W97" i="158" s="1"/>
  <c r="J97" i="158"/>
  <c r="V96" i="158"/>
  <c r="W96" i="158" s="1"/>
  <c r="J96" i="158"/>
  <c r="V95" i="158"/>
  <c r="W95" i="158" s="1"/>
  <c r="J95" i="158"/>
  <c r="V94" i="158"/>
  <c r="W94" i="158" s="1"/>
  <c r="V93" i="158"/>
  <c r="W93" i="158" s="1"/>
  <c r="J93" i="158"/>
  <c r="W86" i="158"/>
  <c r="J84" i="158"/>
  <c r="J83" i="158"/>
  <c r="J82" i="158"/>
  <c r="J81" i="158"/>
  <c r="V80" i="158"/>
  <c r="W80" i="158" s="1"/>
  <c r="J80" i="158"/>
  <c r="V79" i="158"/>
  <c r="W79" i="158" s="1"/>
  <c r="W81" i="158" s="1"/>
  <c r="J79" i="158"/>
  <c r="V72" i="158"/>
  <c r="W72" i="158" s="1"/>
  <c r="J72" i="158"/>
  <c r="V71" i="158"/>
  <c r="W71" i="158" s="1"/>
  <c r="J71" i="158"/>
  <c r="V70" i="158"/>
  <c r="W70" i="158" s="1"/>
  <c r="J70" i="158"/>
  <c r="V69" i="158"/>
  <c r="W69" i="158" s="1"/>
  <c r="V68" i="158"/>
  <c r="W68" i="158" s="1"/>
  <c r="J68" i="158"/>
  <c r="W74" i="158" l="1"/>
  <c r="C74" i="158"/>
  <c r="C111" i="158"/>
  <c r="C86" i="158"/>
  <c r="C99" i="158"/>
  <c r="W99" i="158"/>
  <c r="F60" i="158" l="1"/>
  <c r="F59" i="158"/>
</calcChain>
</file>

<file path=xl/sharedStrings.xml><?xml version="1.0" encoding="utf-8"?>
<sst xmlns="http://schemas.openxmlformats.org/spreadsheetml/2006/main" count="226" uniqueCount="126">
  <si>
    <t>Total</t>
  </si>
  <si>
    <t>Cost Benefit Analysis Data Entry Worksheet</t>
  </si>
  <si>
    <t>Sponsor:</t>
  </si>
  <si>
    <t>Estimator:</t>
  </si>
  <si>
    <t>Benefits and Impacts</t>
  </si>
  <si>
    <t>Feasibility</t>
  </si>
  <si>
    <t>Dependencies</t>
  </si>
  <si>
    <t>Other 1</t>
  </si>
  <si>
    <t>Other 2</t>
  </si>
  <si>
    <t>Other 3</t>
  </si>
  <si>
    <t>Other 4</t>
  </si>
  <si>
    <t>Other 5</t>
  </si>
  <si>
    <t>Alternatives</t>
  </si>
  <si>
    <t>Click here for ideas on alternatives…                                               ----------------------------------------------------------------------------------&gt;&gt;&gt;</t>
  </si>
  <si>
    <t>Assumptions</t>
  </si>
  <si>
    <t>Click here for ideas on assumptions…                                             ----------------------------------------------------------------------------------&gt;&gt;&gt;</t>
  </si>
  <si>
    <t>ERCOT Cost and Benefit Detail</t>
  </si>
  <si>
    <r>
      <t xml:space="preserve">OPTIONAL WORK AREA FOR CALCULATING </t>
    </r>
    <r>
      <rPr>
        <b/>
        <i/>
        <sz val="10"/>
        <rFont val="Arial"/>
        <family val="2"/>
      </rPr>
      <t>STAFFING</t>
    </r>
    <r>
      <rPr>
        <i/>
        <sz val="10"/>
        <rFont val="Arial"/>
        <family val="2"/>
      </rPr>
      <t xml:space="preserve"> IMPACTS</t>
    </r>
  </si>
  <si>
    <t>ERCOT Internal Cost</t>
  </si>
  <si>
    <t>Type</t>
  </si>
  <si>
    <t>Year 0</t>
  </si>
  <si>
    <t>Year 1</t>
  </si>
  <si>
    <t>Year 2</t>
  </si>
  <si>
    <t>Year 3</t>
  </si>
  <si>
    <t>Year 4</t>
  </si>
  <si>
    <t>Year 5</t>
  </si>
  <si>
    <t>Year 6</t>
  </si>
  <si>
    <t>Year 7</t>
  </si>
  <si>
    <t>Year 8</t>
  </si>
  <si>
    <t>Year 9</t>
  </si>
  <si>
    <t>Year 10</t>
  </si>
  <si>
    <t>Task / Item</t>
  </si>
  <si>
    <t>Labor Cost ($/hour)</t>
  </si>
  <si>
    <t>Expected Cost in Labor Hours Per Time Period</t>
  </si>
  <si>
    <t>Total Labor Hours Per Year</t>
  </si>
  <si>
    <t>Estimated Cost = Total Labor Hours * Labor Cost</t>
  </si>
  <si>
    <t>Time Periods/Year</t>
  </si>
  <si>
    <t>Implementation Cost</t>
  </si>
  <si>
    <t>Select type…</t>
  </si>
  <si>
    <t xml:space="preserve">NPV = </t>
  </si>
  <si>
    <t>Ongoing Cost (O&amp;M)</t>
  </si>
  <si>
    <t>Present Value of Internal ERCOT Cost:</t>
  </si>
  <si>
    <t>ERCOT Internal Benefit</t>
  </si>
  <si>
    <t>Likelihood</t>
  </si>
  <si>
    <t>Reduction in  Labor Hours Per Time Period</t>
  </si>
  <si>
    <t>Estimated Benefit = Total Labor Hours * Labor Cost</t>
  </si>
  <si>
    <t>Direct Cost Savings</t>
  </si>
  <si>
    <t>Increased Efficiencies</t>
  </si>
  <si>
    <r>
      <t xml:space="preserve">OPTIONAL WORK AREA FOR CALCULATING </t>
    </r>
    <r>
      <rPr>
        <b/>
        <i/>
        <sz val="10"/>
        <rFont val="Arial"/>
        <family val="2"/>
      </rPr>
      <t>OTHER</t>
    </r>
    <r>
      <rPr>
        <i/>
        <sz val="10"/>
        <rFont val="Arial"/>
        <family val="2"/>
      </rPr>
      <t xml:space="preserve"> IMPACTS</t>
    </r>
  </si>
  <si>
    <t>Cost Avoidance</t>
  </si>
  <si>
    <t>Present Value of Internal ERCOT Benefit:</t>
  </si>
  <si>
    <t>Market Cost and Benefit Detail</t>
  </si>
  <si>
    <r>
      <t xml:space="preserve">OPTIONAL WORK AREA FOR CALCULATING MARKET </t>
    </r>
    <r>
      <rPr>
        <b/>
        <i/>
        <sz val="10"/>
        <rFont val="Arial"/>
        <family val="2"/>
      </rPr>
      <t>STAFFING</t>
    </r>
    <r>
      <rPr>
        <i/>
        <sz val="10"/>
        <rFont val="Arial"/>
        <family val="2"/>
      </rPr>
      <t xml:space="preserve"> IMPACTS</t>
    </r>
  </si>
  <si>
    <t>Market Cost</t>
  </si>
  <si>
    <t>Ongoing Cost</t>
  </si>
  <si>
    <t>Present Value of Market Cost:</t>
  </si>
  <si>
    <t>Market Benefit</t>
  </si>
  <si>
    <t>Item</t>
  </si>
  <si>
    <t>Comment</t>
  </si>
  <si>
    <t>Amount</t>
  </si>
  <si>
    <t>Total Present Value of Market Benefit:</t>
  </si>
  <si>
    <t>Total Cost</t>
  </si>
  <si>
    <t>Net (Cost) - Benefit ($)</t>
  </si>
  <si>
    <t>Total Benefit</t>
  </si>
  <si>
    <t>Cost Benefit Ratio</t>
  </si>
  <si>
    <t>Summary values are rounded to 2 significant digits.</t>
  </si>
  <si>
    <t>Calculation Parameters</t>
  </si>
  <si>
    <t>Present Value Interest Rate:</t>
  </si>
  <si>
    <t>Changing this parameter is not recommended</t>
  </si>
  <si>
    <t>It is used to calculate present value of future cash flows</t>
  </si>
  <si>
    <t>Benefit and Impact Prompts</t>
  </si>
  <si>
    <t>GOVERNANCE: Is the project required to support a PUCT rulemaking or government requirement?</t>
  </si>
  <si>
    <t>GOVERNANCE: Is the project required by a market or ERCOT committee?</t>
  </si>
  <si>
    <t>GOVERNANCE: Will the project provide better information for management decision making?</t>
  </si>
  <si>
    <t>RELIABILITY: Does the project improve the reliability of the grid?</t>
  </si>
  <si>
    <t>RELIABILITY: Does the project improve the reliability of ERCOT's computing infrastructure?</t>
  </si>
  <si>
    <t>RELIABILITY: Is there a significant operational need for the project?</t>
  </si>
  <si>
    <t>SAFETY: Will the project enhance safety within ERCOT?</t>
  </si>
  <si>
    <t>SECURITY: Is there a physical or cyber-security issue that is addressed by this effort?</t>
  </si>
  <si>
    <t>SECURITY: Does the project address an audit finding?</t>
  </si>
  <si>
    <t>SECURITY: Will the project decrease the chance of fraud or help protect sensitive data?</t>
  </si>
  <si>
    <t>RISK REDUCTION: Does this reduce risk to ERCOT in some significant manner?</t>
  </si>
  <si>
    <t>RESOURCES: Does the project reduce the number of resources needed to support current operations?</t>
  </si>
  <si>
    <t>RESOURCES: Does the project deliver infrastructure components that are more efficient or more easily upgraded?</t>
  </si>
  <si>
    <t>DATA MANAGEMENT: Does this improve the accuracy, timeliness and transparency of transactions or settlements?</t>
  </si>
  <si>
    <t>DATA MANAGEMENT: Does this enhance or optimize our data storage capability?</t>
  </si>
  <si>
    <t>DATA MANAGEMENT: Does this improve reporting capabilities (financial, operational, etc.)?</t>
  </si>
  <si>
    <t>EFFICIENCY: Does the project improve the efficiency or effectiveness of ERCOT?</t>
  </si>
  <si>
    <t>EFFICIENCY: Does the project automate, improve or streamline a necessary function?</t>
  </si>
  <si>
    <t>INVESTMENT: Is the project an investment in new capability or does it support the current architecture?</t>
  </si>
  <si>
    <t>OTHER: Are there other areas that will indirectly benefit from this project?</t>
  </si>
  <si>
    <t>Feasibility Prompts</t>
  </si>
  <si>
    <t>REQUIREMENTS: Are high level requirements clearly defined?</t>
  </si>
  <si>
    <t>REQUIREMENTS: How complex are the potential solutions?</t>
  </si>
  <si>
    <t>REQUIREMENTS: Does a required completion date make delivery more difficult?</t>
  </si>
  <si>
    <t>DELIVERY: Can the project be broken down into smaller sections or delivered in stages to reduce risk?</t>
  </si>
  <si>
    <t>DELIVERY: Will training be required as the project is rolled out?</t>
  </si>
  <si>
    <t>DEPENDENCIES: Are there major dependencies on other projects that make this difficult to implement?</t>
  </si>
  <si>
    <t>Alternative Prompts</t>
  </si>
  <si>
    <t>DELIVERY: Is a manual workaround an option (short-term or long-term)?</t>
  </si>
  <si>
    <t>DELIVERY: Does a partial implementation provide enough value to be worth considering?</t>
  </si>
  <si>
    <t>DELIVERY: Should a phased implementation be considered to reduce risk or accelerate key benefits?</t>
  </si>
  <si>
    <t>DELIVERY: If this is an automation project is it reasonable to consider using the current process?</t>
  </si>
  <si>
    <t>Assumption Prompts</t>
  </si>
  <si>
    <t>DEPENDENCIES: Is this request is dependent on another ERCOT project (either active or planned)?</t>
  </si>
  <si>
    <t>DELIVERABLES: Are specific key deliverables required from this project?</t>
  </si>
  <si>
    <t>DELIVERABLES: What is the useful life of the deliverables of this project?</t>
  </si>
  <si>
    <t>RESOURCES: Are computing resources assumed that are not to be delivered by this project?</t>
  </si>
  <si>
    <t>RESOURCES: Are specific key resources assumed to be available for this project?</t>
  </si>
  <si>
    <t>RESOURCES: Are there facilities requirements necessary for this project?</t>
  </si>
  <si>
    <t>REQUIREMENTS: Is completion required by a specific date?</t>
  </si>
  <si>
    <t>Phase:</t>
  </si>
  <si>
    <t>Description:</t>
  </si>
  <si>
    <t>Moves existing functionality from a system that will not be supported much longer onto new hardware</t>
  </si>
  <si>
    <t>Continue to use the existing system after the vendor stops supporting it.</t>
  </si>
  <si>
    <t>Jerry Dreyer</t>
  </si>
  <si>
    <t>Jason Chambers</t>
  </si>
  <si>
    <t>Project</t>
  </si>
  <si>
    <t>Emergency Notification System Hardware Refresh</t>
  </si>
  <si>
    <t>Increased supportability and increased reliability from the new platform</t>
  </si>
  <si>
    <t>This is a stand alone system with few integration points to other systems.  Thus there are minimal dependencies to address.</t>
  </si>
  <si>
    <t>No anticipated issues during the migration from the old system to the new.   Downtime during the switchover can be coordinated with currently planned failovers.  Regardless, downtime for the ENS system would be minimal.</t>
  </si>
  <si>
    <t>Assumes that short periods of downtime will be acceptable to the ENS systems in Bastrop and Taylor to do the switchover.   Only one city would be down at a time.</t>
  </si>
  <si>
    <t>Other</t>
  </si>
  <si>
    <t>Yearly Maint/Support</t>
  </si>
  <si>
    <t>Initiation</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</si>
</sst>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44" formatCode="_(&quot;$&quot;* #,##0.00_);_(&quot;$&quot;* \(#,##0.00\);_(&quot;$&quot;* &quot;-&quot;??_);_(@_)"/>
    <numFmt numFmtId="43" formatCode="_(* #,##0.00_);_(* \(#,##0.00\);_(* &quot;-&quot;??_);_(@_)"/>
    <numFmt numFmtId="164" formatCode="_(* #,##0_);_(* \(#,##0\);_(* &quot;-&quot;??_);_(@_)"/>
    <numFmt numFmtId="165" formatCode="_(&quot;$&quot;* #,##0_);_(&quot;$&quot;* \(#,##0\);_(&quot;$&quot;* &quot;-&quot;??_);_(@_)"/>
    <numFmt numFmtId="166" formatCode="0_);[Red]\(0\)"/>
    <numFmt numFmtId="167" formatCode="_(* #,##0.0_);_(* \(#,##0.0\);_(* &quot;-&quot;??_);_(@_)"/>
  </numFmts>
  <fonts count="20" x14ac:knownFonts="1">
    <font>
      <sz val="10"/>
      <name val="Arial"/>
    </font>
    <font>
      <sz val="10"/>
      <name val="Arial"/>
      <family val="2"/>
    </font>
    <font>
      <sz val="10"/>
      <name val="Arial Narrow"/>
      <family val="2"/>
    </font>
    <font>
      <b/>
      <sz val="12"/>
      <name val="Arial Narrow"/>
      <family val="2"/>
    </font>
    <font>
      <b/>
      <sz val="10"/>
      <name val="Arial Narrow"/>
      <family val="2"/>
    </font>
    <font>
      <b/>
      <sz val="16"/>
      <name val="Arial Narrow"/>
      <family val="2"/>
    </font>
    <font>
      <b/>
      <sz val="10"/>
      <name val="Arial"/>
      <family val="2"/>
    </font>
    <font>
      <sz val="10"/>
      <name val="Arial"/>
      <family val="2"/>
    </font>
    <font>
      <b/>
      <i/>
      <sz val="10"/>
      <name val="Arial"/>
      <family val="2"/>
    </font>
    <font>
      <b/>
      <sz val="11"/>
      <name val="Arial Narrow"/>
      <family val="2"/>
    </font>
    <font>
      <sz val="10"/>
      <name val="Arial"/>
      <family val="2"/>
    </font>
    <font>
      <i/>
      <sz val="10"/>
      <name val="Arial"/>
      <family val="2"/>
    </font>
    <font>
      <i/>
      <sz val="10"/>
      <name val="Arial Narrow"/>
      <family val="2"/>
    </font>
    <font>
      <sz val="10"/>
      <name val="Wingdings"/>
      <charset val="2"/>
    </font>
    <font>
      <i/>
      <sz val="10"/>
      <name val="Wingdings"/>
      <charset val="2"/>
    </font>
    <font>
      <sz val="8"/>
      <name val="Arial Narrow"/>
      <family val="2"/>
    </font>
    <font>
      <i/>
      <sz val="8"/>
      <name val="Arial"/>
      <family val="2"/>
    </font>
    <font>
      <sz val="8"/>
      <name val="Arial"/>
      <family val="2"/>
    </font>
    <font>
      <b/>
      <i/>
      <sz val="9"/>
      <name val="Arial"/>
      <family val="2"/>
    </font>
    <font>
      <i/>
      <sz val="9"/>
      <name val="Arial"/>
      <family val="2"/>
    </font>
  </fonts>
  <fills count="7">
    <fill>
      <patternFill patternType="none"/>
    </fill>
    <fill>
      <patternFill patternType="gray125"/>
    </fill>
    <fill>
      <patternFill patternType="solid">
        <fgColor indexed="43"/>
        <bgColor indexed="64"/>
      </patternFill>
    </fill>
    <fill>
      <patternFill patternType="solid">
        <fgColor indexed="27"/>
        <bgColor indexed="64"/>
      </patternFill>
    </fill>
    <fill>
      <patternFill patternType="solid">
        <fgColor indexed="42"/>
        <bgColor indexed="64"/>
      </patternFill>
    </fill>
    <fill>
      <patternFill patternType="solid">
        <fgColor indexed="41"/>
        <bgColor indexed="64"/>
      </patternFill>
    </fill>
    <fill>
      <patternFill patternType="solid">
        <fgColor indexed="13"/>
        <bgColor indexed="64"/>
      </patternFill>
    </fill>
  </fills>
  <borders count="5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medium">
        <color indexed="64"/>
      </left>
      <right/>
      <top/>
      <bottom/>
      <diagonal/>
    </border>
    <border>
      <left/>
      <right/>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style="thin">
        <color indexed="64"/>
      </left>
      <right/>
      <top style="medium">
        <color indexed="64"/>
      </top>
      <bottom style="thin">
        <color indexed="64"/>
      </bottom>
      <diagonal/>
    </border>
    <border>
      <left/>
      <right/>
      <top style="thin">
        <color indexed="64"/>
      </top>
      <bottom style="double">
        <color indexed="64"/>
      </bottom>
      <diagonal/>
    </border>
    <border>
      <left style="medium">
        <color indexed="64"/>
      </left>
      <right/>
      <top style="medium">
        <color indexed="64"/>
      </top>
      <bottom style="medium">
        <color indexed="64"/>
      </bottom>
      <diagonal/>
    </border>
    <border>
      <left style="thin">
        <color indexed="64"/>
      </left>
      <right style="thin">
        <color indexed="64"/>
      </right>
      <top/>
      <bottom/>
      <diagonal/>
    </border>
    <border>
      <left/>
      <right style="thin">
        <color indexed="64"/>
      </right>
      <top/>
      <bottom/>
      <diagonal/>
    </border>
    <border>
      <left/>
      <right/>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top/>
      <bottom style="double">
        <color indexed="64"/>
      </bottom>
      <diagonal/>
    </border>
    <border>
      <left/>
      <right/>
      <top style="medium">
        <color indexed="64"/>
      </top>
      <bottom/>
      <diagonal/>
    </border>
    <border>
      <left style="thin">
        <color indexed="64"/>
      </left>
      <right/>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right style="medium">
        <color indexed="64"/>
      </right>
      <top style="medium">
        <color indexed="64"/>
      </top>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hair">
        <color indexed="64"/>
      </right>
      <top/>
      <bottom style="hair">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right/>
      <top style="thin">
        <color indexed="64"/>
      </top>
      <bottom style="medium">
        <color indexed="64"/>
      </bottom>
      <diagonal/>
    </border>
    <border>
      <left style="thin">
        <color indexed="64"/>
      </left>
      <right/>
      <top/>
      <bottom style="hair">
        <color indexed="64"/>
      </bottom>
      <diagonal/>
    </border>
    <border>
      <left/>
      <right style="thin">
        <color indexed="64"/>
      </right>
      <top style="hair">
        <color indexed="64"/>
      </top>
      <bottom style="thin">
        <color indexed="64"/>
      </bottom>
      <diagonal/>
    </border>
    <border>
      <left/>
      <right style="thin">
        <color indexed="64"/>
      </right>
      <top style="thin">
        <color indexed="64"/>
      </top>
      <bottom/>
      <diagonal/>
    </border>
    <border>
      <left/>
      <right/>
      <top style="thin">
        <color indexed="64"/>
      </top>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top style="hair">
        <color indexed="64"/>
      </top>
      <bottom/>
      <diagonal/>
    </border>
    <border>
      <left style="medium">
        <color indexed="64"/>
      </left>
      <right/>
      <top style="medium">
        <color indexed="64"/>
      </top>
      <bottom/>
      <diagonal/>
    </border>
    <border>
      <left/>
      <right style="medium">
        <color indexed="64"/>
      </right>
      <top/>
      <bottom/>
      <diagonal/>
    </border>
    <border>
      <left/>
      <right style="hair">
        <color indexed="64"/>
      </right>
      <top/>
      <bottom/>
      <diagonal/>
    </border>
    <border>
      <left style="hair">
        <color indexed="64"/>
      </left>
      <right style="thin">
        <color indexed="64"/>
      </right>
      <top style="hair">
        <color indexed="64"/>
      </top>
      <bottom style="hair">
        <color indexed="64"/>
      </bottom>
      <diagonal/>
    </border>
  </borders>
  <cellStyleXfs count="5">
    <xf numFmtId="0" fontId="0" fillId="0" borderId="0"/>
    <xf numFmtId="0" fontId="7" fillId="0" borderId="0"/>
    <xf numFmtId="43" fontId="10" fillId="0" borderId="0" applyFont="0" applyFill="0" applyBorder="0" applyAlignment="0" applyProtection="0"/>
    <xf numFmtId="9" fontId="10" fillId="0" borderId="0" applyFont="0" applyFill="0" applyBorder="0" applyAlignment="0" applyProtection="0"/>
    <xf numFmtId="44" fontId="10" fillId="0" borderId="0" applyFont="0" applyFill="0" applyBorder="0" applyAlignment="0" applyProtection="0"/>
  </cellStyleXfs>
  <cellXfs count="208">
    <xf numFmtId="0" fontId="0" fillId="0" borderId="0" xfId="0"/>
    <xf numFmtId="0" fontId="2" fillId="0" borderId="0" xfId="0" applyFont="1" applyFill="1" applyBorder="1"/>
    <xf numFmtId="0" fontId="2" fillId="0" borderId="0" xfId="0" applyFont="1"/>
    <xf numFmtId="0" fontId="4" fillId="0" borderId="0" xfId="0" applyFont="1" applyFill="1" applyBorder="1"/>
    <xf numFmtId="0" fontId="0" fillId="0" borderId="0" xfId="0" applyBorder="1"/>
    <xf numFmtId="0" fontId="2" fillId="0" borderId="0" xfId="0" applyFont="1" applyFill="1" applyBorder="1" applyAlignment="1">
      <alignment horizontal="center"/>
    </xf>
    <xf numFmtId="0" fontId="2" fillId="0" borderId="0" xfId="0" applyFont="1" applyFill="1" applyBorder="1" applyAlignment="1">
      <alignment horizontal="right"/>
    </xf>
    <xf numFmtId="0" fontId="4" fillId="0" borderId="0" xfId="0" applyFont="1" applyFill="1" applyBorder="1" applyAlignment="1">
      <alignment horizontal="center"/>
    </xf>
    <xf numFmtId="0" fontId="5" fillId="0" borderId="0" xfId="0" applyFont="1" applyFill="1" applyBorder="1" applyAlignment="1"/>
    <xf numFmtId="0" fontId="9" fillId="0" borderId="2" xfId="0" quotePrefix="1" applyFont="1" applyFill="1" applyBorder="1" applyAlignment="1">
      <alignment horizontal="left"/>
    </xf>
    <xf numFmtId="0" fontId="9" fillId="0" borderId="1" xfId="0" applyFont="1" applyFill="1" applyBorder="1" applyAlignment="1">
      <alignment readingOrder="1"/>
    </xf>
    <xf numFmtId="0" fontId="9" fillId="0" borderId="1" xfId="0" applyFont="1" applyFill="1" applyBorder="1" applyAlignment="1">
      <alignment horizontal="center" readingOrder="1"/>
    </xf>
    <xf numFmtId="14" fontId="9" fillId="2" borderId="1" xfId="0" applyNumberFormat="1" applyFont="1" applyFill="1" applyBorder="1" applyAlignment="1" applyProtection="1">
      <alignment horizontal="center"/>
      <protection locked="0"/>
    </xf>
    <xf numFmtId="0" fontId="0" fillId="0" borderId="28" xfId="0" applyFill="1" applyBorder="1" applyAlignment="1">
      <alignment horizontal="center" vertical="center" wrapText="1"/>
    </xf>
    <xf numFmtId="0" fontId="0" fillId="0" borderId="32" xfId="0" applyFill="1" applyBorder="1" applyAlignment="1">
      <alignment horizontal="center" vertical="center" wrapText="1"/>
    </xf>
    <xf numFmtId="0" fontId="0" fillId="0" borderId="32" xfId="0" applyFill="1" applyBorder="1" applyAlignment="1">
      <alignment horizontal="center" vertical="center"/>
    </xf>
    <xf numFmtId="0" fontId="4" fillId="0" borderId="18" xfId="0" quotePrefix="1" applyFont="1" applyFill="1" applyBorder="1" applyAlignment="1">
      <alignment horizontal="left"/>
    </xf>
    <xf numFmtId="0" fontId="4" fillId="0" borderId="16" xfId="0" applyFont="1" applyFill="1" applyBorder="1" applyAlignment="1">
      <alignment horizontal="left"/>
    </xf>
    <xf numFmtId="0" fontId="0" fillId="0" borderId="5" xfId="0" applyBorder="1"/>
    <xf numFmtId="0" fontId="0" fillId="0" borderId="36" xfId="0" applyBorder="1"/>
    <xf numFmtId="0" fontId="1" fillId="0" borderId="36" xfId="0" applyFont="1" applyFill="1" applyBorder="1"/>
    <xf numFmtId="0" fontId="2" fillId="0" borderId="36" xfId="0" applyFont="1" applyFill="1" applyBorder="1"/>
    <xf numFmtId="0" fontId="13" fillId="0" borderId="0" xfId="0" applyFont="1" applyBorder="1" applyAlignment="1">
      <alignment horizontal="right"/>
    </xf>
    <xf numFmtId="0" fontId="14" fillId="0" borderId="0" xfId="0" applyFont="1" applyAlignment="1">
      <alignment vertical="center"/>
    </xf>
    <xf numFmtId="0" fontId="4" fillId="0" borderId="0" xfId="0" quotePrefix="1" applyFont="1" applyFill="1" applyBorder="1" applyAlignment="1">
      <alignment horizontal="left"/>
    </xf>
    <xf numFmtId="0" fontId="4" fillId="0" borderId="0" xfId="0" applyFont="1" applyFill="1" applyBorder="1" applyAlignment="1">
      <alignment horizontal="left"/>
    </xf>
    <xf numFmtId="0" fontId="0" fillId="0" borderId="37" xfId="0" applyFill="1" applyBorder="1" applyAlignment="1">
      <alignment horizontal="center" vertical="center" wrapText="1"/>
    </xf>
    <xf numFmtId="0" fontId="0" fillId="0" borderId="33" xfId="0" applyFill="1" applyBorder="1" applyAlignment="1">
      <alignment horizontal="center" vertical="center" wrapText="1"/>
    </xf>
    <xf numFmtId="0" fontId="0" fillId="0" borderId="18" xfId="0" applyBorder="1"/>
    <xf numFmtId="0" fontId="0" fillId="0" borderId="16" xfId="0" applyBorder="1"/>
    <xf numFmtId="0" fontId="1" fillId="0" borderId="16" xfId="0" applyFont="1" applyFill="1" applyBorder="1"/>
    <xf numFmtId="0" fontId="2" fillId="0" borderId="16" xfId="0" applyFont="1" applyFill="1" applyBorder="1"/>
    <xf numFmtId="0" fontId="0" fillId="0" borderId="38" xfId="0" applyBorder="1"/>
    <xf numFmtId="0" fontId="1" fillId="0" borderId="0" xfId="0" applyFont="1" applyFill="1" applyBorder="1"/>
    <xf numFmtId="0" fontId="0" fillId="0" borderId="29" xfId="0" applyFill="1" applyBorder="1" applyAlignment="1">
      <alignment horizontal="center" vertical="center" wrapText="1"/>
    </xf>
    <xf numFmtId="0" fontId="4" fillId="0" borderId="0" xfId="0" applyFont="1" applyFill="1" applyBorder="1" applyAlignment="1">
      <alignment readingOrder="1"/>
    </xf>
    <xf numFmtId="0" fontId="4" fillId="0" borderId="0" xfId="0" applyFont="1" applyFill="1" applyBorder="1" applyAlignment="1">
      <alignment horizontal="right" readingOrder="1"/>
    </xf>
    <xf numFmtId="14" fontId="4" fillId="0" borderId="0" xfId="0" applyNumberFormat="1" applyFont="1" applyFill="1" applyBorder="1" applyAlignment="1">
      <alignment horizontal="center"/>
    </xf>
    <xf numFmtId="0" fontId="4" fillId="5" borderId="1" xfId="0" applyFont="1" applyFill="1" applyBorder="1" applyAlignment="1">
      <alignment horizontal="center" vertical="center"/>
    </xf>
    <xf numFmtId="0" fontId="2" fillId="0" borderId="1" xfId="0" applyFont="1" applyFill="1" applyBorder="1" applyAlignment="1">
      <alignment horizontal="center" vertical="center"/>
    </xf>
    <xf numFmtId="0" fontId="2" fillId="0" borderId="39" xfId="0" applyFont="1" applyFill="1" applyBorder="1"/>
    <xf numFmtId="0" fontId="15" fillId="0" borderId="1" xfId="0" applyFont="1" applyBorder="1" applyAlignment="1">
      <alignment vertical="center" wrapText="1"/>
    </xf>
    <xf numFmtId="0" fontId="15" fillId="0" borderId="1" xfId="0" applyFont="1" applyBorder="1" applyAlignment="1">
      <alignment horizontal="center" vertical="center" wrapText="1"/>
    </xf>
    <xf numFmtId="0" fontId="15" fillId="0" borderId="1" xfId="0" applyFont="1" applyBorder="1" applyAlignment="1">
      <alignment horizontal="center" wrapText="1"/>
    </xf>
    <xf numFmtId="0" fontId="16" fillId="0" borderId="21" xfId="0" applyFont="1" applyBorder="1" applyAlignment="1">
      <alignment horizontal="center"/>
    </xf>
    <xf numFmtId="0" fontId="2" fillId="0" borderId="15" xfId="0" applyFont="1" applyFill="1" applyBorder="1"/>
    <xf numFmtId="0" fontId="17" fillId="0" borderId="30" xfId="0" applyFont="1" applyFill="1" applyBorder="1"/>
    <xf numFmtId="165" fontId="0" fillId="0" borderId="30" xfId="0" applyNumberFormat="1" applyFill="1" applyBorder="1"/>
    <xf numFmtId="0" fontId="0" fillId="0" borderId="30" xfId="0" applyFill="1" applyBorder="1"/>
    <xf numFmtId="0" fontId="0" fillId="0" borderId="0" xfId="0" applyFill="1" applyBorder="1"/>
    <xf numFmtId="0" fontId="0" fillId="0" borderId="40" xfId="0" applyFill="1" applyBorder="1" applyAlignment="1">
      <alignment horizontal="center"/>
    </xf>
    <xf numFmtId="0" fontId="4" fillId="0" borderId="21" xfId="0" applyFont="1" applyFill="1" applyBorder="1" applyAlignment="1">
      <alignment vertical="center"/>
    </xf>
    <xf numFmtId="0" fontId="12" fillId="2" borderId="1" xfId="0" applyFont="1" applyFill="1" applyBorder="1" applyAlignment="1" applyProtection="1">
      <alignment horizontal="center"/>
      <protection locked="0"/>
    </xf>
    <xf numFmtId="164" fontId="1" fillId="2" borderId="1" xfId="2" applyNumberFormat="1" applyFont="1" applyFill="1" applyBorder="1" applyAlignment="1" applyProtection="1">
      <alignment horizontal="center"/>
      <protection locked="0"/>
    </xf>
    <xf numFmtId="0" fontId="13" fillId="0" borderId="0" xfId="0" applyFont="1" applyAlignment="1">
      <alignment horizontal="right"/>
    </xf>
    <xf numFmtId="166" fontId="0" fillId="0" borderId="0" xfId="0" applyNumberFormat="1"/>
    <xf numFmtId="164" fontId="1" fillId="2" borderId="1" xfId="2" applyNumberFormat="1" applyFont="1" applyFill="1" applyBorder="1" applyAlignment="1">
      <alignment horizontal="center"/>
    </xf>
    <xf numFmtId="0" fontId="17" fillId="2" borderId="41" xfId="0" applyFont="1" applyFill="1" applyBorder="1" applyProtection="1">
      <protection locked="0"/>
    </xf>
    <xf numFmtId="165" fontId="0" fillId="0" borderId="41" xfId="0" applyNumberFormat="1" applyFill="1" applyBorder="1" applyProtection="1">
      <protection locked="0"/>
    </xf>
    <xf numFmtId="0" fontId="0" fillId="2" borderId="41" xfId="0" applyFill="1" applyBorder="1" applyProtection="1">
      <protection locked="0"/>
    </xf>
    <xf numFmtId="0" fontId="0" fillId="0" borderId="41" xfId="0" applyBorder="1"/>
    <xf numFmtId="165" fontId="0" fillId="0" borderId="41" xfId="0" applyNumberFormat="1" applyFill="1" applyBorder="1"/>
    <xf numFmtId="0" fontId="0" fillId="2" borderId="41" xfId="0" applyFill="1" applyBorder="1" applyAlignment="1" applyProtection="1">
      <alignment horizontal="center"/>
      <protection locked="0"/>
    </xf>
    <xf numFmtId="0" fontId="2" fillId="0" borderId="0" xfId="0" applyFont="1" applyFill="1" applyBorder="1" applyAlignment="1">
      <alignment horizontal="right" vertical="center"/>
    </xf>
    <xf numFmtId="0" fontId="2" fillId="0" borderId="40" xfId="0" applyFont="1" applyFill="1" applyBorder="1" applyAlignment="1">
      <alignment horizontal="right"/>
    </xf>
    <xf numFmtId="164" fontId="1" fillId="0" borderId="40" xfId="2" applyNumberFormat="1" applyFont="1" applyFill="1" applyBorder="1" applyAlignment="1">
      <alignment horizontal="center"/>
    </xf>
    <xf numFmtId="0" fontId="4" fillId="0" borderId="21" xfId="0" applyFont="1" applyFill="1" applyBorder="1"/>
    <xf numFmtId="0" fontId="17" fillId="2" borderId="42" xfId="0" applyFont="1" applyFill="1" applyBorder="1" applyProtection="1">
      <protection locked="0"/>
    </xf>
    <xf numFmtId="165" fontId="0" fillId="0" borderId="42" xfId="0" applyNumberFormat="1" applyFill="1" applyBorder="1" applyProtection="1">
      <protection locked="0"/>
    </xf>
    <xf numFmtId="0" fontId="0" fillId="2" borderId="42" xfId="0" applyFill="1" applyBorder="1" applyProtection="1">
      <protection locked="0"/>
    </xf>
    <xf numFmtId="165" fontId="0" fillId="0" borderId="42" xfId="0" applyNumberFormat="1" applyFill="1" applyBorder="1"/>
    <xf numFmtId="0" fontId="2" fillId="0" borderId="21" xfId="0" applyFont="1" applyFill="1" applyBorder="1" applyAlignment="1">
      <alignment horizontal="center"/>
    </xf>
    <xf numFmtId="164" fontId="1" fillId="2" borderId="10" xfId="2" applyNumberFormat="1" applyFont="1" applyFill="1" applyBorder="1" applyAlignment="1" applyProtection="1">
      <alignment horizontal="center"/>
      <protection locked="0"/>
    </xf>
    <xf numFmtId="164" fontId="1" fillId="2" borderId="10" xfId="2" applyNumberFormat="1" applyFont="1" applyFill="1" applyBorder="1" applyAlignment="1">
      <alignment horizontal="center"/>
    </xf>
    <xf numFmtId="0" fontId="17" fillId="2" borderId="43" xfId="0" applyFont="1" applyFill="1" applyBorder="1" applyProtection="1">
      <protection locked="0"/>
    </xf>
    <xf numFmtId="165" fontId="0" fillId="0" borderId="43" xfId="0" applyNumberFormat="1" applyFill="1" applyBorder="1" applyProtection="1">
      <protection locked="0"/>
    </xf>
    <xf numFmtId="0" fontId="0" fillId="2" borderId="43" xfId="0" applyFill="1" applyBorder="1" applyProtection="1">
      <protection locked="0"/>
    </xf>
    <xf numFmtId="0" fontId="0" fillId="0" borderId="43" xfId="0" applyBorder="1"/>
    <xf numFmtId="165" fontId="0" fillId="0" borderId="43" xfId="0" applyNumberFormat="1" applyFill="1" applyBorder="1"/>
    <xf numFmtId="0" fontId="0" fillId="2" borderId="43" xfId="0" applyFill="1" applyBorder="1" applyAlignment="1" applyProtection="1">
      <alignment horizontal="center"/>
      <protection locked="0"/>
    </xf>
    <xf numFmtId="164" fontId="1" fillId="5" borderId="12" xfId="0" applyNumberFormat="1" applyFont="1" applyFill="1" applyBorder="1"/>
    <xf numFmtId="0" fontId="0" fillId="0" borderId="1" xfId="0" applyBorder="1" applyAlignment="1">
      <alignment horizontal="center"/>
    </xf>
    <xf numFmtId="165" fontId="0" fillId="0" borderId="1" xfId="0" applyNumberFormat="1" applyBorder="1"/>
    <xf numFmtId="0" fontId="2" fillId="0" borderId="5" xfId="0" applyFont="1" applyFill="1" applyBorder="1"/>
    <xf numFmtId="0" fontId="2" fillId="5" borderId="1" xfId="0" applyFont="1" applyFill="1" applyBorder="1" applyAlignment="1">
      <alignment horizontal="center" vertical="center"/>
    </xf>
    <xf numFmtId="0" fontId="4" fillId="0" borderId="21" xfId="0" applyFont="1" applyFill="1" applyBorder="1" applyAlignment="1">
      <alignment horizontal="center" vertical="center"/>
    </xf>
    <xf numFmtId="0" fontId="2" fillId="0" borderId="4" xfId="0" applyFont="1" applyFill="1" applyBorder="1" applyAlignment="1">
      <alignment horizontal="center" vertical="center"/>
    </xf>
    <xf numFmtId="0" fontId="0" fillId="0" borderId="30" xfId="0" applyFill="1" applyBorder="1" applyAlignment="1">
      <alignment horizontal="center"/>
    </xf>
    <xf numFmtId="9" fontId="1" fillId="2" borderId="1" xfId="2" applyNumberFormat="1" applyFont="1" applyFill="1" applyBorder="1" applyAlignment="1" applyProtection="1">
      <alignment horizontal="center"/>
      <protection locked="0"/>
    </xf>
    <xf numFmtId="165" fontId="0" fillId="0" borderId="0" xfId="0" applyNumberFormat="1" applyFill="1" applyBorder="1"/>
    <xf numFmtId="0" fontId="0" fillId="0" borderId="0" xfId="0" applyAlignment="1">
      <alignment horizontal="center"/>
    </xf>
    <xf numFmtId="165" fontId="0" fillId="0" borderId="1" xfId="0" applyNumberFormat="1" applyFill="1" applyBorder="1"/>
    <xf numFmtId="0" fontId="17" fillId="2" borderId="33" xfId="0" applyNumberFormat="1" applyFont="1" applyFill="1" applyBorder="1" applyAlignment="1" applyProtection="1">
      <protection locked="0"/>
    </xf>
    <xf numFmtId="0" fontId="17" fillId="2" borderId="34" xfId="0" applyNumberFormat="1" applyFont="1" applyFill="1" applyBorder="1" applyAlignment="1" applyProtection="1">
      <protection locked="0"/>
    </xf>
    <xf numFmtId="0" fontId="17" fillId="2" borderId="35" xfId="0" applyNumberFormat="1" applyFont="1" applyFill="1" applyBorder="1" applyAlignment="1" applyProtection="1">
      <protection locked="0"/>
    </xf>
    <xf numFmtId="165" fontId="0" fillId="2" borderId="44" xfId="0" applyNumberFormat="1" applyFill="1" applyBorder="1"/>
    <xf numFmtId="0" fontId="0" fillId="0" borderId="40" xfId="0" applyFill="1" applyBorder="1"/>
    <xf numFmtId="165" fontId="0" fillId="0" borderId="40" xfId="0" applyNumberFormat="1" applyFill="1" applyBorder="1"/>
    <xf numFmtId="0" fontId="2" fillId="0" borderId="3" xfId="0" applyFont="1" applyFill="1" applyBorder="1" applyAlignment="1">
      <alignment vertical="center" wrapText="1"/>
    </xf>
    <xf numFmtId="0" fontId="0" fillId="0" borderId="0" xfId="0" applyAlignment="1">
      <alignment vertical="center"/>
    </xf>
    <xf numFmtId="0" fontId="0" fillId="0" borderId="17" xfId="0" applyBorder="1"/>
    <xf numFmtId="0" fontId="2" fillId="0" borderId="40" xfId="0" applyFont="1" applyFill="1" applyBorder="1" applyAlignment="1">
      <alignment horizontal="center" vertical="center" wrapText="1"/>
    </xf>
    <xf numFmtId="0" fontId="2" fillId="0" borderId="15" xfId="0" applyFont="1" applyFill="1" applyBorder="1" applyAlignment="1"/>
    <xf numFmtId="0" fontId="0" fillId="0" borderId="47" xfId="0" applyBorder="1"/>
    <xf numFmtId="0" fontId="0" fillId="0" borderId="21" xfId="0" applyBorder="1"/>
    <xf numFmtId="0" fontId="0" fillId="0" borderId="14" xfId="0" applyBorder="1"/>
    <xf numFmtId="164" fontId="1" fillId="0" borderId="0" xfId="0" applyNumberFormat="1" applyFont="1" applyFill="1" applyBorder="1"/>
    <xf numFmtId="0" fontId="4" fillId="0" borderId="18" xfId="0" applyFont="1" applyFill="1" applyBorder="1"/>
    <xf numFmtId="0" fontId="2" fillId="0" borderId="1" xfId="0" applyFont="1" applyFill="1" applyBorder="1" applyAlignment="1">
      <alignment vertical="center"/>
    </xf>
    <xf numFmtId="165" fontId="15" fillId="0" borderId="1" xfId="0" applyNumberFormat="1" applyFont="1" applyFill="1" applyBorder="1" applyAlignment="1">
      <alignment vertical="center"/>
    </xf>
    <xf numFmtId="165" fontId="0" fillId="2" borderId="41" xfId="0" applyNumberFormat="1" applyFill="1" applyBorder="1"/>
    <xf numFmtId="165" fontId="0" fillId="2" borderId="43" xfId="0" applyNumberFormat="1" applyFill="1" applyBorder="1"/>
    <xf numFmtId="164" fontId="1" fillId="0" borderId="0" xfId="2" applyNumberFormat="1" applyFont="1" applyFill="1" applyBorder="1" applyAlignment="1">
      <alignment horizontal="center"/>
    </xf>
    <xf numFmtId="0" fontId="4" fillId="0" borderId="48" xfId="0" applyFont="1" applyFill="1" applyBorder="1"/>
    <xf numFmtId="0" fontId="2" fillId="0" borderId="20" xfId="0" applyFont="1" applyFill="1" applyBorder="1"/>
    <xf numFmtId="0" fontId="1" fillId="0" borderId="20" xfId="0" applyFont="1" applyFill="1" applyBorder="1"/>
    <xf numFmtId="0" fontId="2" fillId="0" borderId="25" xfId="0" applyFont="1" applyFill="1" applyBorder="1"/>
    <xf numFmtId="0" fontId="3" fillId="0" borderId="7" xfId="0" applyFont="1" applyFill="1" applyBorder="1" applyAlignment="1">
      <alignment horizontal="center"/>
    </xf>
    <xf numFmtId="164" fontId="6" fillId="5" borderId="12" xfId="0" applyNumberFormat="1" applyFont="1" applyFill="1" applyBorder="1"/>
    <xf numFmtId="0" fontId="2" fillId="0" borderId="49" xfId="0" applyFont="1" applyFill="1" applyBorder="1"/>
    <xf numFmtId="164" fontId="18" fillId="5" borderId="19" xfId="0" applyNumberFormat="1" applyFont="1" applyFill="1" applyBorder="1" applyAlignment="1">
      <alignment horizontal="center"/>
    </xf>
    <xf numFmtId="0" fontId="3" fillId="0" borderId="0" xfId="0" applyFont="1" applyFill="1" applyBorder="1" applyAlignment="1">
      <alignment wrapText="1"/>
    </xf>
    <xf numFmtId="0" fontId="13" fillId="0" borderId="0" xfId="0" applyFont="1" applyAlignment="1">
      <alignment horizontal="right" wrapText="1"/>
    </xf>
    <xf numFmtId="0" fontId="2" fillId="0" borderId="24" xfId="0" applyFont="1" applyFill="1" applyBorder="1"/>
    <xf numFmtId="0" fontId="16" fillId="0" borderId="0" xfId="0" applyFont="1" applyBorder="1" applyAlignment="1">
      <alignment horizontal="center" wrapText="1"/>
    </xf>
    <xf numFmtId="0" fontId="0" fillId="0" borderId="0" xfId="0" applyBorder="1" applyAlignment="1">
      <alignment horizontal="center" wrapText="1"/>
    </xf>
    <xf numFmtId="0" fontId="6" fillId="0" borderId="17" xfId="0" applyFont="1" applyBorder="1"/>
    <xf numFmtId="0" fontId="0" fillId="0" borderId="40" xfId="0" applyBorder="1"/>
    <xf numFmtId="0" fontId="0" fillId="0" borderId="39" xfId="0" applyBorder="1"/>
    <xf numFmtId="9" fontId="0" fillId="2" borderId="51" xfId="3" applyFont="1" applyFill="1" applyBorder="1" applyAlignment="1">
      <alignment horizontal="center"/>
    </xf>
    <xf numFmtId="0" fontId="3" fillId="0" borderId="0" xfId="0" applyFont="1" applyFill="1" applyBorder="1" applyAlignment="1">
      <alignment horizontal="center"/>
    </xf>
    <xf numFmtId="0" fontId="0" fillId="0" borderId="16" xfId="0" applyBorder="1"/>
    <xf numFmtId="164" fontId="6" fillId="0" borderId="0" xfId="0" applyNumberFormat="1" applyFont="1" applyFill="1" applyBorder="1"/>
    <xf numFmtId="164" fontId="18" fillId="0" borderId="0" xfId="0" applyNumberFormat="1" applyFont="1" applyFill="1" applyBorder="1" applyAlignment="1">
      <alignment horizontal="center"/>
    </xf>
    <xf numFmtId="43" fontId="6" fillId="0" borderId="0" xfId="2" applyNumberFormat="1" applyFont="1" applyFill="1" applyBorder="1"/>
    <xf numFmtId="0" fontId="16" fillId="0" borderId="0" xfId="0" applyFont="1" applyFill="1" applyBorder="1" applyAlignment="1">
      <alignment wrapText="1"/>
    </xf>
    <xf numFmtId="0" fontId="0" fillId="0" borderId="0" xfId="0" applyFill="1" applyBorder="1" applyAlignment="1">
      <alignment wrapText="1"/>
    </xf>
    <xf numFmtId="167" fontId="6" fillId="5" borderId="12" xfId="2" applyNumberFormat="1" applyFont="1" applyFill="1" applyBorder="1" applyAlignment="1"/>
    <xf numFmtId="0" fontId="4" fillId="0" borderId="26" xfId="0" applyFont="1" applyFill="1" applyBorder="1" applyAlignment="1">
      <alignment readingOrder="1"/>
    </xf>
    <xf numFmtId="0" fontId="4" fillId="0" borderId="26" xfId="0" applyFont="1" applyFill="1" applyBorder="1" applyAlignment="1">
      <alignment horizontal="center"/>
    </xf>
    <xf numFmtId="0" fontId="4" fillId="0" borderId="26" xfId="0" applyFont="1" applyFill="1" applyBorder="1" applyAlignment="1">
      <alignment horizontal="right" readingOrder="1"/>
    </xf>
    <xf numFmtId="14" fontId="4" fillId="0" borderId="26" xfId="0" applyNumberFormat="1" applyFont="1" applyFill="1" applyBorder="1" applyAlignment="1">
      <alignment horizontal="center"/>
    </xf>
    <xf numFmtId="0" fontId="4" fillId="0" borderId="26" xfId="0" applyFont="1" applyFill="1" applyBorder="1" applyAlignment="1">
      <alignment horizontal="left"/>
    </xf>
    <xf numFmtId="0" fontId="2" fillId="0" borderId="18" xfId="0" applyFont="1" applyBorder="1" applyAlignment="1">
      <alignment vertical="center" wrapText="1"/>
    </xf>
    <xf numFmtId="0" fontId="0" fillId="0" borderId="16" xfId="0" applyBorder="1"/>
    <xf numFmtId="0" fontId="0" fillId="0" borderId="5" xfId="0" applyBorder="1"/>
    <xf numFmtId="0" fontId="2" fillId="0" borderId="21" xfId="0" applyFont="1" applyBorder="1" applyAlignment="1">
      <alignment vertical="center" wrapText="1"/>
    </xf>
    <xf numFmtId="0" fontId="2" fillId="0" borderId="0" xfId="0" applyFont="1" applyBorder="1" applyAlignment="1">
      <alignment vertical="center" wrapText="1"/>
    </xf>
    <xf numFmtId="0" fontId="2" fillId="0" borderId="15" xfId="0" applyFont="1" applyBorder="1" applyAlignment="1">
      <alignment vertical="center" wrapText="1"/>
    </xf>
    <xf numFmtId="0" fontId="2" fillId="0" borderId="16" xfId="0" applyFont="1" applyBorder="1" applyAlignment="1">
      <alignment vertical="center" wrapText="1"/>
    </xf>
    <xf numFmtId="0" fontId="2" fillId="0" borderId="5" xfId="0" applyFont="1" applyBorder="1" applyAlignment="1">
      <alignment vertical="center" wrapText="1"/>
    </xf>
    <xf numFmtId="0" fontId="0" fillId="6" borderId="2" xfId="0" applyFill="1" applyBorder="1" applyAlignment="1">
      <alignment horizontal="center"/>
    </xf>
    <xf numFmtId="0" fontId="0" fillId="6" borderId="4" xfId="0" applyFill="1" applyBorder="1" applyAlignment="1">
      <alignment horizontal="center"/>
    </xf>
    <xf numFmtId="0" fontId="0" fillId="6" borderId="6" xfId="0" applyFill="1" applyBorder="1" applyAlignment="1">
      <alignment horizontal="center"/>
    </xf>
    <xf numFmtId="0" fontId="2" fillId="0" borderId="17" xfId="0" applyFont="1" applyBorder="1" applyAlignment="1">
      <alignment vertical="center" wrapText="1"/>
    </xf>
    <xf numFmtId="0" fontId="2" fillId="0" borderId="40" xfId="0" applyFont="1" applyBorder="1" applyAlignment="1">
      <alignment vertical="center" wrapText="1"/>
    </xf>
    <xf numFmtId="0" fontId="2" fillId="0" borderId="39" xfId="0" applyFont="1" applyBorder="1" applyAlignment="1">
      <alignment vertical="center" wrapText="1"/>
    </xf>
    <xf numFmtId="0" fontId="2" fillId="0" borderId="21" xfId="0" applyFont="1" applyBorder="1" applyAlignment="1">
      <alignment horizontal="left" vertical="center" wrapText="1"/>
    </xf>
    <xf numFmtId="0" fontId="2" fillId="0" borderId="0" xfId="0" applyFont="1" applyBorder="1" applyAlignment="1">
      <alignment horizontal="left" vertical="center" wrapText="1"/>
    </xf>
    <xf numFmtId="0" fontId="2" fillId="0" borderId="15" xfId="0" applyFont="1" applyBorder="1" applyAlignment="1">
      <alignment horizontal="left" vertical="center" wrapText="1"/>
    </xf>
    <xf numFmtId="0" fontId="19" fillId="0" borderId="21" xfId="0" applyFont="1" applyBorder="1" applyAlignment="1">
      <alignment horizontal="center"/>
    </xf>
    <xf numFmtId="0" fontId="19" fillId="0" borderId="0" xfId="0" applyFont="1" applyBorder="1" applyAlignment="1">
      <alignment horizontal="center"/>
    </xf>
    <xf numFmtId="0" fontId="19" fillId="0" borderId="15" xfId="0" applyFont="1" applyBorder="1" applyAlignment="1">
      <alignment horizontal="center"/>
    </xf>
    <xf numFmtId="0" fontId="3" fillId="0" borderId="0" xfId="0" applyFont="1" applyFill="1" applyBorder="1" applyAlignment="1">
      <alignment horizontal="center"/>
    </xf>
    <xf numFmtId="0" fontId="3" fillId="0" borderId="0" xfId="0" applyFont="1" applyFill="1" applyBorder="1" applyAlignment="1">
      <alignment horizontal="center" wrapText="1"/>
    </xf>
    <xf numFmtId="0" fontId="0" fillId="2" borderId="45" xfId="0" applyNumberFormat="1" applyFill="1" applyBorder="1" applyAlignment="1" applyProtection="1">
      <protection locked="0"/>
    </xf>
    <xf numFmtId="0" fontId="0" fillId="2" borderId="46" xfId="0" applyNumberFormat="1" applyFill="1" applyBorder="1" applyAlignment="1" applyProtection="1">
      <protection locked="0"/>
    </xf>
    <xf numFmtId="0" fontId="0" fillId="2" borderId="38" xfId="0" applyNumberFormat="1" applyFill="1" applyBorder="1" applyAlignment="1" applyProtection="1">
      <protection locked="0"/>
    </xf>
    <xf numFmtId="0" fontId="11" fillId="0" borderId="1" xfId="0" applyFont="1" applyBorder="1" applyAlignment="1">
      <alignment horizontal="center"/>
    </xf>
    <xf numFmtId="0" fontId="11" fillId="0" borderId="2" xfId="0" applyFont="1" applyBorder="1" applyAlignment="1">
      <alignment horizontal="center"/>
    </xf>
    <xf numFmtId="0" fontId="11" fillId="0" borderId="4" xfId="0" applyFont="1" applyBorder="1" applyAlignment="1">
      <alignment horizontal="center"/>
    </xf>
    <xf numFmtId="0" fontId="11" fillId="0" borderId="6" xfId="0" applyFont="1" applyBorder="1" applyAlignment="1">
      <alignment horizontal="center"/>
    </xf>
    <xf numFmtId="0" fontId="17" fillId="2" borderId="45" xfId="0" applyNumberFormat="1" applyFont="1" applyFill="1" applyBorder="1" applyAlignment="1" applyProtection="1">
      <protection locked="0"/>
    </xf>
    <xf numFmtId="0" fontId="17" fillId="2" borderId="46" xfId="0" applyNumberFormat="1" applyFont="1" applyFill="1" applyBorder="1" applyAlignment="1" applyProtection="1">
      <protection locked="0"/>
    </xf>
    <xf numFmtId="0" fontId="17" fillId="2" borderId="38" xfId="0" applyNumberFormat="1" applyFont="1" applyFill="1" applyBorder="1" applyAlignment="1" applyProtection="1">
      <protection locked="0"/>
    </xf>
    <xf numFmtId="165" fontId="2" fillId="0" borderId="2" xfId="0" applyNumberFormat="1" applyFont="1" applyFill="1" applyBorder="1" applyAlignment="1">
      <alignment vertical="center"/>
    </xf>
    <xf numFmtId="165" fontId="2" fillId="0" borderId="4" xfId="0" applyNumberFormat="1" applyFont="1" applyFill="1" applyBorder="1" applyAlignment="1">
      <alignment vertical="center"/>
    </xf>
    <xf numFmtId="165" fontId="2" fillId="0" borderId="6" xfId="0" applyNumberFormat="1" applyFont="1" applyFill="1" applyBorder="1" applyAlignment="1">
      <alignment vertical="center"/>
    </xf>
    <xf numFmtId="0" fontId="17" fillId="2" borderId="33" xfId="0" applyNumberFormat="1" applyFont="1" applyFill="1" applyBorder="1" applyAlignment="1" applyProtection="1">
      <protection locked="0"/>
    </xf>
    <xf numFmtId="0" fontId="17" fillId="2" borderId="34" xfId="0" applyNumberFormat="1" applyFont="1" applyFill="1" applyBorder="1" applyAlignment="1" applyProtection="1">
      <protection locked="0"/>
    </xf>
    <xf numFmtId="0" fontId="17" fillId="2" borderId="35" xfId="0" applyNumberFormat="1" applyFont="1" applyFill="1" applyBorder="1" applyAlignment="1" applyProtection="1">
      <protection locked="0"/>
    </xf>
    <xf numFmtId="0" fontId="3" fillId="0" borderId="13" xfId="0" applyFont="1" applyFill="1" applyBorder="1" applyAlignment="1"/>
    <xf numFmtId="0" fontId="3" fillId="0" borderId="22" xfId="0" applyFont="1" applyFill="1" applyBorder="1" applyAlignment="1"/>
    <xf numFmtId="0" fontId="3" fillId="0" borderId="23" xfId="0" applyFont="1" applyFill="1" applyBorder="1" applyAlignment="1"/>
    <xf numFmtId="0" fontId="6" fillId="5" borderId="2" xfId="0" applyFont="1" applyFill="1" applyBorder="1" applyAlignment="1">
      <alignment horizontal="center"/>
    </xf>
    <xf numFmtId="0" fontId="6" fillId="5" borderId="4" xfId="0" applyFont="1" applyFill="1" applyBorder="1" applyAlignment="1">
      <alignment horizontal="center"/>
    </xf>
    <xf numFmtId="0" fontId="6" fillId="5" borderId="6" xfId="0" applyFont="1" applyFill="1" applyBorder="1" applyAlignment="1">
      <alignment horizontal="center"/>
    </xf>
    <xf numFmtId="0" fontId="6" fillId="0" borderId="21" xfId="0" applyFont="1" applyBorder="1" applyAlignment="1">
      <alignment horizontal="center"/>
    </xf>
    <xf numFmtId="0" fontId="6" fillId="0" borderId="50" xfId="0" applyFont="1" applyBorder="1" applyAlignment="1">
      <alignment horizontal="center"/>
    </xf>
    <xf numFmtId="0" fontId="2" fillId="2" borderId="33" xfId="0" applyFont="1" applyFill="1" applyBorder="1" applyAlignment="1" applyProtection="1">
      <alignment vertical="center" wrapText="1"/>
      <protection locked="0"/>
    </xf>
    <xf numFmtId="0" fontId="2" fillId="2" borderId="34" xfId="0" applyFont="1" applyFill="1" applyBorder="1" applyAlignment="1" applyProtection="1">
      <alignment vertical="center" wrapText="1"/>
      <protection locked="0"/>
    </xf>
    <xf numFmtId="0" fontId="2" fillId="2" borderId="35" xfId="0" applyFont="1" applyFill="1" applyBorder="1" applyAlignment="1" applyProtection="1">
      <alignment vertical="center" wrapText="1"/>
      <protection locked="0"/>
    </xf>
    <xf numFmtId="0" fontId="12" fillId="3" borderId="11" xfId="0" applyFont="1" applyFill="1" applyBorder="1" applyAlignment="1">
      <alignment horizontal="left"/>
    </xf>
    <xf numFmtId="0" fontId="12" fillId="3" borderId="26" xfId="0" quotePrefix="1" applyFont="1" applyFill="1" applyBorder="1" applyAlignment="1">
      <alignment horizontal="left"/>
    </xf>
    <xf numFmtId="0" fontId="12" fillId="3" borderId="27" xfId="0" quotePrefix="1" applyFont="1" applyFill="1" applyBorder="1" applyAlignment="1">
      <alignment horizontal="left"/>
    </xf>
    <xf numFmtId="0" fontId="2" fillId="2" borderId="29" xfId="0" applyFont="1" applyFill="1" applyBorder="1" applyAlignment="1" applyProtection="1">
      <alignment vertical="center" wrapText="1"/>
      <protection locked="0"/>
    </xf>
    <xf numFmtId="0" fontId="2" fillId="2" borderId="30" xfId="0" applyFont="1" applyFill="1" applyBorder="1" applyAlignment="1" applyProtection="1">
      <alignment vertical="center" wrapText="1"/>
      <protection locked="0"/>
    </xf>
    <xf numFmtId="0" fontId="2" fillId="2" borderId="31" xfId="0" applyFont="1" applyFill="1" applyBorder="1" applyAlignment="1" applyProtection="1">
      <alignment vertical="center" wrapText="1"/>
      <protection locked="0"/>
    </xf>
    <xf numFmtId="0" fontId="5" fillId="4" borderId="2" xfId="0" applyFont="1" applyFill="1" applyBorder="1" applyAlignment="1">
      <alignment horizontal="center"/>
    </xf>
    <xf numFmtId="0" fontId="5" fillId="4" borderId="4" xfId="0" applyFont="1" applyFill="1" applyBorder="1" applyAlignment="1">
      <alignment horizontal="center"/>
    </xf>
    <xf numFmtId="0" fontId="5" fillId="4" borderId="6" xfId="0" applyFont="1" applyFill="1" applyBorder="1" applyAlignment="1">
      <alignment horizontal="center"/>
    </xf>
    <xf numFmtId="2" fontId="9" fillId="2" borderId="2" xfId="0" applyNumberFormat="1" applyFont="1" applyFill="1" applyBorder="1" applyAlignment="1" applyProtection="1">
      <alignment horizontal="center"/>
      <protection locked="0"/>
    </xf>
    <xf numFmtId="2" fontId="9" fillId="2" borderId="6" xfId="0" applyNumberFormat="1" applyFont="1" applyFill="1" applyBorder="1" applyAlignment="1" applyProtection="1">
      <alignment horizontal="center"/>
      <protection locked="0"/>
    </xf>
    <xf numFmtId="0" fontId="9" fillId="2" borderId="2" xfId="0" applyFont="1" applyFill="1" applyBorder="1" applyAlignment="1" applyProtection="1">
      <alignment horizontal="center"/>
      <protection locked="0"/>
    </xf>
    <xf numFmtId="0" fontId="9" fillId="2" borderId="4" xfId="0" applyFont="1" applyFill="1" applyBorder="1" applyAlignment="1" applyProtection="1">
      <alignment horizontal="center"/>
      <protection locked="0"/>
    </xf>
    <xf numFmtId="0" fontId="9" fillId="2" borderId="6" xfId="0" applyFont="1" applyFill="1" applyBorder="1" applyAlignment="1" applyProtection="1">
      <alignment horizontal="center"/>
      <protection locked="0"/>
    </xf>
    <xf numFmtId="0" fontId="16" fillId="0" borderId="9" xfId="0" applyFont="1" applyBorder="1" applyAlignment="1">
      <alignment horizontal="center" wrapText="1"/>
    </xf>
    <xf numFmtId="0" fontId="0" fillId="0" borderId="8" xfId="0" applyBorder="1" applyAlignment="1">
      <alignment horizontal="center" wrapText="1"/>
    </xf>
  </cellXfs>
  <cellStyles count="5">
    <cellStyle name="Comma 2" xfId="2"/>
    <cellStyle name="Currency 2" xfId="4"/>
    <cellStyle name="Normal" xfId="0" builtinId="0"/>
    <cellStyle name="Normal 2" xfId="1"/>
    <cellStyle name="Percent 2" xfId="3"/>
  </cellStyles>
  <dxfs count="0"/>
  <tableStyles count="0" defaultTableStyle="TableStyleMedium9" defaultPivotStyle="PivotStyleLight16"/>
  <colors>
    <mruColors>
      <color rgb="FFFFFF99"/>
      <color rgb="FFCCFFCC"/>
      <color rgb="FFFF99FF"/>
      <color rgb="FFFFFF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indexed="43"/>
  </sheetPr>
  <dimension ref="A1:Y165"/>
  <sheetViews>
    <sheetView tabSelected="1" workbookViewId="0">
      <selection activeCell="S59" sqref="S59"/>
    </sheetView>
  </sheetViews>
  <sheetFormatPr defaultRowHeight="12.75" x14ac:dyDescent="0.2"/>
  <cols>
    <col min="1" max="1" width="17.85546875" customWidth="1"/>
    <col min="2" max="2" width="14.140625" customWidth="1"/>
    <col min="3" max="3" width="13" customWidth="1"/>
    <col min="4" max="4" width="14.28515625" customWidth="1"/>
    <col min="5" max="5" width="13.140625" customWidth="1"/>
    <col min="6" max="6" width="16.140625" customWidth="1"/>
    <col min="7" max="7" width="8" customWidth="1"/>
    <col min="8" max="8" width="6.28515625" customWidth="1"/>
    <col min="9" max="9" width="7.140625" hidden="1" customWidth="1"/>
    <col min="10" max="10" width="13.140625" hidden="1" customWidth="1"/>
    <col min="11" max="17" width="12.28515625" hidden="1" customWidth="1"/>
    <col min="18" max="18" width="4.140625" customWidth="1"/>
    <col min="19" max="19" width="24.85546875" customWidth="1"/>
    <col min="20" max="20" width="9.85546875" customWidth="1"/>
    <col min="21" max="21" width="16.5703125" customWidth="1"/>
    <col min="22" max="22" width="11.42578125" customWidth="1"/>
    <col min="23" max="23" width="18.85546875" customWidth="1"/>
    <col min="24" max="24" width="2.140625" customWidth="1"/>
    <col min="25" max="25" width="8.7109375" customWidth="1"/>
    <col min="257" max="257" width="17.85546875" customWidth="1"/>
    <col min="258" max="258" width="14.140625" customWidth="1"/>
    <col min="259" max="259" width="13" customWidth="1"/>
    <col min="260" max="260" width="14.28515625" customWidth="1"/>
    <col min="261" max="261" width="13.140625" customWidth="1"/>
    <col min="262" max="262" width="16.140625" customWidth="1"/>
    <col min="263" max="263" width="8" customWidth="1"/>
    <col min="264" max="264" width="6.28515625" customWidth="1"/>
    <col min="265" max="266" width="0" hidden="1" customWidth="1"/>
    <col min="267" max="268" width="12.28515625" customWidth="1"/>
    <col min="269" max="273" width="0" hidden="1" customWidth="1"/>
    <col min="274" max="274" width="4.140625" customWidth="1"/>
    <col min="275" max="275" width="24.85546875" customWidth="1"/>
    <col min="276" max="276" width="9.85546875" customWidth="1"/>
    <col min="277" max="277" width="16.5703125" customWidth="1"/>
    <col min="278" max="278" width="11.42578125" customWidth="1"/>
    <col min="279" max="279" width="18.85546875" customWidth="1"/>
    <col min="280" max="280" width="2.140625" customWidth="1"/>
    <col min="281" max="281" width="8.7109375" customWidth="1"/>
    <col min="513" max="513" width="17.85546875" customWidth="1"/>
    <col min="514" max="514" width="14.140625" customWidth="1"/>
    <col min="515" max="515" width="13" customWidth="1"/>
    <col min="516" max="516" width="14.28515625" customWidth="1"/>
    <col min="517" max="517" width="13.140625" customWidth="1"/>
    <col min="518" max="518" width="16.140625" customWidth="1"/>
    <col min="519" max="519" width="8" customWidth="1"/>
    <col min="520" max="520" width="6.28515625" customWidth="1"/>
    <col min="521" max="522" width="0" hidden="1" customWidth="1"/>
    <col min="523" max="524" width="12.28515625" customWidth="1"/>
    <col min="525" max="529" width="0" hidden="1" customWidth="1"/>
    <col min="530" max="530" width="4.140625" customWidth="1"/>
    <col min="531" max="531" width="24.85546875" customWidth="1"/>
    <col min="532" max="532" width="9.85546875" customWidth="1"/>
    <col min="533" max="533" width="16.5703125" customWidth="1"/>
    <col min="534" max="534" width="11.42578125" customWidth="1"/>
    <col min="535" max="535" width="18.85546875" customWidth="1"/>
    <col min="536" max="536" width="2.140625" customWidth="1"/>
    <col min="537" max="537" width="8.7109375" customWidth="1"/>
    <col min="769" max="769" width="17.85546875" customWidth="1"/>
    <col min="770" max="770" width="14.140625" customWidth="1"/>
    <col min="771" max="771" width="13" customWidth="1"/>
    <col min="772" max="772" width="14.28515625" customWidth="1"/>
    <col min="773" max="773" width="13.140625" customWidth="1"/>
    <col min="774" max="774" width="16.140625" customWidth="1"/>
    <col min="775" max="775" width="8" customWidth="1"/>
    <col min="776" max="776" width="6.28515625" customWidth="1"/>
    <col min="777" max="778" width="0" hidden="1" customWidth="1"/>
    <col min="779" max="780" width="12.28515625" customWidth="1"/>
    <col min="781" max="785" width="0" hidden="1" customWidth="1"/>
    <col min="786" max="786" width="4.140625" customWidth="1"/>
    <col min="787" max="787" width="24.85546875" customWidth="1"/>
    <col min="788" max="788" width="9.85546875" customWidth="1"/>
    <col min="789" max="789" width="16.5703125" customWidth="1"/>
    <col min="790" max="790" width="11.42578125" customWidth="1"/>
    <col min="791" max="791" width="18.85546875" customWidth="1"/>
    <col min="792" max="792" width="2.140625" customWidth="1"/>
    <col min="793" max="793" width="8.7109375" customWidth="1"/>
    <col min="1025" max="1025" width="17.85546875" customWidth="1"/>
    <col min="1026" max="1026" width="14.140625" customWidth="1"/>
    <col min="1027" max="1027" width="13" customWidth="1"/>
    <col min="1028" max="1028" width="14.28515625" customWidth="1"/>
    <col min="1029" max="1029" width="13.140625" customWidth="1"/>
    <col min="1030" max="1030" width="16.140625" customWidth="1"/>
    <col min="1031" max="1031" width="8" customWidth="1"/>
    <col min="1032" max="1032" width="6.28515625" customWidth="1"/>
    <col min="1033" max="1034" width="0" hidden="1" customWidth="1"/>
    <col min="1035" max="1036" width="12.28515625" customWidth="1"/>
    <col min="1037" max="1041" width="0" hidden="1" customWidth="1"/>
    <col min="1042" max="1042" width="4.140625" customWidth="1"/>
    <col min="1043" max="1043" width="24.85546875" customWidth="1"/>
    <col min="1044" max="1044" width="9.85546875" customWidth="1"/>
    <col min="1045" max="1045" width="16.5703125" customWidth="1"/>
    <col min="1046" max="1046" width="11.42578125" customWidth="1"/>
    <col min="1047" max="1047" width="18.85546875" customWidth="1"/>
    <col min="1048" max="1048" width="2.140625" customWidth="1"/>
    <col min="1049" max="1049" width="8.7109375" customWidth="1"/>
    <col min="1281" max="1281" width="17.85546875" customWidth="1"/>
    <col min="1282" max="1282" width="14.140625" customWidth="1"/>
    <col min="1283" max="1283" width="13" customWidth="1"/>
    <col min="1284" max="1284" width="14.28515625" customWidth="1"/>
    <col min="1285" max="1285" width="13.140625" customWidth="1"/>
    <col min="1286" max="1286" width="16.140625" customWidth="1"/>
    <col min="1287" max="1287" width="8" customWidth="1"/>
    <col min="1288" max="1288" width="6.28515625" customWidth="1"/>
    <col min="1289" max="1290" width="0" hidden="1" customWidth="1"/>
    <col min="1291" max="1292" width="12.28515625" customWidth="1"/>
    <col min="1293" max="1297" width="0" hidden="1" customWidth="1"/>
    <col min="1298" max="1298" width="4.140625" customWidth="1"/>
    <col min="1299" max="1299" width="24.85546875" customWidth="1"/>
    <col min="1300" max="1300" width="9.85546875" customWidth="1"/>
    <col min="1301" max="1301" width="16.5703125" customWidth="1"/>
    <col min="1302" max="1302" width="11.42578125" customWidth="1"/>
    <col min="1303" max="1303" width="18.85546875" customWidth="1"/>
    <col min="1304" max="1304" width="2.140625" customWidth="1"/>
    <col min="1305" max="1305" width="8.7109375" customWidth="1"/>
    <col min="1537" max="1537" width="17.85546875" customWidth="1"/>
    <col min="1538" max="1538" width="14.140625" customWidth="1"/>
    <col min="1539" max="1539" width="13" customWidth="1"/>
    <col min="1540" max="1540" width="14.28515625" customWidth="1"/>
    <col min="1541" max="1541" width="13.140625" customWidth="1"/>
    <col min="1542" max="1542" width="16.140625" customWidth="1"/>
    <col min="1543" max="1543" width="8" customWidth="1"/>
    <col min="1544" max="1544" width="6.28515625" customWidth="1"/>
    <col min="1545" max="1546" width="0" hidden="1" customWidth="1"/>
    <col min="1547" max="1548" width="12.28515625" customWidth="1"/>
    <col min="1549" max="1553" width="0" hidden="1" customWidth="1"/>
    <col min="1554" max="1554" width="4.140625" customWidth="1"/>
    <col min="1555" max="1555" width="24.85546875" customWidth="1"/>
    <col min="1556" max="1556" width="9.85546875" customWidth="1"/>
    <col min="1557" max="1557" width="16.5703125" customWidth="1"/>
    <col min="1558" max="1558" width="11.42578125" customWidth="1"/>
    <col min="1559" max="1559" width="18.85546875" customWidth="1"/>
    <col min="1560" max="1560" width="2.140625" customWidth="1"/>
    <col min="1561" max="1561" width="8.7109375" customWidth="1"/>
    <col min="1793" max="1793" width="17.85546875" customWidth="1"/>
    <col min="1794" max="1794" width="14.140625" customWidth="1"/>
    <col min="1795" max="1795" width="13" customWidth="1"/>
    <col min="1796" max="1796" width="14.28515625" customWidth="1"/>
    <col min="1797" max="1797" width="13.140625" customWidth="1"/>
    <col min="1798" max="1798" width="16.140625" customWidth="1"/>
    <col min="1799" max="1799" width="8" customWidth="1"/>
    <col min="1800" max="1800" width="6.28515625" customWidth="1"/>
    <col min="1801" max="1802" width="0" hidden="1" customWidth="1"/>
    <col min="1803" max="1804" width="12.28515625" customWidth="1"/>
    <col min="1805" max="1809" width="0" hidden="1" customWidth="1"/>
    <col min="1810" max="1810" width="4.140625" customWidth="1"/>
    <col min="1811" max="1811" width="24.85546875" customWidth="1"/>
    <col min="1812" max="1812" width="9.85546875" customWidth="1"/>
    <col min="1813" max="1813" width="16.5703125" customWidth="1"/>
    <col min="1814" max="1814" width="11.42578125" customWidth="1"/>
    <col min="1815" max="1815" width="18.85546875" customWidth="1"/>
    <col min="1816" max="1816" width="2.140625" customWidth="1"/>
    <col min="1817" max="1817" width="8.7109375" customWidth="1"/>
    <col min="2049" max="2049" width="17.85546875" customWidth="1"/>
    <col min="2050" max="2050" width="14.140625" customWidth="1"/>
    <col min="2051" max="2051" width="13" customWidth="1"/>
    <col min="2052" max="2052" width="14.28515625" customWidth="1"/>
    <col min="2053" max="2053" width="13.140625" customWidth="1"/>
    <col min="2054" max="2054" width="16.140625" customWidth="1"/>
    <col min="2055" max="2055" width="8" customWidth="1"/>
    <col min="2056" max="2056" width="6.28515625" customWidth="1"/>
    <col min="2057" max="2058" width="0" hidden="1" customWidth="1"/>
    <col min="2059" max="2060" width="12.28515625" customWidth="1"/>
    <col min="2061" max="2065" width="0" hidden="1" customWidth="1"/>
    <col min="2066" max="2066" width="4.140625" customWidth="1"/>
    <col min="2067" max="2067" width="24.85546875" customWidth="1"/>
    <col min="2068" max="2068" width="9.85546875" customWidth="1"/>
    <col min="2069" max="2069" width="16.5703125" customWidth="1"/>
    <col min="2070" max="2070" width="11.42578125" customWidth="1"/>
    <col min="2071" max="2071" width="18.85546875" customWidth="1"/>
    <col min="2072" max="2072" width="2.140625" customWidth="1"/>
    <col min="2073" max="2073" width="8.7109375" customWidth="1"/>
    <col min="2305" max="2305" width="17.85546875" customWidth="1"/>
    <col min="2306" max="2306" width="14.140625" customWidth="1"/>
    <col min="2307" max="2307" width="13" customWidth="1"/>
    <col min="2308" max="2308" width="14.28515625" customWidth="1"/>
    <col min="2309" max="2309" width="13.140625" customWidth="1"/>
    <col min="2310" max="2310" width="16.140625" customWidth="1"/>
    <col min="2311" max="2311" width="8" customWidth="1"/>
    <col min="2312" max="2312" width="6.28515625" customWidth="1"/>
    <col min="2313" max="2314" width="0" hidden="1" customWidth="1"/>
    <col min="2315" max="2316" width="12.28515625" customWidth="1"/>
    <col min="2317" max="2321" width="0" hidden="1" customWidth="1"/>
    <col min="2322" max="2322" width="4.140625" customWidth="1"/>
    <col min="2323" max="2323" width="24.85546875" customWidth="1"/>
    <col min="2324" max="2324" width="9.85546875" customWidth="1"/>
    <col min="2325" max="2325" width="16.5703125" customWidth="1"/>
    <col min="2326" max="2326" width="11.42578125" customWidth="1"/>
    <col min="2327" max="2327" width="18.85546875" customWidth="1"/>
    <col min="2328" max="2328" width="2.140625" customWidth="1"/>
    <col min="2329" max="2329" width="8.7109375" customWidth="1"/>
    <col min="2561" max="2561" width="17.85546875" customWidth="1"/>
    <col min="2562" max="2562" width="14.140625" customWidth="1"/>
    <col min="2563" max="2563" width="13" customWidth="1"/>
    <col min="2564" max="2564" width="14.28515625" customWidth="1"/>
    <col min="2565" max="2565" width="13.140625" customWidth="1"/>
    <col min="2566" max="2566" width="16.140625" customWidth="1"/>
    <col min="2567" max="2567" width="8" customWidth="1"/>
    <col min="2568" max="2568" width="6.28515625" customWidth="1"/>
    <col min="2569" max="2570" width="0" hidden="1" customWidth="1"/>
    <col min="2571" max="2572" width="12.28515625" customWidth="1"/>
    <col min="2573" max="2577" width="0" hidden="1" customWidth="1"/>
    <col min="2578" max="2578" width="4.140625" customWidth="1"/>
    <col min="2579" max="2579" width="24.85546875" customWidth="1"/>
    <col min="2580" max="2580" width="9.85546875" customWidth="1"/>
    <col min="2581" max="2581" width="16.5703125" customWidth="1"/>
    <col min="2582" max="2582" width="11.42578125" customWidth="1"/>
    <col min="2583" max="2583" width="18.85546875" customWidth="1"/>
    <col min="2584" max="2584" width="2.140625" customWidth="1"/>
    <col min="2585" max="2585" width="8.7109375" customWidth="1"/>
    <col min="2817" max="2817" width="17.85546875" customWidth="1"/>
    <col min="2818" max="2818" width="14.140625" customWidth="1"/>
    <col min="2819" max="2819" width="13" customWidth="1"/>
    <col min="2820" max="2820" width="14.28515625" customWidth="1"/>
    <col min="2821" max="2821" width="13.140625" customWidth="1"/>
    <col min="2822" max="2822" width="16.140625" customWidth="1"/>
    <col min="2823" max="2823" width="8" customWidth="1"/>
    <col min="2824" max="2824" width="6.28515625" customWidth="1"/>
    <col min="2825" max="2826" width="0" hidden="1" customWidth="1"/>
    <col min="2827" max="2828" width="12.28515625" customWidth="1"/>
    <col min="2829" max="2833" width="0" hidden="1" customWidth="1"/>
    <col min="2834" max="2834" width="4.140625" customWidth="1"/>
    <col min="2835" max="2835" width="24.85546875" customWidth="1"/>
    <col min="2836" max="2836" width="9.85546875" customWidth="1"/>
    <col min="2837" max="2837" width="16.5703125" customWidth="1"/>
    <col min="2838" max="2838" width="11.42578125" customWidth="1"/>
    <col min="2839" max="2839" width="18.85546875" customWidth="1"/>
    <col min="2840" max="2840" width="2.140625" customWidth="1"/>
    <col min="2841" max="2841" width="8.7109375" customWidth="1"/>
    <col min="3073" max="3073" width="17.85546875" customWidth="1"/>
    <col min="3074" max="3074" width="14.140625" customWidth="1"/>
    <col min="3075" max="3075" width="13" customWidth="1"/>
    <col min="3076" max="3076" width="14.28515625" customWidth="1"/>
    <col min="3077" max="3077" width="13.140625" customWidth="1"/>
    <col min="3078" max="3078" width="16.140625" customWidth="1"/>
    <col min="3079" max="3079" width="8" customWidth="1"/>
    <col min="3080" max="3080" width="6.28515625" customWidth="1"/>
    <col min="3081" max="3082" width="0" hidden="1" customWidth="1"/>
    <col min="3083" max="3084" width="12.28515625" customWidth="1"/>
    <col min="3085" max="3089" width="0" hidden="1" customWidth="1"/>
    <col min="3090" max="3090" width="4.140625" customWidth="1"/>
    <col min="3091" max="3091" width="24.85546875" customWidth="1"/>
    <col min="3092" max="3092" width="9.85546875" customWidth="1"/>
    <col min="3093" max="3093" width="16.5703125" customWidth="1"/>
    <col min="3094" max="3094" width="11.42578125" customWidth="1"/>
    <col min="3095" max="3095" width="18.85546875" customWidth="1"/>
    <col min="3096" max="3096" width="2.140625" customWidth="1"/>
    <col min="3097" max="3097" width="8.7109375" customWidth="1"/>
    <col min="3329" max="3329" width="17.85546875" customWidth="1"/>
    <col min="3330" max="3330" width="14.140625" customWidth="1"/>
    <col min="3331" max="3331" width="13" customWidth="1"/>
    <col min="3332" max="3332" width="14.28515625" customWidth="1"/>
    <col min="3333" max="3333" width="13.140625" customWidth="1"/>
    <col min="3334" max="3334" width="16.140625" customWidth="1"/>
    <col min="3335" max="3335" width="8" customWidth="1"/>
    <col min="3336" max="3336" width="6.28515625" customWidth="1"/>
    <col min="3337" max="3338" width="0" hidden="1" customWidth="1"/>
    <col min="3339" max="3340" width="12.28515625" customWidth="1"/>
    <col min="3341" max="3345" width="0" hidden="1" customWidth="1"/>
    <col min="3346" max="3346" width="4.140625" customWidth="1"/>
    <col min="3347" max="3347" width="24.85546875" customWidth="1"/>
    <col min="3348" max="3348" width="9.85546875" customWidth="1"/>
    <col min="3349" max="3349" width="16.5703125" customWidth="1"/>
    <col min="3350" max="3350" width="11.42578125" customWidth="1"/>
    <col min="3351" max="3351" width="18.85546875" customWidth="1"/>
    <col min="3352" max="3352" width="2.140625" customWidth="1"/>
    <col min="3353" max="3353" width="8.7109375" customWidth="1"/>
    <col min="3585" max="3585" width="17.85546875" customWidth="1"/>
    <col min="3586" max="3586" width="14.140625" customWidth="1"/>
    <col min="3587" max="3587" width="13" customWidth="1"/>
    <col min="3588" max="3588" width="14.28515625" customWidth="1"/>
    <col min="3589" max="3589" width="13.140625" customWidth="1"/>
    <col min="3590" max="3590" width="16.140625" customWidth="1"/>
    <col min="3591" max="3591" width="8" customWidth="1"/>
    <col min="3592" max="3592" width="6.28515625" customWidth="1"/>
    <col min="3593" max="3594" width="0" hidden="1" customWidth="1"/>
    <col min="3595" max="3596" width="12.28515625" customWidth="1"/>
    <col min="3597" max="3601" width="0" hidden="1" customWidth="1"/>
    <col min="3602" max="3602" width="4.140625" customWidth="1"/>
    <col min="3603" max="3603" width="24.85546875" customWidth="1"/>
    <col min="3604" max="3604" width="9.85546875" customWidth="1"/>
    <col min="3605" max="3605" width="16.5703125" customWidth="1"/>
    <col min="3606" max="3606" width="11.42578125" customWidth="1"/>
    <col min="3607" max="3607" width="18.85546875" customWidth="1"/>
    <col min="3608" max="3608" width="2.140625" customWidth="1"/>
    <col min="3609" max="3609" width="8.7109375" customWidth="1"/>
    <col min="3841" max="3841" width="17.85546875" customWidth="1"/>
    <col min="3842" max="3842" width="14.140625" customWidth="1"/>
    <col min="3843" max="3843" width="13" customWidth="1"/>
    <col min="3844" max="3844" width="14.28515625" customWidth="1"/>
    <col min="3845" max="3845" width="13.140625" customWidth="1"/>
    <col min="3846" max="3846" width="16.140625" customWidth="1"/>
    <col min="3847" max="3847" width="8" customWidth="1"/>
    <col min="3848" max="3848" width="6.28515625" customWidth="1"/>
    <col min="3849" max="3850" width="0" hidden="1" customWidth="1"/>
    <col min="3851" max="3852" width="12.28515625" customWidth="1"/>
    <col min="3853" max="3857" width="0" hidden="1" customWidth="1"/>
    <col min="3858" max="3858" width="4.140625" customWidth="1"/>
    <col min="3859" max="3859" width="24.85546875" customWidth="1"/>
    <col min="3860" max="3860" width="9.85546875" customWidth="1"/>
    <col min="3861" max="3861" width="16.5703125" customWidth="1"/>
    <col min="3862" max="3862" width="11.42578125" customWidth="1"/>
    <col min="3863" max="3863" width="18.85546875" customWidth="1"/>
    <col min="3864" max="3864" width="2.140625" customWidth="1"/>
    <col min="3865" max="3865" width="8.7109375" customWidth="1"/>
    <col min="4097" max="4097" width="17.85546875" customWidth="1"/>
    <col min="4098" max="4098" width="14.140625" customWidth="1"/>
    <col min="4099" max="4099" width="13" customWidth="1"/>
    <col min="4100" max="4100" width="14.28515625" customWidth="1"/>
    <col min="4101" max="4101" width="13.140625" customWidth="1"/>
    <col min="4102" max="4102" width="16.140625" customWidth="1"/>
    <col min="4103" max="4103" width="8" customWidth="1"/>
    <col min="4104" max="4104" width="6.28515625" customWidth="1"/>
    <col min="4105" max="4106" width="0" hidden="1" customWidth="1"/>
    <col min="4107" max="4108" width="12.28515625" customWidth="1"/>
    <col min="4109" max="4113" width="0" hidden="1" customWidth="1"/>
    <col min="4114" max="4114" width="4.140625" customWidth="1"/>
    <col min="4115" max="4115" width="24.85546875" customWidth="1"/>
    <col min="4116" max="4116" width="9.85546875" customWidth="1"/>
    <col min="4117" max="4117" width="16.5703125" customWidth="1"/>
    <col min="4118" max="4118" width="11.42578125" customWidth="1"/>
    <col min="4119" max="4119" width="18.85546875" customWidth="1"/>
    <col min="4120" max="4120" width="2.140625" customWidth="1"/>
    <col min="4121" max="4121" width="8.7109375" customWidth="1"/>
    <col min="4353" max="4353" width="17.85546875" customWidth="1"/>
    <col min="4354" max="4354" width="14.140625" customWidth="1"/>
    <col min="4355" max="4355" width="13" customWidth="1"/>
    <col min="4356" max="4356" width="14.28515625" customWidth="1"/>
    <col min="4357" max="4357" width="13.140625" customWidth="1"/>
    <col min="4358" max="4358" width="16.140625" customWidth="1"/>
    <col min="4359" max="4359" width="8" customWidth="1"/>
    <col min="4360" max="4360" width="6.28515625" customWidth="1"/>
    <col min="4361" max="4362" width="0" hidden="1" customWidth="1"/>
    <col min="4363" max="4364" width="12.28515625" customWidth="1"/>
    <col min="4365" max="4369" width="0" hidden="1" customWidth="1"/>
    <col min="4370" max="4370" width="4.140625" customWidth="1"/>
    <col min="4371" max="4371" width="24.85546875" customWidth="1"/>
    <col min="4372" max="4372" width="9.85546875" customWidth="1"/>
    <col min="4373" max="4373" width="16.5703125" customWidth="1"/>
    <col min="4374" max="4374" width="11.42578125" customWidth="1"/>
    <col min="4375" max="4375" width="18.85546875" customWidth="1"/>
    <col min="4376" max="4376" width="2.140625" customWidth="1"/>
    <col min="4377" max="4377" width="8.7109375" customWidth="1"/>
    <col min="4609" max="4609" width="17.85546875" customWidth="1"/>
    <col min="4610" max="4610" width="14.140625" customWidth="1"/>
    <col min="4611" max="4611" width="13" customWidth="1"/>
    <col min="4612" max="4612" width="14.28515625" customWidth="1"/>
    <col min="4613" max="4613" width="13.140625" customWidth="1"/>
    <col min="4614" max="4614" width="16.140625" customWidth="1"/>
    <col min="4615" max="4615" width="8" customWidth="1"/>
    <col min="4616" max="4616" width="6.28515625" customWidth="1"/>
    <col min="4617" max="4618" width="0" hidden="1" customWidth="1"/>
    <col min="4619" max="4620" width="12.28515625" customWidth="1"/>
    <col min="4621" max="4625" width="0" hidden="1" customWidth="1"/>
    <col min="4626" max="4626" width="4.140625" customWidth="1"/>
    <col min="4627" max="4627" width="24.85546875" customWidth="1"/>
    <col min="4628" max="4628" width="9.85546875" customWidth="1"/>
    <col min="4629" max="4629" width="16.5703125" customWidth="1"/>
    <col min="4630" max="4630" width="11.42578125" customWidth="1"/>
    <col min="4631" max="4631" width="18.85546875" customWidth="1"/>
    <col min="4632" max="4632" width="2.140625" customWidth="1"/>
    <col min="4633" max="4633" width="8.7109375" customWidth="1"/>
    <col min="4865" max="4865" width="17.85546875" customWidth="1"/>
    <col min="4866" max="4866" width="14.140625" customWidth="1"/>
    <col min="4867" max="4867" width="13" customWidth="1"/>
    <col min="4868" max="4868" width="14.28515625" customWidth="1"/>
    <col min="4869" max="4869" width="13.140625" customWidth="1"/>
    <col min="4870" max="4870" width="16.140625" customWidth="1"/>
    <col min="4871" max="4871" width="8" customWidth="1"/>
    <col min="4872" max="4872" width="6.28515625" customWidth="1"/>
    <col min="4873" max="4874" width="0" hidden="1" customWidth="1"/>
    <col min="4875" max="4876" width="12.28515625" customWidth="1"/>
    <col min="4877" max="4881" width="0" hidden="1" customWidth="1"/>
    <col min="4882" max="4882" width="4.140625" customWidth="1"/>
    <col min="4883" max="4883" width="24.85546875" customWidth="1"/>
    <col min="4884" max="4884" width="9.85546875" customWidth="1"/>
    <col min="4885" max="4885" width="16.5703125" customWidth="1"/>
    <col min="4886" max="4886" width="11.42578125" customWidth="1"/>
    <col min="4887" max="4887" width="18.85546875" customWidth="1"/>
    <col min="4888" max="4888" width="2.140625" customWidth="1"/>
    <col min="4889" max="4889" width="8.7109375" customWidth="1"/>
    <col min="5121" max="5121" width="17.85546875" customWidth="1"/>
    <col min="5122" max="5122" width="14.140625" customWidth="1"/>
    <col min="5123" max="5123" width="13" customWidth="1"/>
    <col min="5124" max="5124" width="14.28515625" customWidth="1"/>
    <col min="5125" max="5125" width="13.140625" customWidth="1"/>
    <col min="5126" max="5126" width="16.140625" customWidth="1"/>
    <col min="5127" max="5127" width="8" customWidth="1"/>
    <col min="5128" max="5128" width="6.28515625" customWidth="1"/>
    <col min="5129" max="5130" width="0" hidden="1" customWidth="1"/>
    <col min="5131" max="5132" width="12.28515625" customWidth="1"/>
    <col min="5133" max="5137" width="0" hidden="1" customWidth="1"/>
    <col min="5138" max="5138" width="4.140625" customWidth="1"/>
    <col min="5139" max="5139" width="24.85546875" customWidth="1"/>
    <col min="5140" max="5140" width="9.85546875" customWidth="1"/>
    <col min="5141" max="5141" width="16.5703125" customWidth="1"/>
    <col min="5142" max="5142" width="11.42578125" customWidth="1"/>
    <col min="5143" max="5143" width="18.85546875" customWidth="1"/>
    <col min="5144" max="5144" width="2.140625" customWidth="1"/>
    <col min="5145" max="5145" width="8.7109375" customWidth="1"/>
    <col min="5377" max="5377" width="17.85546875" customWidth="1"/>
    <col min="5378" max="5378" width="14.140625" customWidth="1"/>
    <col min="5379" max="5379" width="13" customWidth="1"/>
    <col min="5380" max="5380" width="14.28515625" customWidth="1"/>
    <col min="5381" max="5381" width="13.140625" customWidth="1"/>
    <col min="5382" max="5382" width="16.140625" customWidth="1"/>
    <col min="5383" max="5383" width="8" customWidth="1"/>
    <col min="5384" max="5384" width="6.28515625" customWidth="1"/>
    <col min="5385" max="5386" width="0" hidden="1" customWidth="1"/>
    <col min="5387" max="5388" width="12.28515625" customWidth="1"/>
    <col min="5389" max="5393" width="0" hidden="1" customWidth="1"/>
    <col min="5394" max="5394" width="4.140625" customWidth="1"/>
    <col min="5395" max="5395" width="24.85546875" customWidth="1"/>
    <col min="5396" max="5396" width="9.85546875" customWidth="1"/>
    <col min="5397" max="5397" width="16.5703125" customWidth="1"/>
    <col min="5398" max="5398" width="11.42578125" customWidth="1"/>
    <col min="5399" max="5399" width="18.85546875" customWidth="1"/>
    <col min="5400" max="5400" width="2.140625" customWidth="1"/>
    <col min="5401" max="5401" width="8.7109375" customWidth="1"/>
    <col min="5633" max="5633" width="17.85546875" customWidth="1"/>
    <col min="5634" max="5634" width="14.140625" customWidth="1"/>
    <col min="5635" max="5635" width="13" customWidth="1"/>
    <col min="5636" max="5636" width="14.28515625" customWidth="1"/>
    <col min="5637" max="5637" width="13.140625" customWidth="1"/>
    <col min="5638" max="5638" width="16.140625" customWidth="1"/>
    <col min="5639" max="5639" width="8" customWidth="1"/>
    <col min="5640" max="5640" width="6.28515625" customWidth="1"/>
    <col min="5641" max="5642" width="0" hidden="1" customWidth="1"/>
    <col min="5643" max="5644" width="12.28515625" customWidth="1"/>
    <col min="5645" max="5649" width="0" hidden="1" customWidth="1"/>
    <col min="5650" max="5650" width="4.140625" customWidth="1"/>
    <col min="5651" max="5651" width="24.85546875" customWidth="1"/>
    <col min="5652" max="5652" width="9.85546875" customWidth="1"/>
    <col min="5653" max="5653" width="16.5703125" customWidth="1"/>
    <col min="5654" max="5654" width="11.42578125" customWidth="1"/>
    <col min="5655" max="5655" width="18.85546875" customWidth="1"/>
    <col min="5656" max="5656" width="2.140625" customWidth="1"/>
    <col min="5657" max="5657" width="8.7109375" customWidth="1"/>
    <col min="5889" max="5889" width="17.85546875" customWidth="1"/>
    <col min="5890" max="5890" width="14.140625" customWidth="1"/>
    <col min="5891" max="5891" width="13" customWidth="1"/>
    <col min="5892" max="5892" width="14.28515625" customWidth="1"/>
    <col min="5893" max="5893" width="13.140625" customWidth="1"/>
    <col min="5894" max="5894" width="16.140625" customWidth="1"/>
    <col min="5895" max="5895" width="8" customWidth="1"/>
    <col min="5896" max="5896" width="6.28515625" customWidth="1"/>
    <col min="5897" max="5898" width="0" hidden="1" customWidth="1"/>
    <col min="5899" max="5900" width="12.28515625" customWidth="1"/>
    <col min="5901" max="5905" width="0" hidden="1" customWidth="1"/>
    <col min="5906" max="5906" width="4.140625" customWidth="1"/>
    <col min="5907" max="5907" width="24.85546875" customWidth="1"/>
    <col min="5908" max="5908" width="9.85546875" customWidth="1"/>
    <col min="5909" max="5909" width="16.5703125" customWidth="1"/>
    <col min="5910" max="5910" width="11.42578125" customWidth="1"/>
    <col min="5911" max="5911" width="18.85546875" customWidth="1"/>
    <col min="5912" max="5912" width="2.140625" customWidth="1"/>
    <col min="5913" max="5913" width="8.7109375" customWidth="1"/>
    <col min="6145" max="6145" width="17.85546875" customWidth="1"/>
    <col min="6146" max="6146" width="14.140625" customWidth="1"/>
    <col min="6147" max="6147" width="13" customWidth="1"/>
    <col min="6148" max="6148" width="14.28515625" customWidth="1"/>
    <col min="6149" max="6149" width="13.140625" customWidth="1"/>
    <col min="6150" max="6150" width="16.140625" customWidth="1"/>
    <col min="6151" max="6151" width="8" customWidth="1"/>
    <col min="6152" max="6152" width="6.28515625" customWidth="1"/>
    <col min="6153" max="6154" width="0" hidden="1" customWidth="1"/>
    <col min="6155" max="6156" width="12.28515625" customWidth="1"/>
    <col min="6157" max="6161" width="0" hidden="1" customWidth="1"/>
    <col min="6162" max="6162" width="4.140625" customWidth="1"/>
    <col min="6163" max="6163" width="24.85546875" customWidth="1"/>
    <col min="6164" max="6164" width="9.85546875" customWidth="1"/>
    <col min="6165" max="6165" width="16.5703125" customWidth="1"/>
    <col min="6166" max="6166" width="11.42578125" customWidth="1"/>
    <col min="6167" max="6167" width="18.85546875" customWidth="1"/>
    <col min="6168" max="6168" width="2.140625" customWidth="1"/>
    <col min="6169" max="6169" width="8.7109375" customWidth="1"/>
    <col min="6401" max="6401" width="17.85546875" customWidth="1"/>
    <col min="6402" max="6402" width="14.140625" customWidth="1"/>
    <col min="6403" max="6403" width="13" customWidth="1"/>
    <col min="6404" max="6404" width="14.28515625" customWidth="1"/>
    <col min="6405" max="6405" width="13.140625" customWidth="1"/>
    <col min="6406" max="6406" width="16.140625" customWidth="1"/>
    <col min="6407" max="6407" width="8" customWidth="1"/>
    <col min="6408" max="6408" width="6.28515625" customWidth="1"/>
    <col min="6409" max="6410" width="0" hidden="1" customWidth="1"/>
    <col min="6411" max="6412" width="12.28515625" customWidth="1"/>
    <col min="6413" max="6417" width="0" hidden="1" customWidth="1"/>
    <col min="6418" max="6418" width="4.140625" customWidth="1"/>
    <col min="6419" max="6419" width="24.85546875" customWidth="1"/>
    <col min="6420" max="6420" width="9.85546875" customWidth="1"/>
    <col min="6421" max="6421" width="16.5703125" customWidth="1"/>
    <col min="6422" max="6422" width="11.42578125" customWidth="1"/>
    <col min="6423" max="6423" width="18.85546875" customWidth="1"/>
    <col min="6424" max="6424" width="2.140625" customWidth="1"/>
    <col min="6425" max="6425" width="8.7109375" customWidth="1"/>
    <col min="6657" max="6657" width="17.85546875" customWidth="1"/>
    <col min="6658" max="6658" width="14.140625" customWidth="1"/>
    <col min="6659" max="6659" width="13" customWidth="1"/>
    <col min="6660" max="6660" width="14.28515625" customWidth="1"/>
    <col min="6661" max="6661" width="13.140625" customWidth="1"/>
    <col min="6662" max="6662" width="16.140625" customWidth="1"/>
    <col min="6663" max="6663" width="8" customWidth="1"/>
    <col min="6664" max="6664" width="6.28515625" customWidth="1"/>
    <col min="6665" max="6666" width="0" hidden="1" customWidth="1"/>
    <col min="6667" max="6668" width="12.28515625" customWidth="1"/>
    <col min="6669" max="6673" width="0" hidden="1" customWidth="1"/>
    <col min="6674" max="6674" width="4.140625" customWidth="1"/>
    <col min="6675" max="6675" width="24.85546875" customWidth="1"/>
    <col min="6676" max="6676" width="9.85546875" customWidth="1"/>
    <col min="6677" max="6677" width="16.5703125" customWidth="1"/>
    <col min="6678" max="6678" width="11.42578125" customWidth="1"/>
    <col min="6679" max="6679" width="18.85546875" customWidth="1"/>
    <col min="6680" max="6680" width="2.140625" customWidth="1"/>
    <col min="6681" max="6681" width="8.7109375" customWidth="1"/>
    <col min="6913" max="6913" width="17.85546875" customWidth="1"/>
    <col min="6914" max="6914" width="14.140625" customWidth="1"/>
    <col min="6915" max="6915" width="13" customWidth="1"/>
    <col min="6916" max="6916" width="14.28515625" customWidth="1"/>
    <col min="6917" max="6917" width="13.140625" customWidth="1"/>
    <col min="6918" max="6918" width="16.140625" customWidth="1"/>
    <col min="6919" max="6919" width="8" customWidth="1"/>
    <col min="6920" max="6920" width="6.28515625" customWidth="1"/>
    <col min="6921" max="6922" width="0" hidden="1" customWidth="1"/>
    <col min="6923" max="6924" width="12.28515625" customWidth="1"/>
    <col min="6925" max="6929" width="0" hidden="1" customWidth="1"/>
    <col min="6930" max="6930" width="4.140625" customWidth="1"/>
    <col min="6931" max="6931" width="24.85546875" customWidth="1"/>
    <col min="6932" max="6932" width="9.85546875" customWidth="1"/>
    <col min="6933" max="6933" width="16.5703125" customWidth="1"/>
    <col min="6934" max="6934" width="11.42578125" customWidth="1"/>
    <col min="6935" max="6935" width="18.85546875" customWidth="1"/>
    <col min="6936" max="6936" width="2.140625" customWidth="1"/>
    <col min="6937" max="6937" width="8.7109375" customWidth="1"/>
    <col min="7169" max="7169" width="17.85546875" customWidth="1"/>
    <col min="7170" max="7170" width="14.140625" customWidth="1"/>
    <col min="7171" max="7171" width="13" customWidth="1"/>
    <col min="7172" max="7172" width="14.28515625" customWidth="1"/>
    <col min="7173" max="7173" width="13.140625" customWidth="1"/>
    <col min="7174" max="7174" width="16.140625" customWidth="1"/>
    <col min="7175" max="7175" width="8" customWidth="1"/>
    <col min="7176" max="7176" width="6.28515625" customWidth="1"/>
    <col min="7177" max="7178" width="0" hidden="1" customWidth="1"/>
    <col min="7179" max="7180" width="12.28515625" customWidth="1"/>
    <col min="7181" max="7185" width="0" hidden="1" customWidth="1"/>
    <col min="7186" max="7186" width="4.140625" customWidth="1"/>
    <col min="7187" max="7187" width="24.85546875" customWidth="1"/>
    <col min="7188" max="7188" width="9.85546875" customWidth="1"/>
    <col min="7189" max="7189" width="16.5703125" customWidth="1"/>
    <col min="7190" max="7190" width="11.42578125" customWidth="1"/>
    <col min="7191" max="7191" width="18.85546875" customWidth="1"/>
    <col min="7192" max="7192" width="2.140625" customWidth="1"/>
    <col min="7193" max="7193" width="8.7109375" customWidth="1"/>
    <col min="7425" max="7425" width="17.85546875" customWidth="1"/>
    <col min="7426" max="7426" width="14.140625" customWidth="1"/>
    <col min="7427" max="7427" width="13" customWidth="1"/>
    <col min="7428" max="7428" width="14.28515625" customWidth="1"/>
    <col min="7429" max="7429" width="13.140625" customWidth="1"/>
    <col min="7430" max="7430" width="16.140625" customWidth="1"/>
    <col min="7431" max="7431" width="8" customWidth="1"/>
    <col min="7432" max="7432" width="6.28515625" customWidth="1"/>
    <col min="7433" max="7434" width="0" hidden="1" customWidth="1"/>
    <col min="7435" max="7436" width="12.28515625" customWidth="1"/>
    <col min="7437" max="7441" width="0" hidden="1" customWidth="1"/>
    <col min="7442" max="7442" width="4.140625" customWidth="1"/>
    <col min="7443" max="7443" width="24.85546875" customWidth="1"/>
    <col min="7444" max="7444" width="9.85546875" customWidth="1"/>
    <col min="7445" max="7445" width="16.5703125" customWidth="1"/>
    <col min="7446" max="7446" width="11.42578125" customWidth="1"/>
    <col min="7447" max="7447" width="18.85546875" customWidth="1"/>
    <col min="7448" max="7448" width="2.140625" customWidth="1"/>
    <col min="7449" max="7449" width="8.7109375" customWidth="1"/>
    <col min="7681" max="7681" width="17.85546875" customWidth="1"/>
    <col min="7682" max="7682" width="14.140625" customWidth="1"/>
    <col min="7683" max="7683" width="13" customWidth="1"/>
    <col min="7684" max="7684" width="14.28515625" customWidth="1"/>
    <col min="7685" max="7685" width="13.140625" customWidth="1"/>
    <col min="7686" max="7686" width="16.140625" customWidth="1"/>
    <col min="7687" max="7687" width="8" customWidth="1"/>
    <col min="7688" max="7688" width="6.28515625" customWidth="1"/>
    <col min="7689" max="7690" width="0" hidden="1" customWidth="1"/>
    <col min="7691" max="7692" width="12.28515625" customWidth="1"/>
    <col min="7693" max="7697" width="0" hidden="1" customWidth="1"/>
    <col min="7698" max="7698" width="4.140625" customWidth="1"/>
    <col min="7699" max="7699" width="24.85546875" customWidth="1"/>
    <col min="7700" max="7700" width="9.85546875" customWidth="1"/>
    <col min="7701" max="7701" width="16.5703125" customWidth="1"/>
    <col min="7702" max="7702" width="11.42578125" customWidth="1"/>
    <col min="7703" max="7703" width="18.85546875" customWidth="1"/>
    <col min="7704" max="7704" width="2.140625" customWidth="1"/>
    <col min="7705" max="7705" width="8.7109375" customWidth="1"/>
    <col min="7937" max="7937" width="17.85546875" customWidth="1"/>
    <col min="7938" max="7938" width="14.140625" customWidth="1"/>
    <col min="7939" max="7939" width="13" customWidth="1"/>
    <col min="7940" max="7940" width="14.28515625" customWidth="1"/>
    <col min="7941" max="7941" width="13.140625" customWidth="1"/>
    <col min="7942" max="7942" width="16.140625" customWidth="1"/>
    <col min="7943" max="7943" width="8" customWidth="1"/>
    <col min="7944" max="7944" width="6.28515625" customWidth="1"/>
    <col min="7945" max="7946" width="0" hidden="1" customWidth="1"/>
    <col min="7947" max="7948" width="12.28515625" customWidth="1"/>
    <col min="7949" max="7953" width="0" hidden="1" customWidth="1"/>
    <col min="7954" max="7954" width="4.140625" customWidth="1"/>
    <col min="7955" max="7955" width="24.85546875" customWidth="1"/>
    <col min="7956" max="7956" width="9.85546875" customWidth="1"/>
    <col min="7957" max="7957" width="16.5703125" customWidth="1"/>
    <col min="7958" max="7958" width="11.42578125" customWidth="1"/>
    <col min="7959" max="7959" width="18.85546875" customWidth="1"/>
    <col min="7960" max="7960" width="2.140625" customWidth="1"/>
    <col min="7961" max="7961" width="8.7109375" customWidth="1"/>
    <col min="8193" max="8193" width="17.85546875" customWidth="1"/>
    <col min="8194" max="8194" width="14.140625" customWidth="1"/>
    <col min="8195" max="8195" width="13" customWidth="1"/>
    <col min="8196" max="8196" width="14.28515625" customWidth="1"/>
    <col min="8197" max="8197" width="13.140625" customWidth="1"/>
    <col min="8198" max="8198" width="16.140625" customWidth="1"/>
    <col min="8199" max="8199" width="8" customWidth="1"/>
    <col min="8200" max="8200" width="6.28515625" customWidth="1"/>
    <col min="8201" max="8202" width="0" hidden="1" customWidth="1"/>
    <col min="8203" max="8204" width="12.28515625" customWidth="1"/>
    <col min="8205" max="8209" width="0" hidden="1" customWidth="1"/>
    <col min="8210" max="8210" width="4.140625" customWidth="1"/>
    <col min="8211" max="8211" width="24.85546875" customWidth="1"/>
    <col min="8212" max="8212" width="9.85546875" customWidth="1"/>
    <col min="8213" max="8213" width="16.5703125" customWidth="1"/>
    <col min="8214" max="8214" width="11.42578125" customWidth="1"/>
    <col min="8215" max="8215" width="18.85546875" customWidth="1"/>
    <col min="8216" max="8216" width="2.140625" customWidth="1"/>
    <col min="8217" max="8217" width="8.7109375" customWidth="1"/>
    <col min="8449" max="8449" width="17.85546875" customWidth="1"/>
    <col min="8450" max="8450" width="14.140625" customWidth="1"/>
    <col min="8451" max="8451" width="13" customWidth="1"/>
    <col min="8452" max="8452" width="14.28515625" customWidth="1"/>
    <col min="8453" max="8453" width="13.140625" customWidth="1"/>
    <col min="8454" max="8454" width="16.140625" customWidth="1"/>
    <col min="8455" max="8455" width="8" customWidth="1"/>
    <col min="8456" max="8456" width="6.28515625" customWidth="1"/>
    <col min="8457" max="8458" width="0" hidden="1" customWidth="1"/>
    <col min="8459" max="8460" width="12.28515625" customWidth="1"/>
    <col min="8461" max="8465" width="0" hidden="1" customWidth="1"/>
    <col min="8466" max="8466" width="4.140625" customWidth="1"/>
    <col min="8467" max="8467" width="24.85546875" customWidth="1"/>
    <col min="8468" max="8468" width="9.85546875" customWidth="1"/>
    <col min="8469" max="8469" width="16.5703125" customWidth="1"/>
    <col min="8470" max="8470" width="11.42578125" customWidth="1"/>
    <col min="8471" max="8471" width="18.85546875" customWidth="1"/>
    <col min="8472" max="8472" width="2.140625" customWidth="1"/>
    <col min="8473" max="8473" width="8.7109375" customWidth="1"/>
    <col min="8705" max="8705" width="17.85546875" customWidth="1"/>
    <col min="8706" max="8706" width="14.140625" customWidth="1"/>
    <col min="8707" max="8707" width="13" customWidth="1"/>
    <col min="8708" max="8708" width="14.28515625" customWidth="1"/>
    <col min="8709" max="8709" width="13.140625" customWidth="1"/>
    <col min="8710" max="8710" width="16.140625" customWidth="1"/>
    <col min="8711" max="8711" width="8" customWidth="1"/>
    <col min="8712" max="8712" width="6.28515625" customWidth="1"/>
    <col min="8713" max="8714" width="0" hidden="1" customWidth="1"/>
    <col min="8715" max="8716" width="12.28515625" customWidth="1"/>
    <col min="8717" max="8721" width="0" hidden="1" customWidth="1"/>
    <col min="8722" max="8722" width="4.140625" customWidth="1"/>
    <col min="8723" max="8723" width="24.85546875" customWidth="1"/>
    <col min="8724" max="8724" width="9.85546875" customWidth="1"/>
    <col min="8725" max="8725" width="16.5703125" customWidth="1"/>
    <col min="8726" max="8726" width="11.42578125" customWidth="1"/>
    <col min="8727" max="8727" width="18.85546875" customWidth="1"/>
    <col min="8728" max="8728" width="2.140625" customWidth="1"/>
    <col min="8729" max="8729" width="8.7109375" customWidth="1"/>
    <col min="8961" max="8961" width="17.85546875" customWidth="1"/>
    <col min="8962" max="8962" width="14.140625" customWidth="1"/>
    <col min="8963" max="8963" width="13" customWidth="1"/>
    <col min="8964" max="8964" width="14.28515625" customWidth="1"/>
    <col min="8965" max="8965" width="13.140625" customWidth="1"/>
    <col min="8966" max="8966" width="16.140625" customWidth="1"/>
    <col min="8967" max="8967" width="8" customWidth="1"/>
    <col min="8968" max="8968" width="6.28515625" customWidth="1"/>
    <col min="8969" max="8970" width="0" hidden="1" customWidth="1"/>
    <col min="8971" max="8972" width="12.28515625" customWidth="1"/>
    <col min="8973" max="8977" width="0" hidden="1" customWidth="1"/>
    <col min="8978" max="8978" width="4.140625" customWidth="1"/>
    <col min="8979" max="8979" width="24.85546875" customWidth="1"/>
    <col min="8980" max="8980" width="9.85546875" customWidth="1"/>
    <col min="8981" max="8981" width="16.5703125" customWidth="1"/>
    <col min="8982" max="8982" width="11.42578125" customWidth="1"/>
    <col min="8983" max="8983" width="18.85546875" customWidth="1"/>
    <col min="8984" max="8984" width="2.140625" customWidth="1"/>
    <col min="8985" max="8985" width="8.7109375" customWidth="1"/>
    <col min="9217" max="9217" width="17.85546875" customWidth="1"/>
    <col min="9218" max="9218" width="14.140625" customWidth="1"/>
    <col min="9219" max="9219" width="13" customWidth="1"/>
    <col min="9220" max="9220" width="14.28515625" customWidth="1"/>
    <col min="9221" max="9221" width="13.140625" customWidth="1"/>
    <col min="9222" max="9222" width="16.140625" customWidth="1"/>
    <col min="9223" max="9223" width="8" customWidth="1"/>
    <col min="9224" max="9224" width="6.28515625" customWidth="1"/>
    <col min="9225" max="9226" width="0" hidden="1" customWidth="1"/>
    <col min="9227" max="9228" width="12.28515625" customWidth="1"/>
    <col min="9229" max="9233" width="0" hidden="1" customWidth="1"/>
    <col min="9234" max="9234" width="4.140625" customWidth="1"/>
    <col min="9235" max="9235" width="24.85546875" customWidth="1"/>
    <col min="9236" max="9236" width="9.85546875" customWidth="1"/>
    <col min="9237" max="9237" width="16.5703125" customWidth="1"/>
    <col min="9238" max="9238" width="11.42578125" customWidth="1"/>
    <col min="9239" max="9239" width="18.85546875" customWidth="1"/>
    <col min="9240" max="9240" width="2.140625" customWidth="1"/>
    <col min="9241" max="9241" width="8.7109375" customWidth="1"/>
    <col min="9473" max="9473" width="17.85546875" customWidth="1"/>
    <col min="9474" max="9474" width="14.140625" customWidth="1"/>
    <col min="9475" max="9475" width="13" customWidth="1"/>
    <col min="9476" max="9476" width="14.28515625" customWidth="1"/>
    <col min="9477" max="9477" width="13.140625" customWidth="1"/>
    <col min="9478" max="9478" width="16.140625" customWidth="1"/>
    <col min="9479" max="9479" width="8" customWidth="1"/>
    <col min="9480" max="9480" width="6.28515625" customWidth="1"/>
    <col min="9481" max="9482" width="0" hidden="1" customWidth="1"/>
    <col min="9483" max="9484" width="12.28515625" customWidth="1"/>
    <col min="9485" max="9489" width="0" hidden="1" customWidth="1"/>
    <col min="9490" max="9490" width="4.140625" customWidth="1"/>
    <col min="9491" max="9491" width="24.85546875" customWidth="1"/>
    <col min="9492" max="9492" width="9.85546875" customWidth="1"/>
    <col min="9493" max="9493" width="16.5703125" customWidth="1"/>
    <col min="9494" max="9494" width="11.42578125" customWidth="1"/>
    <col min="9495" max="9495" width="18.85546875" customWidth="1"/>
    <col min="9496" max="9496" width="2.140625" customWidth="1"/>
    <col min="9497" max="9497" width="8.7109375" customWidth="1"/>
    <col min="9729" max="9729" width="17.85546875" customWidth="1"/>
    <col min="9730" max="9730" width="14.140625" customWidth="1"/>
    <col min="9731" max="9731" width="13" customWidth="1"/>
    <col min="9732" max="9732" width="14.28515625" customWidth="1"/>
    <col min="9733" max="9733" width="13.140625" customWidth="1"/>
    <col min="9734" max="9734" width="16.140625" customWidth="1"/>
    <col min="9735" max="9735" width="8" customWidth="1"/>
    <col min="9736" max="9736" width="6.28515625" customWidth="1"/>
    <col min="9737" max="9738" width="0" hidden="1" customWidth="1"/>
    <col min="9739" max="9740" width="12.28515625" customWidth="1"/>
    <col min="9741" max="9745" width="0" hidden="1" customWidth="1"/>
    <col min="9746" max="9746" width="4.140625" customWidth="1"/>
    <col min="9747" max="9747" width="24.85546875" customWidth="1"/>
    <col min="9748" max="9748" width="9.85546875" customWidth="1"/>
    <col min="9749" max="9749" width="16.5703125" customWidth="1"/>
    <col min="9750" max="9750" width="11.42578125" customWidth="1"/>
    <col min="9751" max="9751" width="18.85546875" customWidth="1"/>
    <col min="9752" max="9752" width="2.140625" customWidth="1"/>
    <col min="9753" max="9753" width="8.7109375" customWidth="1"/>
    <col min="9985" max="9985" width="17.85546875" customWidth="1"/>
    <col min="9986" max="9986" width="14.140625" customWidth="1"/>
    <col min="9987" max="9987" width="13" customWidth="1"/>
    <col min="9988" max="9988" width="14.28515625" customWidth="1"/>
    <col min="9989" max="9989" width="13.140625" customWidth="1"/>
    <col min="9990" max="9990" width="16.140625" customWidth="1"/>
    <col min="9991" max="9991" width="8" customWidth="1"/>
    <col min="9992" max="9992" width="6.28515625" customWidth="1"/>
    <col min="9993" max="9994" width="0" hidden="1" customWidth="1"/>
    <col min="9995" max="9996" width="12.28515625" customWidth="1"/>
    <col min="9997" max="10001" width="0" hidden="1" customWidth="1"/>
    <col min="10002" max="10002" width="4.140625" customWidth="1"/>
    <col min="10003" max="10003" width="24.85546875" customWidth="1"/>
    <col min="10004" max="10004" width="9.85546875" customWidth="1"/>
    <col min="10005" max="10005" width="16.5703125" customWidth="1"/>
    <col min="10006" max="10006" width="11.42578125" customWidth="1"/>
    <col min="10007" max="10007" width="18.85546875" customWidth="1"/>
    <col min="10008" max="10008" width="2.140625" customWidth="1"/>
    <col min="10009" max="10009" width="8.7109375" customWidth="1"/>
    <col min="10241" max="10241" width="17.85546875" customWidth="1"/>
    <col min="10242" max="10242" width="14.140625" customWidth="1"/>
    <col min="10243" max="10243" width="13" customWidth="1"/>
    <col min="10244" max="10244" width="14.28515625" customWidth="1"/>
    <col min="10245" max="10245" width="13.140625" customWidth="1"/>
    <col min="10246" max="10246" width="16.140625" customWidth="1"/>
    <col min="10247" max="10247" width="8" customWidth="1"/>
    <col min="10248" max="10248" width="6.28515625" customWidth="1"/>
    <col min="10249" max="10250" width="0" hidden="1" customWidth="1"/>
    <col min="10251" max="10252" width="12.28515625" customWidth="1"/>
    <col min="10253" max="10257" width="0" hidden="1" customWidth="1"/>
    <col min="10258" max="10258" width="4.140625" customWidth="1"/>
    <col min="10259" max="10259" width="24.85546875" customWidth="1"/>
    <col min="10260" max="10260" width="9.85546875" customWidth="1"/>
    <col min="10261" max="10261" width="16.5703125" customWidth="1"/>
    <col min="10262" max="10262" width="11.42578125" customWidth="1"/>
    <col min="10263" max="10263" width="18.85546875" customWidth="1"/>
    <col min="10264" max="10264" width="2.140625" customWidth="1"/>
    <col min="10265" max="10265" width="8.7109375" customWidth="1"/>
    <col min="10497" max="10497" width="17.85546875" customWidth="1"/>
    <col min="10498" max="10498" width="14.140625" customWidth="1"/>
    <col min="10499" max="10499" width="13" customWidth="1"/>
    <col min="10500" max="10500" width="14.28515625" customWidth="1"/>
    <col min="10501" max="10501" width="13.140625" customWidth="1"/>
    <col min="10502" max="10502" width="16.140625" customWidth="1"/>
    <col min="10503" max="10503" width="8" customWidth="1"/>
    <col min="10504" max="10504" width="6.28515625" customWidth="1"/>
    <col min="10505" max="10506" width="0" hidden="1" customWidth="1"/>
    <col min="10507" max="10508" width="12.28515625" customWidth="1"/>
    <col min="10509" max="10513" width="0" hidden="1" customWidth="1"/>
    <col min="10514" max="10514" width="4.140625" customWidth="1"/>
    <col min="10515" max="10515" width="24.85546875" customWidth="1"/>
    <col min="10516" max="10516" width="9.85546875" customWidth="1"/>
    <col min="10517" max="10517" width="16.5703125" customWidth="1"/>
    <col min="10518" max="10518" width="11.42578125" customWidth="1"/>
    <col min="10519" max="10519" width="18.85546875" customWidth="1"/>
    <col min="10520" max="10520" width="2.140625" customWidth="1"/>
    <col min="10521" max="10521" width="8.7109375" customWidth="1"/>
    <col min="10753" max="10753" width="17.85546875" customWidth="1"/>
    <col min="10754" max="10754" width="14.140625" customWidth="1"/>
    <col min="10755" max="10755" width="13" customWidth="1"/>
    <col min="10756" max="10756" width="14.28515625" customWidth="1"/>
    <col min="10757" max="10757" width="13.140625" customWidth="1"/>
    <col min="10758" max="10758" width="16.140625" customWidth="1"/>
    <col min="10759" max="10759" width="8" customWidth="1"/>
    <col min="10760" max="10760" width="6.28515625" customWidth="1"/>
    <col min="10761" max="10762" width="0" hidden="1" customWidth="1"/>
    <col min="10763" max="10764" width="12.28515625" customWidth="1"/>
    <col min="10765" max="10769" width="0" hidden="1" customWidth="1"/>
    <col min="10770" max="10770" width="4.140625" customWidth="1"/>
    <col min="10771" max="10771" width="24.85546875" customWidth="1"/>
    <col min="10772" max="10772" width="9.85546875" customWidth="1"/>
    <col min="10773" max="10773" width="16.5703125" customWidth="1"/>
    <col min="10774" max="10774" width="11.42578125" customWidth="1"/>
    <col min="10775" max="10775" width="18.85546875" customWidth="1"/>
    <col min="10776" max="10776" width="2.140625" customWidth="1"/>
    <col min="10777" max="10777" width="8.7109375" customWidth="1"/>
    <col min="11009" max="11009" width="17.85546875" customWidth="1"/>
    <col min="11010" max="11010" width="14.140625" customWidth="1"/>
    <col min="11011" max="11011" width="13" customWidth="1"/>
    <col min="11012" max="11012" width="14.28515625" customWidth="1"/>
    <col min="11013" max="11013" width="13.140625" customWidth="1"/>
    <col min="11014" max="11014" width="16.140625" customWidth="1"/>
    <col min="11015" max="11015" width="8" customWidth="1"/>
    <col min="11016" max="11016" width="6.28515625" customWidth="1"/>
    <col min="11017" max="11018" width="0" hidden="1" customWidth="1"/>
    <col min="11019" max="11020" width="12.28515625" customWidth="1"/>
    <col min="11021" max="11025" width="0" hidden="1" customWidth="1"/>
    <col min="11026" max="11026" width="4.140625" customWidth="1"/>
    <col min="11027" max="11027" width="24.85546875" customWidth="1"/>
    <col min="11028" max="11028" width="9.85546875" customWidth="1"/>
    <col min="11029" max="11029" width="16.5703125" customWidth="1"/>
    <col min="11030" max="11030" width="11.42578125" customWidth="1"/>
    <col min="11031" max="11031" width="18.85546875" customWidth="1"/>
    <col min="11032" max="11032" width="2.140625" customWidth="1"/>
    <col min="11033" max="11033" width="8.7109375" customWidth="1"/>
    <col min="11265" max="11265" width="17.85546875" customWidth="1"/>
    <col min="11266" max="11266" width="14.140625" customWidth="1"/>
    <col min="11267" max="11267" width="13" customWidth="1"/>
    <col min="11268" max="11268" width="14.28515625" customWidth="1"/>
    <col min="11269" max="11269" width="13.140625" customWidth="1"/>
    <col min="11270" max="11270" width="16.140625" customWidth="1"/>
    <col min="11271" max="11271" width="8" customWidth="1"/>
    <col min="11272" max="11272" width="6.28515625" customWidth="1"/>
    <col min="11273" max="11274" width="0" hidden="1" customWidth="1"/>
    <col min="11275" max="11276" width="12.28515625" customWidth="1"/>
    <col min="11277" max="11281" width="0" hidden="1" customWidth="1"/>
    <col min="11282" max="11282" width="4.140625" customWidth="1"/>
    <col min="11283" max="11283" width="24.85546875" customWidth="1"/>
    <col min="11284" max="11284" width="9.85546875" customWidth="1"/>
    <col min="11285" max="11285" width="16.5703125" customWidth="1"/>
    <col min="11286" max="11286" width="11.42578125" customWidth="1"/>
    <col min="11287" max="11287" width="18.85546875" customWidth="1"/>
    <col min="11288" max="11288" width="2.140625" customWidth="1"/>
    <col min="11289" max="11289" width="8.7109375" customWidth="1"/>
    <col min="11521" max="11521" width="17.85546875" customWidth="1"/>
    <col min="11522" max="11522" width="14.140625" customWidth="1"/>
    <col min="11523" max="11523" width="13" customWidth="1"/>
    <col min="11524" max="11524" width="14.28515625" customWidth="1"/>
    <col min="11525" max="11525" width="13.140625" customWidth="1"/>
    <col min="11526" max="11526" width="16.140625" customWidth="1"/>
    <col min="11527" max="11527" width="8" customWidth="1"/>
    <col min="11528" max="11528" width="6.28515625" customWidth="1"/>
    <col min="11529" max="11530" width="0" hidden="1" customWidth="1"/>
    <col min="11531" max="11532" width="12.28515625" customWidth="1"/>
    <col min="11533" max="11537" width="0" hidden="1" customWidth="1"/>
    <col min="11538" max="11538" width="4.140625" customWidth="1"/>
    <col min="11539" max="11539" width="24.85546875" customWidth="1"/>
    <col min="11540" max="11540" width="9.85546875" customWidth="1"/>
    <col min="11541" max="11541" width="16.5703125" customWidth="1"/>
    <col min="11542" max="11542" width="11.42578125" customWidth="1"/>
    <col min="11543" max="11543" width="18.85546875" customWidth="1"/>
    <col min="11544" max="11544" width="2.140625" customWidth="1"/>
    <col min="11545" max="11545" width="8.7109375" customWidth="1"/>
    <col min="11777" max="11777" width="17.85546875" customWidth="1"/>
    <col min="11778" max="11778" width="14.140625" customWidth="1"/>
    <col min="11779" max="11779" width="13" customWidth="1"/>
    <col min="11780" max="11780" width="14.28515625" customWidth="1"/>
    <col min="11781" max="11781" width="13.140625" customWidth="1"/>
    <col min="11782" max="11782" width="16.140625" customWidth="1"/>
    <col min="11783" max="11783" width="8" customWidth="1"/>
    <col min="11784" max="11784" width="6.28515625" customWidth="1"/>
    <col min="11785" max="11786" width="0" hidden="1" customWidth="1"/>
    <col min="11787" max="11788" width="12.28515625" customWidth="1"/>
    <col min="11789" max="11793" width="0" hidden="1" customWidth="1"/>
    <col min="11794" max="11794" width="4.140625" customWidth="1"/>
    <col min="11795" max="11795" width="24.85546875" customWidth="1"/>
    <col min="11796" max="11796" width="9.85546875" customWidth="1"/>
    <col min="11797" max="11797" width="16.5703125" customWidth="1"/>
    <col min="11798" max="11798" width="11.42578125" customWidth="1"/>
    <col min="11799" max="11799" width="18.85546875" customWidth="1"/>
    <col min="11800" max="11800" width="2.140625" customWidth="1"/>
    <col min="11801" max="11801" width="8.7109375" customWidth="1"/>
    <col min="12033" max="12033" width="17.85546875" customWidth="1"/>
    <col min="12034" max="12034" width="14.140625" customWidth="1"/>
    <col min="12035" max="12035" width="13" customWidth="1"/>
    <col min="12036" max="12036" width="14.28515625" customWidth="1"/>
    <col min="12037" max="12037" width="13.140625" customWidth="1"/>
    <col min="12038" max="12038" width="16.140625" customWidth="1"/>
    <col min="12039" max="12039" width="8" customWidth="1"/>
    <col min="12040" max="12040" width="6.28515625" customWidth="1"/>
    <col min="12041" max="12042" width="0" hidden="1" customWidth="1"/>
    <col min="12043" max="12044" width="12.28515625" customWidth="1"/>
    <col min="12045" max="12049" width="0" hidden="1" customWidth="1"/>
    <col min="12050" max="12050" width="4.140625" customWidth="1"/>
    <col min="12051" max="12051" width="24.85546875" customWidth="1"/>
    <col min="12052" max="12052" width="9.85546875" customWidth="1"/>
    <col min="12053" max="12053" width="16.5703125" customWidth="1"/>
    <col min="12054" max="12054" width="11.42578125" customWidth="1"/>
    <col min="12055" max="12055" width="18.85546875" customWidth="1"/>
    <col min="12056" max="12056" width="2.140625" customWidth="1"/>
    <col min="12057" max="12057" width="8.7109375" customWidth="1"/>
    <col min="12289" max="12289" width="17.85546875" customWidth="1"/>
    <col min="12290" max="12290" width="14.140625" customWidth="1"/>
    <col min="12291" max="12291" width="13" customWidth="1"/>
    <col min="12292" max="12292" width="14.28515625" customWidth="1"/>
    <col min="12293" max="12293" width="13.140625" customWidth="1"/>
    <col min="12294" max="12294" width="16.140625" customWidth="1"/>
    <col min="12295" max="12295" width="8" customWidth="1"/>
    <col min="12296" max="12296" width="6.28515625" customWidth="1"/>
    <col min="12297" max="12298" width="0" hidden="1" customWidth="1"/>
    <col min="12299" max="12300" width="12.28515625" customWidth="1"/>
    <col min="12301" max="12305" width="0" hidden="1" customWidth="1"/>
    <col min="12306" max="12306" width="4.140625" customWidth="1"/>
    <col min="12307" max="12307" width="24.85546875" customWidth="1"/>
    <col min="12308" max="12308" width="9.85546875" customWidth="1"/>
    <col min="12309" max="12309" width="16.5703125" customWidth="1"/>
    <col min="12310" max="12310" width="11.42578125" customWidth="1"/>
    <col min="12311" max="12311" width="18.85546875" customWidth="1"/>
    <col min="12312" max="12312" width="2.140625" customWidth="1"/>
    <col min="12313" max="12313" width="8.7109375" customWidth="1"/>
    <col min="12545" max="12545" width="17.85546875" customWidth="1"/>
    <col min="12546" max="12546" width="14.140625" customWidth="1"/>
    <col min="12547" max="12547" width="13" customWidth="1"/>
    <col min="12548" max="12548" width="14.28515625" customWidth="1"/>
    <col min="12549" max="12549" width="13.140625" customWidth="1"/>
    <col min="12550" max="12550" width="16.140625" customWidth="1"/>
    <col min="12551" max="12551" width="8" customWidth="1"/>
    <col min="12552" max="12552" width="6.28515625" customWidth="1"/>
    <col min="12553" max="12554" width="0" hidden="1" customWidth="1"/>
    <col min="12555" max="12556" width="12.28515625" customWidth="1"/>
    <col min="12557" max="12561" width="0" hidden="1" customWidth="1"/>
    <col min="12562" max="12562" width="4.140625" customWidth="1"/>
    <col min="12563" max="12563" width="24.85546875" customWidth="1"/>
    <col min="12564" max="12564" width="9.85546875" customWidth="1"/>
    <col min="12565" max="12565" width="16.5703125" customWidth="1"/>
    <col min="12566" max="12566" width="11.42578125" customWidth="1"/>
    <col min="12567" max="12567" width="18.85546875" customWidth="1"/>
    <col min="12568" max="12568" width="2.140625" customWidth="1"/>
    <col min="12569" max="12569" width="8.7109375" customWidth="1"/>
    <col min="12801" max="12801" width="17.85546875" customWidth="1"/>
    <col min="12802" max="12802" width="14.140625" customWidth="1"/>
    <col min="12803" max="12803" width="13" customWidth="1"/>
    <col min="12804" max="12804" width="14.28515625" customWidth="1"/>
    <col min="12805" max="12805" width="13.140625" customWidth="1"/>
    <col min="12806" max="12806" width="16.140625" customWidth="1"/>
    <col min="12807" max="12807" width="8" customWidth="1"/>
    <col min="12808" max="12808" width="6.28515625" customWidth="1"/>
    <col min="12809" max="12810" width="0" hidden="1" customWidth="1"/>
    <col min="12811" max="12812" width="12.28515625" customWidth="1"/>
    <col min="12813" max="12817" width="0" hidden="1" customWidth="1"/>
    <col min="12818" max="12818" width="4.140625" customWidth="1"/>
    <col min="12819" max="12819" width="24.85546875" customWidth="1"/>
    <col min="12820" max="12820" width="9.85546875" customWidth="1"/>
    <col min="12821" max="12821" width="16.5703125" customWidth="1"/>
    <col min="12822" max="12822" width="11.42578125" customWidth="1"/>
    <col min="12823" max="12823" width="18.85546875" customWidth="1"/>
    <col min="12824" max="12824" width="2.140625" customWidth="1"/>
    <col min="12825" max="12825" width="8.7109375" customWidth="1"/>
    <col min="13057" max="13057" width="17.85546875" customWidth="1"/>
    <col min="13058" max="13058" width="14.140625" customWidth="1"/>
    <col min="13059" max="13059" width="13" customWidth="1"/>
    <col min="13060" max="13060" width="14.28515625" customWidth="1"/>
    <col min="13061" max="13061" width="13.140625" customWidth="1"/>
    <col min="13062" max="13062" width="16.140625" customWidth="1"/>
    <col min="13063" max="13063" width="8" customWidth="1"/>
    <col min="13064" max="13064" width="6.28515625" customWidth="1"/>
    <col min="13065" max="13066" width="0" hidden="1" customWidth="1"/>
    <col min="13067" max="13068" width="12.28515625" customWidth="1"/>
    <col min="13069" max="13073" width="0" hidden="1" customWidth="1"/>
    <col min="13074" max="13074" width="4.140625" customWidth="1"/>
    <col min="13075" max="13075" width="24.85546875" customWidth="1"/>
    <col min="13076" max="13076" width="9.85546875" customWidth="1"/>
    <col min="13077" max="13077" width="16.5703125" customWidth="1"/>
    <col min="13078" max="13078" width="11.42578125" customWidth="1"/>
    <col min="13079" max="13079" width="18.85546875" customWidth="1"/>
    <col min="13080" max="13080" width="2.140625" customWidth="1"/>
    <col min="13081" max="13081" width="8.7109375" customWidth="1"/>
    <col min="13313" max="13313" width="17.85546875" customWidth="1"/>
    <col min="13314" max="13314" width="14.140625" customWidth="1"/>
    <col min="13315" max="13315" width="13" customWidth="1"/>
    <col min="13316" max="13316" width="14.28515625" customWidth="1"/>
    <col min="13317" max="13317" width="13.140625" customWidth="1"/>
    <col min="13318" max="13318" width="16.140625" customWidth="1"/>
    <col min="13319" max="13319" width="8" customWidth="1"/>
    <col min="13320" max="13320" width="6.28515625" customWidth="1"/>
    <col min="13321" max="13322" width="0" hidden="1" customWidth="1"/>
    <col min="13323" max="13324" width="12.28515625" customWidth="1"/>
    <col min="13325" max="13329" width="0" hidden="1" customWidth="1"/>
    <col min="13330" max="13330" width="4.140625" customWidth="1"/>
    <col min="13331" max="13331" width="24.85546875" customWidth="1"/>
    <col min="13332" max="13332" width="9.85546875" customWidth="1"/>
    <col min="13333" max="13333" width="16.5703125" customWidth="1"/>
    <col min="13334" max="13334" width="11.42578125" customWidth="1"/>
    <col min="13335" max="13335" width="18.85546875" customWidth="1"/>
    <col min="13336" max="13336" width="2.140625" customWidth="1"/>
    <col min="13337" max="13337" width="8.7109375" customWidth="1"/>
    <col min="13569" max="13569" width="17.85546875" customWidth="1"/>
    <col min="13570" max="13570" width="14.140625" customWidth="1"/>
    <col min="13571" max="13571" width="13" customWidth="1"/>
    <col min="13572" max="13572" width="14.28515625" customWidth="1"/>
    <col min="13573" max="13573" width="13.140625" customWidth="1"/>
    <col min="13574" max="13574" width="16.140625" customWidth="1"/>
    <col min="13575" max="13575" width="8" customWidth="1"/>
    <col min="13576" max="13576" width="6.28515625" customWidth="1"/>
    <col min="13577" max="13578" width="0" hidden="1" customWidth="1"/>
    <col min="13579" max="13580" width="12.28515625" customWidth="1"/>
    <col min="13581" max="13585" width="0" hidden="1" customWidth="1"/>
    <col min="13586" max="13586" width="4.140625" customWidth="1"/>
    <col min="13587" max="13587" width="24.85546875" customWidth="1"/>
    <col min="13588" max="13588" width="9.85546875" customWidth="1"/>
    <col min="13589" max="13589" width="16.5703125" customWidth="1"/>
    <col min="13590" max="13590" width="11.42578125" customWidth="1"/>
    <col min="13591" max="13591" width="18.85546875" customWidth="1"/>
    <col min="13592" max="13592" width="2.140625" customWidth="1"/>
    <col min="13593" max="13593" width="8.7109375" customWidth="1"/>
    <col min="13825" max="13825" width="17.85546875" customWidth="1"/>
    <col min="13826" max="13826" width="14.140625" customWidth="1"/>
    <col min="13827" max="13827" width="13" customWidth="1"/>
    <col min="13828" max="13828" width="14.28515625" customWidth="1"/>
    <col min="13829" max="13829" width="13.140625" customWidth="1"/>
    <col min="13830" max="13830" width="16.140625" customWidth="1"/>
    <col min="13831" max="13831" width="8" customWidth="1"/>
    <col min="13832" max="13832" width="6.28515625" customWidth="1"/>
    <col min="13833" max="13834" width="0" hidden="1" customWidth="1"/>
    <col min="13835" max="13836" width="12.28515625" customWidth="1"/>
    <col min="13837" max="13841" width="0" hidden="1" customWidth="1"/>
    <col min="13842" max="13842" width="4.140625" customWidth="1"/>
    <col min="13843" max="13843" width="24.85546875" customWidth="1"/>
    <col min="13844" max="13844" width="9.85546875" customWidth="1"/>
    <col min="13845" max="13845" width="16.5703125" customWidth="1"/>
    <col min="13846" max="13846" width="11.42578125" customWidth="1"/>
    <col min="13847" max="13847" width="18.85546875" customWidth="1"/>
    <col min="13848" max="13848" width="2.140625" customWidth="1"/>
    <col min="13849" max="13849" width="8.7109375" customWidth="1"/>
    <col min="14081" max="14081" width="17.85546875" customWidth="1"/>
    <col min="14082" max="14082" width="14.140625" customWidth="1"/>
    <col min="14083" max="14083" width="13" customWidth="1"/>
    <col min="14084" max="14084" width="14.28515625" customWidth="1"/>
    <col min="14085" max="14085" width="13.140625" customWidth="1"/>
    <col min="14086" max="14086" width="16.140625" customWidth="1"/>
    <col min="14087" max="14087" width="8" customWidth="1"/>
    <col min="14088" max="14088" width="6.28515625" customWidth="1"/>
    <col min="14089" max="14090" width="0" hidden="1" customWidth="1"/>
    <col min="14091" max="14092" width="12.28515625" customWidth="1"/>
    <col min="14093" max="14097" width="0" hidden="1" customWidth="1"/>
    <col min="14098" max="14098" width="4.140625" customWidth="1"/>
    <col min="14099" max="14099" width="24.85546875" customWidth="1"/>
    <col min="14100" max="14100" width="9.85546875" customWidth="1"/>
    <col min="14101" max="14101" width="16.5703125" customWidth="1"/>
    <col min="14102" max="14102" width="11.42578125" customWidth="1"/>
    <col min="14103" max="14103" width="18.85546875" customWidth="1"/>
    <col min="14104" max="14104" width="2.140625" customWidth="1"/>
    <col min="14105" max="14105" width="8.7109375" customWidth="1"/>
    <col min="14337" max="14337" width="17.85546875" customWidth="1"/>
    <col min="14338" max="14338" width="14.140625" customWidth="1"/>
    <col min="14339" max="14339" width="13" customWidth="1"/>
    <col min="14340" max="14340" width="14.28515625" customWidth="1"/>
    <col min="14341" max="14341" width="13.140625" customWidth="1"/>
    <col min="14342" max="14342" width="16.140625" customWidth="1"/>
    <col min="14343" max="14343" width="8" customWidth="1"/>
    <col min="14344" max="14344" width="6.28515625" customWidth="1"/>
    <col min="14345" max="14346" width="0" hidden="1" customWidth="1"/>
    <col min="14347" max="14348" width="12.28515625" customWidth="1"/>
    <col min="14349" max="14353" width="0" hidden="1" customWidth="1"/>
    <col min="14354" max="14354" width="4.140625" customWidth="1"/>
    <col min="14355" max="14355" width="24.85546875" customWidth="1"/>
    <col min="14356" max="14356" width="9.85546875" customWidth="1"/>
    <col min="14357" max="14357" width="16.5703125" customWidth="1"/>
    <col min="14358" max="14358" width="11.42578125" customWidth="1"/>
    <col min="14359" max="14359" width="18.85546875" customWidth="1"/>
    <col min="14360" max="14360" width="2.140625" customWidth="1"/>
    <col min="14361" max="14361" width="8.7109375" customWidth="1"/>
    <col min="14593" max="14593" width="17.85546875" customWidth="1"/>
    <col min="14594" max="14594" width="14.140625" customWidth="1"/>
    <col min="14595" max="14595" width="13" customWidth="1"/>
    <col min="14596" max="14596" width="14.28515625" customWidth="1"/>
    <col min="14597" max="14597" width="13.140625" customWidth="1"/>
    <col min="14598" max="14598" width="16.140625" customWidth="1"/>
    <col min="14599" max="14599" width="8" customWidth="1"/>
    <col min="14600" max="14600" width="6.28515625" customWidth="1"/>
    <col min="14601" max="14602" width="0" hidden="1" customWidth="1"/>
    <col min="14603" max="14604" width="12.28515625" customWidth="1"/>
    <col min="14605" max="14609" width="0" hidden="1" customWidth="1"/>
    <col min="14610" max="14610" width="4.140625" customWidth="1"/>
    <col min="14611" max="14611" width="24.85546875" customWidth="1"/>
    <col min="14612" max="14612" width="9.85546875" customWidth="1"/>
    <col min="14613" max="14613" width="16.5703125" customWidth="1"/>
    <col min="14614" max="14614" width="11.42578125" customWidth="1"/>
    <col min="14615" max="14615" width="18.85546875" customWidth="1"/>
    <col min="14616" max="14616" width="2.140625" customWidth="1"/>
    <col min="14617" max="14617" width="8.7109375" customWidth="1"/>
    <col min="14849" max="14849" width="17.85546875" customWidth="1"/>
    <col min="14850" max="14850" width="14.140625" customWidth="1"/>
    <col min="14851" max="14851" width="13" customWidth="1"/>
    <col min="14852" max="14852" width="14.28515625" customWidth="1"/>
    <col min="14853" max="14853" width="13.140625" customWidth="1"/>
    <col min="14854" max="14854" width="16.140625" customWidth="1"/>
    <col min="14855" max="14855" width="8" customWidth="1"/>
    <col min="14856" max="14856" width="6.28515625" customWidth="1"/>
    <col min="14857" max="14858" width="0" hidden="1" customWidth="1"/>
    <col min="14859" max="14860" width="12.28515625" customWidth="1"/>
    <col min="14861" max="14865" width="0" hidden="1" customWidth="1"/>
    <col min="14866" max="14866" width="4.140625" customWidth="1"/>
    <col min="14867" max="14867" width="24.85546875" customWidth="1"/>
    <col min="14868" max="14868" width="9.85546875" customWidth="1"/>
    <col min="14869" max="14869" width="16.5703125" customWidth="1"/>
    <col min="14870" max="14870" width="11.42578125" customWidth="1"/>
    <col min="14871" max="14871" width="18.85546875" customWidth="1"/>
    <col min="14872" max="14872" width="2.140625" customWidth="1"/>
    <col min="14873" max="14873" width="8.7109375" customWidth="1"/>
    <col min="15105" max="15105" width="17.85546875" customWidth="1"/>
    <col min="15106" max="15106" width="14.140625" customWidth="1"/>
    <col min="15107" max="15107" width="13" customWidth="1"/>
    <col min="15108" max="15108" width="14.28515625" customWidth="1"/>
    <col min="15109" max="15109" width="13.140625" customWidth="1"/>
    <col min="15110" max="15110" width="16.140625" customWidth="1"/>
    <col min="15111" max="15111" width="8" customWidth="1"/>
    <col min="15112" max="15112" width="6.28515625" customWidth="1"/>
    <col min="15113" max="15114" width="0" hidden="1" customWidth="1"/>
    <col min="15115" max="15116" width="12.28515625" customWidth="1"/>
    <col min="15117" max="15121" width="0" hidden="1" customWidth="1"/>
    <col min="15122" max="15122" width="4.140625" customWidth="1"/>
    <col min="15123" max="15123" width="24.85546875" customWidth="1"/>
    <col min="15124" max="15124" width="9.85546875" customWidth="1"/>
    <col min="15125" max="15125" width="16.5703125" customWidth="1"/>
    <col min="15126" max="15126" width="11.42578125" customWidth="1"/>
    <col min="15127" max="15127" width="18.85546875" customWidth="1"/>
    <col min="15128" max="15128" width="2.140625" customWidth="1"/>
    <col min="15129" max="15129" width="8.7109375" customWidth="1"/>
    <col min="15361" max="15361" width="17.85546875" customWidth="1"/>
    <col min="15362" max="15362" width="14.140625" customWidth="1"/>
    <col min="15363" max="15363" width="13" customWidth="1"/>
    <col min="15364" max="15364" width="14.28515625" customWidth="1"/>
    <col min="15365" max="15365" width="13.140625" customWidth="1"/>
    <col min="15366" max="15366" width="16.140625" customWidth="1"/>
    <col min="15367" max="15367" width="8" customWidth="1"/>
    <col min="15368" max="15368" width="6.28515625" customWidth="1"/>
    <col min="15369" max="15370" width="0" hidden="1" customWidth="1"/>
    <col min="15371" max="15372" width="12.28515625" customWidth="1"/>
    <col min="15373" max="15377" width="0" hidden="1" customWidth="1"/>
    <col min="15378" max="15378" width="4.140625" customWidth="1"/>
    <col min="15379" max="15379" width="24.85546875" customWidth="1"/>
    <col min="15380" max="15380" width="9.85546875" customWidth="1"/>
    <col min="15381" max="15381" width="16.5703125" customWidth="1"/>
    <col min="15382" max="15382" width="11.42578125" customWidth="1"/>
    <col min="15383" max="15383" width="18.85546875" customWidth="1"/>
    <col min="15384" max="15384" width="2.140625" customWidth="1"/>
    <col min="15385" max="15385" width="8.7109375" customWidth="1"/>
    <col min="15617" max="15617" width="17.85546875" customWidth="1"/>
    <col min="15618" max="15618" width="14.140625" customWidth="1"/>
    <col min="15619" max="15619" width="13" customWidth="1"/>
    <col min="15620" max="15620" width="14.28515625" customWidth="1"/>
    <col min="15621" max="15621" width="13.140625" customWidth="1"/>
    <col min="15622" max="15622" width="16.140625" customWidth="1"/>
    <col min="15623" max="15623" width="8" customWidth="1"/>
    <col min="15624" max="15624" width="6.28515625" customWidth="1"/>
    <col min="15625" max="15626" width="0" hidden="1" customWidth="1"/>
    <col min="15627" max="15628" width="12.28515625" customWidth="1"/>
    <col min="15629" max="15633" width="0" hidden="1" customWidth="1"/>
    <col min="15634" max="15634" width="4.140625" customWidth="1"/>
    <col min="15635" max="15635" width="24.85546875" customWidth="1"/>
    <col min="15636" max="15636" width="9.85546875" customWidth="1"/>
    <col min="15637" max="15637" width="16.5703125" customWidth="1"/>
    <col min="15638" max="15638" width="11.42578125" customWidth="1"/>
    <col min="15639" max="15639" width="18.85546875" customWidth="1"/>
    <col min="15640" max="15640" width="2.140625" customWidth="1"/>
    <col min="15641" max="15641" width="8.7109375" customWidth="1"/>
    <col min="15873" max="15873" width="17.85546875" customWidth="1"/>
    <col min="15874" max="15874" width="14.140625" customWidth="1"/>
    <col min="15875" max="15875" width="13" customWidth="1"/>
    <col min="15876" max="15876" width="14.28515625" customWidth="1"/>
    <col min="15877" max="15877" width="13.140625" customWidth="1"/>
    <col min="15878" max="15878" width="16.140625" customWidth="1"/>
    <col min="15879" max="15879" width="8" customWidth="1"/>
    <col min="15880" max="15880" width="6.28515625" customWidth="1"/>
    <col min="15881" max="15882" width="0" hidden="1" customWidth="1"/>
    <col min="15883" max="15884" width="12.28515625" customWidth="1"/>
    <col min="15885" max="15889" width="0" hidden="1" customWidth="1"/>
    <col min="15890" max="15890" width="4.140625" customWidth="1"/>
    <col min="15891" max="15891" width="24.85546875" customWidth="1"/>
    <col min="15892" max="15892" width="9.85546875" customWidth="1"/>
    <col min="15893" max="15893" width="16.5703125" customWidth="1"/>
    <col min="15894" max="15894" width="11.42578125" customWidth="1"/>
    <col min="15895" max="15895" width="18.85546875" customWidth="1"/>
    <col min="15896" max="15896" width="2.140625" customWidth="1"/>
    <col min="15897" max="15897" width="8.7109375" customWidth="1"/>
    <col min="16129" max="16129" width="17.85546875" customWidth="1"/>
    <col min="16130" max="16130" width="14.140625" customWidth="1"/>
    <col min="16131" max="16131" width="13" customWidth="1"/>
    <col min="16132" max="16132" width="14.28515625" customWidth="1"/>
    <col min="16133" max="16133" width="13.140625" customWidth="1"/>
    <col min="16134" max="16134" width="16.140625" customWidth="1"/>
    <col min="16135" max="16135" width="8" customWidth="1"/>
    <col min="16136" max="16136" width="6.28515625" customWidth="1"/>
    <col min="16137" max="16138" width="0" hidden="1" customWidth="1"/>
    <col min="16139" max="16140" width="12.28515625" customWidth="1"/>
    <col min="16141" max="16145" width="0" hidden="1" customWidth="1"/>
    <col min="16146" max="16146" width="4.140625" customWidth="1"/>
    <col min="16147" max="16147" width="24.85546875" customWidth="1"/>
    <col min="16148" max="16148" width="9.85546875" customWidth="1"/>
    <col min="16149" max="16149" width="16.5703125" customWidth="1"/>
    <col min="16150" max="16150" width="11.42578125" customWidth="1"/>
    <col min="16151" max="16151" width="18.85546875" customWidth="1"/>
    <col min="16152" max="16152" width="2.140625" customWidth="1"/>
    <col min="16153" max="16153" width="8.7109375" customWidth="1"/>
  </cols>
  <sheetData>
    <row r="1" spans="1:8" ht="20.25" x14ac:dyDescent="0.3">
      <c r="A1" s="198" t="s">
        <v>1</v>
      </c>
      <c r="B1" s="199"/>
      <c r="C1" s="199"/>
      <c r="D1" s="199"/>
      <c r="E1" s="199"/>
      <c r="F1" s="199"/>
      <c r="G1" s="200"/>
      <c r="H1" s="8"/>
    </row>
    <row r="2" spans="1:8" ht="6.75" customHeight="1" x14ac:dyDescent="0.2">
      <c r="H2" s="4"/>
    </row>
    <row r="3" spans="1:8" ht="16.5" x14ac:dyDescent="0.3">
      <c r="A3" s="9" t="s">
        <v>112</v>
      </c>
      <c r="B3" s="203" t="s">
        <v>118</v>
      </c>
      <c r="C3" s="204"/>
      <c r="D3" s="204"/>
      <c r="E3" s="204"/>
      <c r="F3" s="204"/>
      <c r="G3" s="205"/>
      <c r="H3" s="4"/>
    </row>
    <row r="4" spans="1:8" ht="6" customHeight="1" x14ac:dyDescent="0.2">
      <c r="H4" s="4"/>
    </row>
    <row r="5" spans="1:8" ht="16.5" x14ac:dyDescent="0.3">
      <c r="A5" s="10" t="s">
        <v>2</v>
      </c>
      <c r="B5" s="12" t="s">
        <v>115</v>
      </c>
      <c r="C5" s="11" t="s">
        <v>111</v>
      </c>
      <c r="D5" s="12" t="s">
        <v>125</v>
      </c>
      <c r="E5" s="11" t="s">
        <v>3</v>
      </c>
      <c r="F5" s="201" t="s">
        <v>116</v>
      </c>
      <c r="G5" s="202"/>
      <c r="H5" s="4"/>
    </row>
    <row r="6" spans="1:8" ht="13.5" thickBot="1" x14ac:dyDescent="0.25">
      <c r="H6" s="4"/>
    </row>
    <row r="7" spans="1:8" ht="16.5" thickBot="1" x14ac:dyDescent="0.3">
      <c r="A7" s="181" t="s">
        <v>4</v>
      </c>
      <c r="B7" s="182"/>
      <c r="C7" s="182"/>
      <c r="D7" s="182"/>
      <c r="E7" s="182"/>
      <c r="F7" s="182"/>
      <c r="G7" s="183"/>
      <c r="H7" s="4"/>
    </row>
    <row r="8" spans="1:8" x14ac:dyDescent="0.2">
      <c r="A8" s="192" t="s">
        <v>89</v>
      </c>
      <c r="B8" s="193"/>
      <c r="C8" s="193"/>
      <c r="D8" s="193"/>
      <c r="E8" s="193"/>
      <c r="F8" s="193"/>
      <c r="G8" s="194"/>
      <c r="H8" s="4"/>
    </row>
    <row r="9" spans="1:8" ht="20.100000000000001" customHeight="1" x14ac:dyDescent="0.2">
      <c r="A9" s="13">
        <v>1</v>
      </c>
      <c r="B9" s="195" t="s">
        <v>113</v>
      </c>
      <c r="C9" s="196"/>
      <c r="D9" s="196"/>
      <c r="E9" s="196"/>
      <c r="F9" s="196"/>
      <c r="G9" s="197"/>
      <c r="H9" s="4"/>
    </row>
    <row r="10" spans="1:8" ht="20.100000000000001" customHeight="1" x14ac:dyDescent="0.2">
      <c r="A10" s="14">
        <v>2</v>
      </c>
      <c r="B10" s="189" t="s">
        <v>119</v>
      </c>
      <c r="C10" s="190"/>
      <c r="D10" s="190"/>
      <c r="E10" s="190"/>
      <c r="F10" s="190"/>
      <c r="G10" s="191"/>
      <c r="H10" s="4"/>
    </row>
    <row r="11" spans="1:8" ht="20.100000000000001" customHeight="1" x14ac:dyDescent="0.2">
      <c r="A11" s="15">
        <v>3</v>
      </c>
      <c r="B11" s="189"/>
      <c r="C11" s="190"/>
      <c r="D11" s="190"/>
      <c r="E11" s="190"/>
      <c r="F11" s="190"/>
      <c r="G11" s="191"/>
      <c r="H11" s="4"/>
    </row>
    <row r="12" spans="1:8" ht="20.100000000000001" customHeight="1" x14ac:dyDescent="0.2">
      <c r="A12" s="15">
        <v>4</v>
      </c>
      <c r="B12" s="189"/>
      <c r="C12" s="190"/>
      <c r="D12" s="190"/>
      <c r="E12" s="190"/>
      <c r="F12" s="190"/>
      <c r="G12" s="191"/>
      <c r="H12" s="4"/>
    </row>
    <row r="13" spans="1:8" ht="20.100000000000001" customHeight="1" x14ac:dyDescent="0.2">
      <c r="A13" s="15">
        <v>5</v>
      </c>
      <c r="B13" s="189"/>
      <c r="C13" s="190"/>
      <c r="D13" s="190"/>
      <c r="E13" s="190"/>
      <c r="F13" s="190"/>
      <c r="G13" s="191"/>
      <c r="H13" s="4"/>
    </row>
    <row r="14" spans="1:8" ht="20.100000000000001" customHeight="1" x14ac:dyDescent="0.2">
      <c r="A14" s="15">
        <v>6</v>
      </c>
      <c r="B14" s="189"/>
      <c r="C14" s="190"/>
      <c r="D14" s="190"/>
      <c r="E14" s="190"/>
      <c r="F14" s="190"/>
      <c r="G14" s="191"/>
      <c r="H14" s="4"/>
    </row>
    <row r="15" spans="1:8" ht="20.100000000000001" customHeight="1" x14ac:dyDescent="0.2">
      <c r="A15" s="15">
        <v>7</v>
      </c>
      <c r="B15" s="189"/>
      <c r="C15" s="190"/>
      <c r="D15" s="190"/>
      <c r="E15" s="190"/>
      <c r="F15" s="190"/>
      <c r="G15" s="191"/>
      <c r="H15" s="4"/>
    </row>
    <row r="16" spans="1:8" ht="20.100000000000001" customHeight="1" x14ac:dyDescent="0.2">
      <c r="A16" s="15">
        <v>8</v>
      </c>
      <c r="B16" s="189"/>
      <c r="C16" s="190"/>
      <c r="D16" s="190"/>
      <c r="E16" s="190"/>
      <c r="F16" s="190"/>
      <c r="G16" s="191"/>
      <c r="H16" s="4"/>
    </row>
    <row r="17" spans="1:11" ht="20.100000000000001" customHeight="1" x14ac:dyDescent="0.2">
      <c r="A17" s="15">
        <v>9</v>
      </c>
      <c r="B17" s="189"/>
      <c r="C17" s="190"/>
      <c r="D17" s="190"/>
      <c r="E17" s="190"/>
      <c r="F17" s="190"/>
      <c r="G17" s="191"/>
      <c r="H17" s="4"/>
    </row>
    <row r="18" spans="1:11" ht="20.100000000000001" hidden="1" customHeight="1" x14ac:dyDescent="0.2">
      <c r="A18" s="15">
        <v>10</v>
      </c>
      <c r="B18" s="189"/>
      <c r="C18" s="190"/>
      <c r="D18" s="190"/>
      <c r="E18" s="190"/>
      <c r="F18" s="190"/>
      <c r="G18" s="191"/>
      <c r="H18" s="4"/>
    </row>
    <row r="19" spans="1:11" ht="20.100000000000001" hidden="1" customHeight="1" x14ac:dyDescent="0.2">
      <c r="A19" s="15">
        <v>11</v>
      </c>
      <c r="B19" s="189"/>
      <c r="C19" s="190"/>
      <c r="D19" s="190"/>
      <c r="E19" s="190"/>
      <c r="F19" s="190"/>
      <c r="G19" s="191"/>
      <c r="H19" s="4"/>
    </row>
    <row r="20" spans="1:11" ht="20.100000000000001" hidden="1" customHeight="1" x14ac:dyDescent="0.2">
      <c r="A20" s="15">
        <v>12</v>
      </c>
      <c r="B20" s="189"/>
      <c r="C20" s="190"/>
      <c r="D20" s="190"/>
      <c r="E20" s="190"/>
      <c r="F20" s="190"/>
      <c r="G20" s="191"/>
      <c r="H20" s="4"/>
    </row>
    <row r="21" spans="1:11" ht="20.100000000000001" hidden="1" customHeight="1" x14ac:dyDescent="0.2">
      <c r="A21" s="15">
        <v>13</v>
      </c>
      <c r="B21" s="189"/>
      <c r="C21" s="190"/>
      <c r="D21" s="190"/>
      <c r="E21" s="190"/>
      <c r="F21" s="190"/>
      <c r="G21" s="191"/>
      <c r="H21" s="4"/>
    </row>
    <row r="22" spans="1:11" ht="20.100000000000001" hidden="1" customHeight="1" x14ac:dyDescent="0.2">
      <c r="A22" s="15">
        <v>14</v>
      </c>
      <c r="B22" s="189"/>
      <c r="C22" s="190"/>
      <c r="D22" s="190"/>
      <c r="E22" s="190"/>
      <c r="F22" s="190"/>
      <c r="G22" s="191"/>
      <c r="H22" s="4"/>
    </row>
    <row r="23" spans="1:11" ht="20.100000000000001" hidden="1" customHeight="1" x14ac:dyDescent="0.2">
      <c r="A23" s="15">
        <v>15</v>
      </c>
      <c r="B23" s="189"/>
      <c r="C23" s="190"/>
      <c r="D23" s="190"/>
      <c r="E23" s="190"/>
      <c r="F23" s="190"/>
      <c r="G23" s="191"/>
      <c r="H23" s="4"/>
    </row>
    <row r="24" spans="1:11" ht="6" customHeight="1" x14ac:dyDescent="0.2">
      <c r="A24" s="16"/>
      <c r="B24" s="17"/>
      <c r="C24" s="17"/>
      <c r="D24" s="17"/>
      <c r="E24" s="17"/>
      <c r="F24" s="17"/>
      <c r="G24" s="18"/>
      <c r="H24" s="4"/>
    </row>
    <row r="25" spans="1:11" ht="13.5" thickBot="1" x14ac:dyDescent="0.25">
      <c r="A25" s="19"/>
      <c r="B25" s="19"/>
      <c r="C25" s="19"/>
      <c r="D25" s="20"/>
      <c r="E25" s="20"/>
      <c r="F25" s="21"/>
      <c r="G25" s="19"/>
      <c r="H25" s="4"/>
    </row>
    <row r="26" spans="1:11" ht="16.5" thickBot="1" x14ac:dyDescent="0.3">
      <c r="A26" s="181" t="s">
        <v>5</v>
      </c>
      <c r="B26" s="182"/>
      <c r="C26" s="182"/>
      <c r="D26" s="182"/>
      <c r="E26" s="182"/>
      <c r="F26" s="182"/>
      <c r="G26" s="183"/>
      <c r="H26" s="4"/>
    </row>
    <row r="27" spans="1:11" x14ac:dyDescent="0.2">
      <c r="A27" s="192" t="s">
        <v>93</v>
      </c>
      <c r="B27" s="193"/>
      <c r="C27" s="193"/>
      <c r="D27" s="193"/>
      <c r="E27" s="193"/>
      <c r="F27" s="193"/>
      <c r="G27" s="194"/>
      <c r="H27" s="4"/>
    </row>
    <row r="28" spans="1:11" ht="26.25" customHeight="1" x14ac:dyDescent="0.2">
      <c r="A28" s="13" t="s">
        <v>6</v>
      </c>
      <c r="B28" s="195" t="s">
        <v>120</v>
      </c>
      <c r="C28" s="196"/>
      <c r="D28" s="196"/>
      <c r="E28" s="196"/>
      <c r="F28" s="196"/>
      <c r="G28" s="197"/>
      <c r="H28" s="22"/>
      <c r="K28" s="23"/>
    </row>
    <row r="29" spans="1:11" ht="23.25" customHeight="1" x14ac:dyDescent="0.2">
      <c r="A29" s="14" t="s">
        <v>7</v>
      </c>
      <c r="B29" s="189" t="s">
        <v>121</v>
      </c>
      <c r="C29" s="190"/>
      <c r="D29" s="190"/>
      <c r="E29" s="190"/>
      <c r="F29" s="190"/>
      <c r="G29" s="191"/>
      <c r="H29" s="4"/>
    </row>
    <row r="30" spans="1:11" ht="20.100000000000001" customHeight="1" x14ac:dyDescent="0.2">
      <c r="A30" s="15" t="s">
        <v>8</v>
      </c>
      <c r="B30" s="189"/>
      <c r="C30" s="190"/>
      <c r="D30" s="190"/>
      <c r="E30" s="190"/>
      <c r="F30" s="190"/>
      <c r="G30" s="191"/>
      <c r="H30" s="4"/>
    </row>
    <row r="31" spans="1:11" ht="20.100000000000001" hidden="1" customHeight="1" x14ac:dyDescent="0.2">
      <c r="A31" s="14" t="s">
        <v>9</v>
      </c>
      <c r="B31" s="189"/>
      <c r="C31" s="190"/>
      <c r="D31" s="190"/>
      <c r="E31" s="190"/>
      <c r="F31" s="190"/>
      <c r="G31" s="191"/>
      <c r="H31" s="4"/>
    </row>
    <row r="32" spans="1:11" ht="20.100000000000001" hidden="1" customHeight="1" x14ac:dyDescent="0.2">
      <c r="A32" s="15" t="s">
        <v>10</v>
      </c>
      <c r="B32" s="189"/>
      <c r="C32" s="190"/>
      <c r="D32" s="190"/>
      <c r="E32" s="190"/>
      <c r="F32" s="190"/>
      <c r="G32" s="191"/>
      <c r="H32" s="4"/>
    </row>
    <row r="33" spans="1:11" ht="20.100000000000001" hidden="1" customHeight="1" x14ac:dyDescent="0.2">
      <c r="A33" s="14" t="s">
        <v>11</v>
      </c>
      <c r="B33" s="189"/>
      <c r="C33" s="190"/>
      <c r="D33" s="190"/>
      <c r="E33" s="190"/>
      <c r="F33" s="190"/>
      <c r="G33" s="191"/>
      <c r="H33" s="4"/>
    </row>
    <row r="34" spans="1:11" ht="6" customHeight="1" x14ac:dyDescent="0.2">
      <c r="A34" s="16"/>
      <c r="B34" s="17"/>
      <c r="C34" s="17"/>
      <c r="D34" s="17"/>
      <c r="E34" s="17"/>
      <c r="F34" s="17"/>
      <c r="G34" s="18"/>
      <c r="H34" s="4"/>
    </row>
    <row r="35" spans="1:11" ht="13.5" thickBot="1" x14ac:dyDescent="0.25">
      <c r="A35" s="24"/>
      <c r="B35" s="25"/>
      <c r="C35" s="25"/>
      <c r="D35" s="25"/>
      <c r="E35" s="25"/>
      <c r="F35" s="25"/>
      <c r="G35" s="4"/>
      <c r="H35" s="4"/>
    </row>
    <row r="36" spans="1:11" ht="16.5" thickBot="1" x14ac:dyDescent="0.3">
      <c r="A36" s="181" t="s">
        <v>12</v>
      </c>
      <c r="B36" s="182"/>
      <c r="C36" s="182"/>
      <c r="D36" s="182"/>
      <c r="E36" s="182"/>
      <c r="F36" s="182"/>
      <c r="G36" s="183"/>
      <c r="H36" s="22"/>
    </row>
    <row r="37" spans="1:11" x14ac:dyDescent="0.2">
      <c r="A37" s="192" t="s">
        <v>13</v>
      </c>
      <c r="B37" s="193"/>
      <c r="C37" s="193"/>
      <c r="D37" s="193"/>
      <c r="E37" s="193"/>
      <c r="F37" s="193"/>
      <c r="G37" s="194"/>
      <c r="H37" s="22"/>
    </row>
    <row r="38" spans="1:11" ht="20.100000000000001" customHeight="1" x14ac:dyDescent="0.2">
      <c r="A38" s="26">
        <v>1</v>
      </c>
      <c r="B38" s="195" t="s">
        <v>114</v>
      </c>
      <c r="C38" s="196"/>
      <c r="D38" s="196"/>
      <c r="E38" s="196"/>
      <c r="F38" s="196"/>
      <c r="G38" s="197"/>
      <c r="H38" s="22"/>
      <c r="K38" s="23"/>
    </row>
    <row r="39" spans="1:11" ht="20.100000000000001" customHeight="1" x14ac:dyDescent="0.2">
      <c r="A39" s="26">
        <v>2</v>
      </c>
      <c r="B39" s="189"/>
      <c r="C39" s="190"/>
      <c r="D39" s="190"/>
      <c r="E39" s="190"/>
      <c r="F39" s="190"/>
      <c r="G39" s="191"/>
      <c r="H39" s="22"/>
      <c r="K39" s="23"/>
    </row>
    <row r="40" spans="1:11" ht="20.100000000000001" hidden="1" customHeight="1" x14ac:dyDescent="0.2">
      <c r="A40" s="26">
        <v>3</v>
      </c>
      <c r="B40" s="189"/>
      <c r="C40" s="190"/>
      <c r="D40" s="190"/>
      <c r="E40" s="190"/>
      <c r="F40" s="190"/>
      <c r="G40" s="191"/>
      <c r="H40" s="22"/>
      <c r="K40" s="23"/>
    </row>
    <row r="41" spans="1:11" ht="20.100000000000001" hidden="1" customHeight="1" x14ac:dyDescent="0.2">
      <c r="A41" s="27">
        <v>4</v>
      </c>
      <c r="B41" s="189"/>
      <c r="C41" s="190"/>
      <c r="D41" s="190"/>
      <c r="E41" s="190"/>
      <c r="F41" s="190"/>
      <c r="G41" s="191"/>
      <c r="H41" s="4"/>
    </row>
    <row r="42" spans="1:11" ht="6" customHeight="1" x14ac:dyDescent="0.2">
      <c r="A42" s="28"/>
      <c r="B42" s="29"/>
      <c r="C42" s="29"/>
      <c r="D42" s="30"/>
      <c r="E42" s="30"/>
      <c r="F42" s="31"/>
      <c r="G42" s="32"/>
      <c r="H42" s="4"/>
    </row>
    <row r="43" spans="1:11" ht="13.5" thickBot="1" x14ac:dyDescent="0.25">
      <c r="A43" s="4"/>
      <c r="B43" s="4"/>
      <c r="C43" s="4"/>
      <c r="D43" s="33"/>
      <c r="E43" s="33"/>
      <c r="F43" s="1"/>
      <c r="G43" s="4"/>
      <c r="H43" s="4"/>
    </row>
    <row r="44" spans="1:11" ht="16.5" thickBot="1" x14ac:dyDescent="0.3">
      <c r="A44" s="181" t="s">
        <v>14</v>
      </c>
      <c r="B44" s="182"/>
      <c r="C44" s="182"/>
      <c r="D44" s="182"/>
      <c r="E44" s="182"/>
      <c r="F44" s="182"/>
      <c r="G44" s="183"/>
      <c r="H44" s="4"/>
    </row>
    <row r="45" spans="1:11" x14ac:dyDescent="0.2">
      <c r="A45" s="192" t="s">
        <v>15</v>
      </c>
      <c r="B45" s="193"/>
      <c r="C45" s="193"/>
      <c r="D45" s="193"/>
      <c r="E45" s="193"/>
      <c r="F45" s="193"/>
      <c r="G45" s="194"/>
      <c r="H45" s="4"/>
    </row>
    <row r="46" spans="1:11" ht="20.100000000000001" customHeight="1" x14ac:dyDescent="0.2">
      <c r="A46" s="34">
        <v>1</v>
      </c>
      <c r="B46" s="195" t="s">
        <v>122</v>
      </c>
      <c r="C46" s="196"/>
      <c r="D46" s="196"/>
      <c r="E46" s="196"/>
      <c r="F46" s="196"/>
      <c r="G46" s="197"/>
      <c r="H46" s="4"/>
      <c r="K46" s="23"/>
    </row>
    <row r="47" spans="1:11" ht="20.100000000000001" customHeight="1" x14ac:dyDescent="0.2">
      <c r="A47" s="27">
        <v>2</v>
      </c>
      <c r="B47" s="189"/>
      <c r="C47" s="190"/>
      <c r="D47" s="190"/>
      <c r="E47" s="190"/>
      <c r="F47" s="190"/>
      <c r="G47" s="191"/>
      <c r="H47" s="4"/>
    </row>
    <row r="48" spans="1:11" ht="20.100000000000001" customHeight="1" x14ac:dyDescent="0.2">
      <c r="A48" s="27">
        <v>3</v>
      </c>
      <c r="B48" s="189"/>
      <c r="C48" s="190"/>
      <c r="D48" s="190"/>
      <c r="E48" s="190"/>
      <c r="F48" s="190"/>
      <c r="G48" s="191"/>
      <c r="H48" s="4"/>
    </row>
    <row r="49" spans="1:23" ht="20.100000000000001" customHeight="1" x14ac:dyDescent="0.2">
      <c r="A49" s="27">
        <v>4</v>
      </c>
      <c r="B49" s="189"/>
      <c r="C49" s="190"/>
      <c r="D49" s="190"/>
      <c r="E49" s="190"/>
      <c r="F49" s="190"/>
      <c r="G49" s="191"/>
      <c r="H49" s="4"/>
    </row>
    <row r="50" spans="1:23" ht="20.100000000000001" customHeight="1" x14ac:dyDescent="0.2">
      <c r="A50" s="26">
        <v>5</v>
      </c>
      <c r="B50" s="189"/>
      <c r="C50" s="190"/>
      <c r="D50" s="190"/>
      <c r="E50" s="190"/>
      <c r="F50" s="190"/>
      <c r="G50" s="191"/>
      <c r="H50" s="4"/>
    </row>
    <row r="51" spans="1:23" ht="20.100000000000001" hidden="1" customHeight="1" x14ac:dyDescent="0.2">
      <c r="A51" s="26">
        <v>6</v>
      </c>
      <c r="B51" s="189"/>
      <c r="C51" s="190"/>
      <c r="D51" s="190"/>
      <c r="E51" s="190"/>
      <c r="F51" s="190"/>
      <c r="G51" s="191"/>
      <c r="H51" s="4"/>
    </row>
    <row r="52" spans="1:23" ht="20.100000000000001" hidden="1" customHeight="1" x14ac:dyDescent="0.2">
      <c r="A52" s="27">
        <v>7</v>
      </c>
      <c r="B52" s="189"/>
      <c r="C52" s="190"/>
      <c r="D52" s="190"/>
      <c r="E52" s="190"/>
      <c r="F52" s="190"/>
      <c r="G52" s="191"/>
      <c r="H52" s="4"/>
    </row>
    <row r="53" spans="1:23" ht="20.100000000000001" hidden="1" customHeight="1" x14ac:dyDescent="0.2">
      <c r="A53" s="28">
        <v>8</v>
      </c>
      <c r="B53" s="131"/>
      <c r="C53" s="131"/>
      <c r="D53" s="30"/>
      <c r="E53" s="30"/>
      <c r="F53" s="31"/>
      <c r="G53" s="32"/>
      <c r="H53" s="4"/>
    </row>
    <row r="54" spans="1:23" ht="20.100000000000001" hidden="1" customHeight="1" x14ac:dyDescent="0.2">
      <c r="A54" s="26">
        <v>9</v>
      </c>
      <c r="B54" s="189"/>
      <c r="C54" s="190"/>
      <c r="D54" s="190"/>
      <c r="E54" s="190"/>
      <c r="F54" s="190"/>
      <c r="G54" s="191"/>
      <c r="H54" s="4"/>
    </row>
    <row r="55" spans="1:23" ht="20.100000000000001" hidden="1" customHeight="1" x14ac:dyDescent="0.2">
      <c r="A55" s="26">
        <v>10</v>
      </c>
      <c r="B55" s="189"/>
      <c r="C55" s="190"/>
      <c r="D55" s="190"/>
      <c r="E55" s="190"/>
      <c r="F55" s="190"/>
      <c r="G55" s="191"/>
      <c r="H55" s="4"/>
    </row>
    <row r="56" spans="1:23" ht="6" customHeight="1" x14ac:dyDescent="0.2">
      <c r="A56" s="28"/>
      <c r="B56" s="131"/>
      <c r="C56" s="131"/>
      <c r="D56" s="30"/>
      <c r="E56" s="30"/>
      <c r="F56" s="31"/>
      <c r="G56" s="32"/>
      <c r="H56" s="4"/>
    </row>
    <row r="57" spans="1:23" ht="11.25" customHeight="1" thickBot="1" x14ac:dyDescent="0.25">
      <c r="A57" s="4"/>
      <c r="B57" s="4"/>
      <c r="C57" s="4"/>
      <c r="D57" s="33"/>
      <c r="E57" s="33"/>
      <c r="F57" s="1"/>
      <c r="G57" s="4"/>
      <c r="H57" s="4"/>
    </row>
    <row r="58" spans="1:23" ht="7.5" customHeight="1" x14ac:dyDescent="0.2">
      <c r="A58" s="113"/>
      <c r="B58" s="114"/>
      <c r="C58" s="115"/>
      <c r="D58" s="114"/>
      <c r="E58" s="114"/>
      <c r="F58" s="114"/>
      <c r="G58" s="116"/>
      <c r="H58" s="4"/>
    </row>
    <row r="59" spans="1:23" ht="20.100000000000001" customHeight="1" thickBot="1" x14ac:dyDescent="0.3">
      <c r="A59" s="117" t="s">
        <v>61</v>
      </c>
      <c r="B59" s="118">
        <v>97300</v>
      </c>
      <c r="C59" s="4"/>
      <c r="D59" s="163" t="s">
        <v>62</v>
      </c>
      <c r="E59" s="163"/>
      <c r="F59" s="118">
        <f>ROUND(TotalBenefit-TotalCost,3-LEN(INT(TotalBenefit-TotalCost)))</f>
        <v>-97000</v>
      </c>
      <c r="G59" s="119"/>
      <c r="H59" s="4"/>
    </row>
    <row r="60" spans="1:23" ht="20.100000000000001" customHeight="1" thickTop="1" thickBot="1" x14ac:dyDescent="0.3">
      <c r="A60" s="117" t="s">
        <v>63</v>
      </c>
      <c r="B60" s="120"/>
      <c r="C60" s="121"/>
      <c r="D60" s="164" t="s">
        <v>64</v>
      </c>
      <c r="E60" s="164"/>
      <c r="F60" s="137">
        <f>IF(TotalCost=0,0,TotalBenefit/TotalCost)</f>
        <v>0</v>
      </c>
      <c r="G60" s="119"/>
      <c r="H60" s="4"/>
    </row>
    <row r="61" spans="1:23" ht="15" customHeight="1" thickTop="1" thickBot="1" x14ac:dyDescent="0.25">
      <c r="A61" s="206" t="s">
        <v>65</v>
      </c>
      <c r="B61" s="207"/>
      <c r="C61" s="207"/>
      <c r="D61" s="207"/>
      <c r="E61" s="207"/>
      <c r="F61" s="207"/>
      <c r="G61" s="123"/>
      <c r="H61" s="4"/>
    </row>
    <row r="62" spans="1:23" ht="6.75" customHeight="1" x14ac:dyDescent="0.2">
      <c r="A62" s="138"/>
      <c r="B62" s="139"/>
      <c r="C62" s="140"/>
      <c r="D62" s="139"/>
      <c r="E62" s="140"/>
      <c r="F62" s="141"/>
      <c r="G62" s="142"/>
      <c r="H62" s="4"/>
    </row>
    <row r="63" spans="1:23" ht="13.5" thickBot="1" x14ac:dyDescent="0.25">
      <c r="A63" s="35"/>
      <c r="B63" s="7"/>
      <c r="C63" s="36"/>
      <c r="D63" s="7"/>
      <c r="E63" s="36"/>
      <c r="F63" s="37"/>
      <c r="G63" s="25"/>
    </row>
    <row r="64" spans="1:23" ht="16.5" thickBot="1" x14ac:dyDescent="0.3">
      <c r="A64" s="181" t="s">
        <v>16</v>
      </c>
      <c r="B64" s="182"/>
      <c r="C64" s="182"/>
      <c r="D64" s="182"/>
      <c r="E64" s="182"/>
      <c r="F64" s="182"/>
      <c r="G64" s="183"/>
      <c r="S64" s="168" t="s">
        <v>17</v>
      </c>
      <c r="T64" s="168"/>
      <c r="U64" s="168"/>
      <c r="V64" s="168"/>
      <c r="W64" s="168"/>
    </row>
    <row r="66" spans="1:25" ht="24" customHeight="1" x14ac:dyDescent="0.25">
      <c r="A66" s="38" t="s">
        <v>18</v>
      </c>
      <c r="B66" s="39" t="s">
        <v>19</v>
      </c>
      <c r="C66" s="39" t="s">
        <v>20</v>
      </c>
      <c r="D66" s="39" t="s">
        <v>21</v>
      </c>
      <c r="E66" s="39" t="s">
        <v>22</v>
      </c>
      <c r="F66" s="39" t="s">
        <v>23</v>
      </c>
      <c r="G66" s="40"/>
      <c r="K66" s="39" t="s">
        <v>24</v>
      </c>
      <c r="L66" s="39" t="s">
        <v>25</v>
      </c>
      <c r="M66" s="39" t="s">
        <v>26</v>
      </c>
      <c r="N66" s="39" t="s">
        <v>27</v>
      </c>
      <c r="O66" s="39" t="s">
        <v>28</v>
      </c>
      <c r="P66" s="39" t="s">
        <v>29</v>
      </c>
      <c r="Q66" s="39" t="s">
        <v>30</v>
      </c>
      <c r="S66" s="41" t="s">
        <v>31</v>
      </c>
      <c r="T66" s="42" t="s">
        <v>32</v>
      </c>
      <c r="U66" s="42" t="s">
        <v>33</v>
      </c>
      <c r="V66" s="42" t="s">
        <v>34</v>
      </c>
      <c r="W66" s="42" t="s">
        <v>35</v>
      </c>
      <c r="Y66" s="43" t="s">
        <v>36</v>
      </c>
    </row>
    <row r="67" spans="1:25" ht="6.75" customHeight="1" x14ac:dyDescent="0.2">
      <c r="A67" s="44"/>
      <c r="G67" s="45"/>
      <c r="S67" s="46"/>
      <c r="T67" s="47"/>
      <c r="U67" s="48"/>
      <c r="V67" s="48"/>
      <c r="W67" s="47"/>
      <c r="X67" s="49"/>
      <c r="Y67" s="50"/>
    </row>
    <row r="68" spans="1:25" x14ac:dyDescent="0.2">
      <c r="A68" s="51" t="s">
        <v>37</v>
      </c>
      <c r="B68" s="52" t="s">
        <v>117</v>
      </c>
      <c r="C68" s="53">
        <v>63404</v>
      </c>
      <c r="D68" s="53">
        <v>0</v>
      </c>
      <c r="E68" s="53">
        <v>0</v>
      </c>
      <c r="F68" s="53">
        <v>0</v>
      </c>
      <c r="G68" s="45"/>
      <c r="H68" s="54"/>
      <c r="I68" t="s">
        <v>39</v>
      </c>
      <c r="J68" s="55">
        <f>NPV(NPVRate,D68,E68,F68,K68,L68,M68,N68,O68,P68,Q68)</f>
        <v>0</v>
      </c>
      <c r="K68" s="56">
        <v>0</v>
      </c>
      <c r="L68" s="56">
        <v>0</v>
      </c>
      <c r="M68" s="56">
        <v>0</v>
      </c>
      <c r="N68" s="56">
        <v>0</v>
      </c>
      <c r="O68" s="56">
        <v>0</v>
      </c>
      <c r="P68" s="56">
        <v>0</v>
      </c>
      <c r="Q68" s="56">
        <v>0</v>
      </c>
      <c r="R68" s="55"/>
      <c r="S68" s="57"/>
      <c r="T68" s="58">
        <v>65</v>
      </c>
      <c r="U68" s="59">
        <v>0</v>
      </c>
      <c r="V68" s="60">
        <f>U68*Y68</f>
        <v>0</v>
      </c>
      <c r="W68" s="61">
        <f>T68*V68</f>
        <v>0</v>
      </c>
      <c r="Y68" s="62">
        <v>240</v>
      </c>
    </row>
    <row r="69" spans="1:25" x14ac:dyDescent="0.2">
      <c r="A69" s="51"/>
      <c r="B69" s="63"/>
      <c r="C69" s="64"/>
      <c r="D69" s="65"/>
      <c r="E69" s="65"/>
      <c r="F69" s="65"/>
      <c r="G69" s="45"/>
      <c r="H69" s="54"/>
      <c r="J69" s="55"/>
      <c r="K69" s="65"/>
      <c r="L69" s="65"/>
      <c r="M69" s="65"/>
      <c r="N69" s="65"/>
      <c r="O69" s="65"/>
      <c r="P69" s="65"/>
      <c r="Q69" s="65"/>
      <c r="R69" s="55"/>
      <c r="S69" s="57"/>
      <c r="T69" s="58">
        <v>65</v>
      </c>
      <c r="U69" s="59">
        <v>0</v>
      </c>
      <c r="V69" s="60">
        <f>U69*Y69</f>
        <v>0</v>
      </c>
      <c r="W69" s="61">
        <f>T69*V69</f>
        <v>0</v>
      </c>
      <c r="Y69" s="62">
        <v>240</v>
      </c>
    </row>
    <row r="70" spans="1:25" x14ac:dyDescent="0.2">
      <c r="A70" s="66" t="s">
        <v>40</v>
      </c>
      <c r="B70" s="52" t="s">
        <v>38</v>
      </c>
      <c r="C70" s="53">
        <v>0</v>
      </c>
      <c r="D70" s="53">
        <v>0</v>
      </c>
      <c r="E70" s="53">
        <v>0</v>
      </c>
      <c r="F70" s="53">
        <v>0</v>
      </c>
      <c r="G70" s="45"/>
      <c r="H70" s="54"/>
      <c r="I70" t="s">
        <v>39</v>
      </c>
      <c r="J70" s="55">
        <f>NPV(NPVRate,D70,E70,F70,K70,L70,M70,N70,O70,P70,Q70)</f>
        <v>0</v>
      </c>
      <c r="K70" s="56">
        <v>0</v>
      </c>
      <c r="L70" s="56">
        <v>0</v>
      </c>
      <c r="M70" s="56">
        <v>0</v>
      </c>
      <c r="N70" s="56">
        <v>0</v>
      </c>
      <c r="O70" s="56">
        <v>0</v>
      </c>
      <c r="P70" s="56">
        <v>0</v>
      </c>
      <c r="Q70" s="56">
        <v>0</v>
      </c>
      <c r="R70" s="55"/>
      <c r="S70" s="67"/>
      <c r="T70" s="68">
        <v>65</v>
      </c>
      <c r="U70" s="69">
        <v>0</v>
      </c>
      <c r="V70" s="60">
        <f>U70*Y70</f>
        <v>0</v>
      </c>
      <c r="W70" s="70">
        <f>T70*V70</f>
        <v>0</v>
      </c>
      <c r="Y70" s="62">
        <v>240</v>
      </c>
    </row>
    <row r="71" spans="1:25" x14ac:dyDescent="0.2">
      <c r="A71" s="71" t="s">
        <v>124</v>
      </c>
      <c r="B71" s="52" t="s">
        <v>123</v>
      </c>
      <c r="C71" s="72">
        <v>0</v>
      </c>
      <c r="D71" s="72">
        <f>C68*0.2</f>
        <v>12680.800000000001</v>
      </c>
      <c r="E71" s="72">
        <f>C68*0.2</f>
        <v>12680.800000000001</v>
      </c>
      <c r="F71" s="72">
        <f>C68*0.2</f>
        <v>12680.800000000001</v>
      </c>
      <c r="G71" s="45"/>
      <c r="H71" s="54"/>
      <c r="I71" t="s">
        <v>39</v>
      </c>
      <c r="J71" s="55">
        <f>NPV(NPVRate,D71,E71,F71,K71,L71,M71,N71,O71,P71,Q71)</f>
        <v>33895.929928733109</v>
      </c>
      <c r="K71" s="73">
        <v>0</v>
      </c>
      <c r="L71" s="73">
        <v>0</v>
      </c>
      <c r="M71" s="73">
        <v>0</v>
      </c>
      <c r="N71" s="73">
        <v>0</v>
      </c>
      <c r="O71" s="73">
        <v>0</v>
      </c>
      <c r="P71" s="73">
        <v>0</v>
      </c>
      <c r="Q71" s="73">
        <v>0</v>
      </c>
      <c r="R71" s="55"/>
      <c r="S71" s="57"/>
      <c r="T71" s="58">
        <v>65</v>
      </c>
      <c r="U71" s="59">
        <v>0</v>
      </c>
      <c r="V71" s="60">
        <f>U71*Y71</f>
        <v>0</v>
      </c>
      <c r="W71" s="61">
        <f>T71*V71</f>
        <v>0</v>
      </c>
      <c r="Y71" s="62">
        <v>240</v>
      </c>
    </row>
    <row r="72" spans="1:25" x14ac:dyDescent="0.2">
      <c r="A72" s="71"/>
      <c r="B72" s="52" t="s">
        <v>38</v>
      </c>
      <c r="C72" s="72">
        <v>0</v>
      </c>
      <c r="D72" s="72">
        <v>0</v>
      </c>
      <c r="E72" s="72">
        <v>0</v>
      </c>
      <c r="F72" s="72">
        <v>0</v>
      </c>
      <c r="G72" s="45"/>
      <c r="H72" s="54"/>
      <c r="I72" t="s">
        <v>39</v>
      </c>
      <c r="J72" s="55">
        <f>NPV(NPVRate,D72,E72,F72,K72,L72,M72,N72,O72,P72,Q72)</f>
        <v>0</v>
      </c>
      <c r="K72" s="73">
        <v>0</v>
      </c>
      <c r="L72" s="73">
        <v>0</v>
      </c>
      <c r="M72" s="73">
        <v>0</v>
      </c>
      <c r="N72" s="73">
        <v>0</v>
      </c>
      <c r="O72" s="73">
        <v>0</v>
      </c>
      <c r="P72" s="73">
        <v>0</v>
      </c>
      <c r="Q72" s="73">
        <v>0</v>
      </c>
      <c r="R72" s="55"/>
      <c r="S72" s="74"/>
      <c r="T72" s="75">
        <v>65</v>
      </c>
      <c r="U72" s="76">
        <v>0</v>
      </c>
      <c r="V72" s="77">
        <f>U72*Y72</f>
        <v>0</v>
      </c>
      <c r="W72" s="78">
        <f>T72*V72</f>
        <v>0</v>
      </c>
      <c r="Y72" s="79">
        <v>240</v>
      </c>
    </row>
    <row r="73" spans="1:25" ht="6.75" customHeight="1" x14ac:dyDescent="0.2">
      <c r="A73" s="66"/>
      <c r="B73" s="1"/>
      <c r="C73" s="33"/>
      <c r="D73" s="33"/>
      <c r="E73" s="33"/>
      <c r="F73" s="33"/>
      <c r="G73" s="45"/>
      <c r="K73" s="33"/>
      <c r="L73" s="33"/>
      <c r="M73" s="33"/>
      <c r="N73" s="33"/>
      <c r="O73" s="33"/>
      <c r="P73" s="33"/>
      <c r="Q73" s="33"/>
    </row>
    <row r="74" spans="1:25" ht="13.5" thickBot="1" x14ac:dyDescent="0.25">
      <c r="A74" s="66"/>
      <c r="B74" s="6" t="s">
        <v>41</v>
      </c>
      <c r="C74" s="80">
        <f>SUM(C68:C72)+SUM(J68:J72)</f>
        <v>97299.929928733109</v>
      </c>
      <c r="D74" s="33"/>
      <c r="E74" s="33"/>
      <c r="F74" s="33"/>
      <c r="G74" s="45"/>
      <c r="K74" s="33"/>
      <c r="L74" s="33"/>
      <c r="M74" s="33"/>
      <c r="N74" s="33"/>
      <c r="O74" s="33"/>
      <c r="P74" s="33"/>
      <c r="Q74" s="33"/>
      <c r="V74" s="81" t="s">
        <v>0</v>
      </c>
      <c r="W74" s="82">
        <f>SUM(W68:W72)</f>
        <v>0</v>
      </c>
    </row>
    <row r="75" spans="1:25" ht="6.75" customHeight="1" thickTop="1" x14ac:dyDescent="0.2">
      <c r="A75" s="28"/>
      <c r="B75" s="29"/>
      <c r="C75" s="29"/>
      <c r="D75" s="30"/>
      <c r="E75" s="30"/>
      <c r="F75" s="30"/>
      <c r="G75" s="83"/>
      <c r="K75" s="30"/>
      <c r="L75" s="30"/>
      <c r="M75" s="30"/>
      <c r="N75" s="30"/>
      <c r="O75" s="30"/>
      <c r="P75" s="30"/>
      <c r="Q75" s="30"/>
    </row>
    <row r="76" spans="1:25" x14ac:dyDescent="0.2">
      <c r="A76" s="3"/>
      <c r="B76" s="1"/>
      <c r="C76" s="1"/>
      <c r="D76" s="1"/>
      <c r="E76" s="1"/>
      <c r="F76" s="1"/>
      <c r="G76" s="1"/>
      <c r="K76" s="1"/>
      <c r="L76" s="1"/>
      <c r="M76" s="1"/>
      <c r="N76" s="1"/>
      <c r="O76" s="1"/>
      <c r="P76" s="1"/>
      <c r="Q76" s="1"/>
      <c r="S76" s="168" t="s">
        <v>17</v>
      </c>
      <c r="T76" s="168"/>
      <c r="U76" s="168"/>
      <c r="V76" s="168"/>
      <c r="W76" s="168"/>
    </row>
    <row r="77" spans="1:25" ht="24" customHeight="1" x14ac:dyDescent="0.25">
      <c r="A77" s="38" t="s">
        <v>42</v>
      </c>
      <c r="B77" s="39" t="s">
        <v>19</v>
      </c>
      <c r="C77" s="39" t="s">
        <v>20</v>
      </c>
      <c r="D77" s="39" t="s">
        <v>21</v>
      </c>
      <c r="E77" s="39" t="s">
        <v>22</v>
      </c>
      <c r="F77" s="39" t="s">
        <v>23</v>
      </c>
      <c r="G77" s="84" t="s">
        <v>43</v>
      </c>
      <c r="K77" s="39" t="s">
        <v>24</v>
      </c>
      <c r="L77" s="39" t="s">
        <v>25</v>
      </c>
      <c r="M77" s="39" t="s">
        <v>26</v>
      </c>
      <c r="N77" s="39" t="s">
        <v>27</v>
      </c>
      <c r="O77" s="39" t="s">
        <v>28</v>
      </c>
      <c r="P77" s="39" t="s">
        <v>29</v>
      </c>
      <c r="Q77" s="39" t="s">
        <v>30</v>
      </c>
      <c r="S77" s="41" t="s">
        <v>31</v>
      </c>
      <c r="T77" s="42" t="s">
        <v>32</v>
      </c>
      <c r="U77" s="42" t="s">
        <v>44</v>
      </c>
      <c r="V77" s="42" t="s">
        <v>34</v>
      </c>
      <c r="W77" s="42" t="s">
        <v>45</v>
      </c>
      <c r="Y77" s="43" t="s">
        <v>36</v>
      </c>
    </row>
    <row r="78" spans="1:25" ht="6.75" customHeight="1" x14ac:dyDescent="0.2">
      <c r="A78" s="85"/>
      <c r="C78" s="86"/>
      <c r="D78" s="86"/>
      <c r="E78" s="86"/>
      <c r="F78" s="86"/>
      <c r="G78" s="45"/>
      <c r="J78" s="55"/>
      <c r="K78" s="86"/>
      <c r="L78" s="86"/>
      <c r="M78" s="86"/>
      <c r="N78" s="86"/>
      <c r="O78" s="86"/>
      <c r="P78" s="86"/>
      <c r="Q78" s="86"/>
      <c r="R78" s="55"/>
      <c r="S78" s="46"/>
      <c r="T78" s="47"/>
      <c r="U78" s="48"/>
      <c r="V78" s="48"/>
      <c r="W78" s="47"/>
      <c r="X78" s="49"/>
      <c r="Y78" s="87"/>
    </row>
    <row r="79" spans="1:25" x14ac:dyDescent="0.2">
      <c r="A79" s="66" t="s">
        <v>46</v>
      </c>
      <c r="B79" s="52" t="s">
        <v>38</v>
      </c>
      <c r="C79" s="72"/>
      <c r="D79" s="72"/>
      <c r="E79" s="72"/>
      <c r="F79" s="72"/>
      <c r="G79" s="88">
        <v>1</v>
      </c>
      <c r="I79" t="s">
        <v>39</v>
      </c>
      <c r="J79" s="55">
        <f t="shared" ref="J79:J84" si="0">NPV(NPVRate,D79*$G79,E79*$G79,F79*$G79,K79*$G79,L79*$G79,M79*$G79,N79*$G79,O79*$G79,P79*$G79,Q79*$G79)</f>
        <v>0</v>
      </c>
      <c r="K79" s="56">
        <v>0</v>
      </c>
      <c r="L79" s="56">
        <v>0</v>
      </c>
      <c r="M79" s="56">
        <v>0</v>
      </c>
      <c r="N79" s="56">
        <v>0</v>
      </c>
      <c r="O79" s="56">
        <v>0</v>
      </c>
      <c r="P79" s="56">
        <v>0</v>
      </c>
      <c r="Q79" s="56">
        <v>0</v>
      </c>
      <c r="R79" s="55"/>
      <c r="S79" s="57"/>
      <c r="T79" s="58">
        <v>65</v>
      </c>
      <c r="U79" s="59">
        <v>0</v>
      </c>
      <c r="V79" s="60">
        <f>U79*Y79</f>
        <v>0</v>
      </c>
      <c r="W79" s="61">
        <f>T79*V79</f>
        <v>0</v>
      </c>
      <c r="Y79" s="62">
        <v>240</v>
      </c>
    </row>
    <row r="80" spans="1:25" x14ac:dyDescent="0.2">
      <c r="A80" s="66" t="s">
        <v>46</v>
      </c>
      <c r="B80" s="52" t="s">
        <v>38</v>
      </c>
      <c r="C80" s="72">
        <v>0</v>
      </c>
      <c r="D80" s="72">
        <v>0</v>
      </c>
      <c r="E80" s="72">
        <v>0</v>
      </c>
      <c r="F80" s="72">
        <v>0</v>
      </c>
      <c r="G80" s="88">
        <v>1</v>
      </c>
      <c r="I80" t="s">
        <v>39</v>
      </c>
      <c r="J80" s="55">
        <f t="shared" si="0"/>
        <v>0</v>
      </c>
      <c r="K80" s="73">
        <v>0</v>
      </c>
      <c r="L80" s="73">
        <v>0</v>
      </c>
      <c r="M80" s="73">
        <v>0</v>
      </c>
      <c r="N80" s="73">
        <v>0</v>
      </c>
      <c r="O80" s="73">
        <v>0</v>
      </c>
      <c r="P80" s="73">
        <v>0</v>
      </c>
      <c r="Q80" s="73">
        <v>0</v>
      </c>
      <c r="R80" s="55"/>
      <c r="S80" s="74"/>
      <c r="T80" s="75">
        <v>65</v>
      </c>
      <c r="U80" s="76">
        <v>0</v>
      </c>
      <c r="V80" s="77">
        <f>U80*Y80</f>
        <v>0</v>
      </c>
      <c r="W80" s="61">
        <f>T80*V80</f>
        <v>0</v>
      </c>
      <c r="Y80" s="79">
        <v>240</v>
      </c>
    </row>
    <row r="81" spans="1:25" x14ac:dyDescent="0.2">
      <c r="A81" s="66" t="s">
        <v>47</v>
      </c>
      <c r="B81" s="52" t="s">
        <v>38</v>
      </c>
      <c r="C81" s="72">
        <v>0</v>
      </c>
      <c r="D81" s="72">
        <v>0</v>
      </c>
      <c r="E81" s="72">
        <v>0</v>
      </c>
      <c r="F81" s="72">
        <v>0</v>
      </c>
      <c r="G81" s="88">
        <v>1</v>
      </c>
      <c r="I81" t="s">
        <v>39</v>
      </c>
      <c r="J81" s="55">
        <f t="shared" si="0"/>
        <v>0</v>
      </c>
      <c r="K81" s="56">
        <v>0</v>
      </c>
      <c r="L81" s="56">
        <v>0</v>
      </c>
      <c r="M81" s="56">
        <v>0</v>
      </c>
      <c r="N81" s="56">
        <v>0</v>
      </c>
      <c r="O81" s="56">
        <v>0</v>
      </c>
      <c r="P81" s="56">
        <v>0</v>
      </c>
      <c r="Q81" s="56">
        <v>0</v>
      </c>
      <c r="R81" s="55"/>
      <c r="S81" s="49"/>
      <c r="T81" s="89"/>
      <c r="U81" s="49"/>
      <c r="V81" s="90" t="s">
        <v>0</v>
      </c>
      <c r="W81" s="91">
        <f>SUM(W79:W80)</f>
        <v>0</v>
      </c>
      <c r="Y81" s="49"/>
    </row>
    <row r="82" spans="1:25" x14ac:dyDescent="0.2">
      <c r="A82" s="66" t="s">
        <v>47</v>
      </c>
      <c r="B82" s="52" t="s">
        <v>38</v>
      </c>
      <c r="C82" s="72">
        <v>0</v>
      </c>
      <c r="D82" s="72">
        <v>0</v>
      </c>
      <c r="E82" s="72">
        <v>0</v>
      </c>
      <c r="F82" s="72">
        <v>0</v>
      </c>
      <c r="G82" s="88">
        <v>1</v>
      </c>
      <c r="I82" t="s">
        <v>39</v>
      </c>
      <c r="J82" s="55">
        <f t="shared" si="0"/>
        <v>0</v>
      </c>
      <c r="K82" s="73">
        <v>0</v>
      </c>
      <c r="L82" s="73">
        <v>0</v>
      </c>
      <c r="M82" s="73">
        <v>0</v>
      </c>
      <c r="N82" s="73">
        <v>0</v>
      </c>
      <c r="O82" s="73">
        <v>0</v>
      </c>
      <c r="P82" s="73">
        <v>0</v>
      </c>
      <c r="Q82" s="73">
        <v>0</v>
      </c>
      <c r="R82" s="55"/>
      <c r="S82" s="169" t="s">
        <v>48</v>
      </c>
      <c r="T82" s="170"/>
      <c r="U82" s="170"/>
      <c r="V82" s="170"/>
      <c r="W82" s="171"/>
      <c r="Y82" s="49"/>
    </row>
    <row r="83" spans="1:25" x14ac:dyDescent="0.2">
      <c r="A83" s="66" t="s">
        <v>49</v>
      </c>
      <c r="B83" s="52" t="s">
        <v>38</v>
      </c>
      <c r="C83" s="72">
        <v>0</v>
      </c>
      <c r="D83" s="72">
        <v>0</v>
      </c>
      <c r="E83" s="72">
        <v>0</v>
      </c>
      <c r="F83" s="72">
        <v>0</v>
      </c>
      <c r="G83" s="88">
        <v>1</v>
      </c>
      <c r="I83" t="s">
        <v>39</v>
      </c>
      <c r="J83" s="55">
        <f t="shared" si="0"/>
        <v>0</v>
      </c>
      <c r="K83" s="56">
        <v>0</v>
      </c>
      <c r="L83" s="56">
        <v>0</v>
      </c>
      <c r="M83" s="56">
        <v>0</v>
      </c>
      <c r="N83" s="56">
        <v>0</v>
      </c>
      <c r="O83" s="56">
        <v>0</v>
      </c>
      <c r="P83" s="56">
        <v>0</v>
      </c>
      <c r="Q83" s="56">
        <v>0</v>
      </c>
      <c r="R83" s="55"/>
      <c r="S83" s="57"/>
      <c r="T83" s="92"/>
      <c r="U83" s="93"/>
      <c r="V83" s="94"/>
      <c r="W83" s="95">
        <v>0</v>
      </c>
      <c r="Y83" s="49"/>
    </row>
    <row r="84" spans="1:25" x14ac:dyDescent="0.2">
      <c r="A84" s="66" t="s">
        <v>49</v>
      </c>
      <c r="B84" s="52" t="s">
        <v>38</v>
      </c>
      <c r="C84" s="72">
        <v>0</v>
      </c>
      <c r="D84" s="72">
        <v>0</v>
      </c>
      <c r="E84" s="72">
        <v>0</v>
      </c>
      <c r="F84" s="72">
        <v>0</v>
      </c>
      <c r="G84" s="88">
        <v>1</v>
      </c>
      <c r="I84" t="s">
        <v>39</v>
      </c>
      <c r="J84" s="55">
        <f t="shared" si="0"/>
        <v>0</v>
      </c>
      <c r="K84" s="73">
        <v>0</v>
      </c>
      <c r="L84" s="73">
        <v>0</v>
      </c>
      <c r="M84" s="73">
        <v>0</v>
      </c>
      <c r="N84" s="73">
        <v>0</v>
      </c>
      <c r="O84" s="73">
        <v>0</v>
      </c>
      <c r="P84" s="73">
        <v>0</v>
      </c>
      <c r="Q84" s="73">
        <v>0</v>
      </c>
      <c r="R84" s="55"/>
      <c r="S84" s="74"/>
      <c r="T84" s="172"/>
      <c r="U84" s="173"/>
      <c r="V84" s="174"/>
      <c r="W84" s="95">
        <v>0</v>
      </c>
      <c r="X84" s="49"/>
      <c r="Y84" s="49"/>
    </row>
    <row r="85" spans="1:25" ht="6.75" customHeight="1" x14ac:dyDescent="0.2">
      <c r="A85" s="66"/>
      <c r="B85" s="6"/>
      <c r="C85" s="1"/>
      <c r="D85" s="1"/>
      <c r="E85" s="1"/>
      <c r="F85" s="1"/>
      <c r="G85" s="45"/>
      <c r="K85" s="1"/>
      <c r="L85" s="1"/>
      <c r="M85" s="1"/>
      <c r="N85" s="1"/>
      <c r="O85" s="1"/>
      <c r="P85" s="1"/>
      <c r="Q85" s="1"/>
      <c r="S85" s="96"/>
      <c r="T85" s="97"/>
      <c r="U85" s="96"/>
      <c r="V85" s="96"/>
      <c r="W85" s="97"/>
    </row>
    <row r="86" spans="1:25" ht="13.5" thickBot="1" x14ac:dyDescent="0.25">
      <c r="A86" s="66"/>
      <c r="B86" s="6" t="s">
        <v>50</v>
      </c>
      <c r="C86" s="80">
        <f>SUM(C79:C84)+SUM(J79:J84)</f>
        <v>0</v>
      </c>
      <c r="D86" s="1"/>
      <c r="E86" s="1"/>
      <c r="F86" s="1"/>
      <c r="G86" s="45"/>
      <c r="K86" s="1"/>
      <c r="L86" s="1"/>
      <c r="M86" s="1"/>
      <c r="N86" s="1"/>
      <c r="O86" s="1"/>
      <c r="P86" s="1"/>
      <c r="Q86" s="1"/>
      <c r="V86" s="81" t="s">
        <v>0</v>
      </c>
      <c r="W86" s="82">
        <f>SUM(W83:W84)</f>
        <v>0</v>
      </c>
    </row>
    <row r="87" spans="1:25" ht="6.75" customHeight="1" thickTop="1" x14ac:dyDescent="0.2">
      <c r="A87" s="28"/>
      <c r="B87" s="29"/>
      <c r="C87" s="29"/>
      <c r="D87" s="31"/>
      <c r="E87" s="31"/>
      <c r="F87" s="31"/>
      <c r="G87" s="83"/>
      <c r="K87" s="31"/>
      <c r="L87" s="31"/>
      <c r="M87" s="31"/>
      <c r="N87" s="31"/>
      <c r="O87" s="31"/>
      <c r="P87" s="31"/>
      <c r="Q87" s="31"/>
    </row>
    <row r="88" spans="1:25" ht="13.5" thickBot="1" x14ac:dyDescent="0.25">
      <c r="A88" s="4"/>
      <c r="B88" s="4"/>
      <c r="C88" s="4"/>
      <c r="D88" s="1"/>
      <c r="E88" s="1"/>
      <c r="F88" s="1"/>
      <c r="G88" s="1"/>
    </row>
    <row r="89" spans="1:25" ht="16.5" thickBot="1" x14ac:dyDescent="0.3">
      <c r="A89" s="181" t="s">
        <v>51</v>
      </c>
      <c r="B89" s="182"/>
      <c r="C89" s="182"/>
      <c r="D89" s="182"/>
      <c r="E89" s="182"/>
      <c r="F89" s="182"/>
      <c r="G89" s="183"/>
      <c r="S89" s="168" t="s">
        <v>52</v>
      </c>
      <c r="T89" s="168"/>
      <c r="U89" s="168"/>
      <c r="V89" s="168"/>
      <c r="W89" s="168"/>
    </row>
    <row r="90" spans="1:25" ht="6.75" customHeight="1" x14ac:dyDescent="0.2">
      <c r="A90" s="3"/>
      <c r="B90" s="1"/>
      <c r="C90" s="1"/>
      <c r="D90" s="1"/>
      <c r="E90" s="1"/>
      <c r="F90" s="1"/>
      <c r="G90" s="1"/>
    </row>
    <row r="91" spans="1:25" s="99" customFormat="1" ht="24" customHeight="1" x14ac:dyDescent="0.25">
      <c r="A91" s="38" t="s">
        <v>53</v>
      </c>
      <c r="B91" s="39" t="s">
        <v>19</v>
      </c>
      <c r="C91" s="39" t="s">
        <v>20</v>
      </c>
      <c r="D91" s="39" t="s">
        <v>21</v>
      </c>
      <c r="E91" s="39" t="s">
        <v>22</v>
      </c>
      <c r="F91" s="39" t="s">
        <v>23</v>
      </c>
      <c r="G91" s="98"/>
      <c r="K91" s="39" t="s">
        <v>24</v>
      </c>
      <c r="L91" s="39" t="s">
        <v>25</v>
      </c>
      <c r="M91" s="39" t="s">
        <v>26</v>
      </c>
      <c r="N91" s="39" t="s">
        <v>27</v>
      </c>
      <c r="O91" s="39" t="s">
        <v>28</v>
      </c>
      <c r="P91" s="39" t="s">
        <v>29</v>
      </c>
      <c r="Q91" s="39" t="s">
        <v>30</v>
      </c>
      <c r="S91" s="41" t="s">
        <v>31</v>
      </c>
      <c r="T91" s="42" t="s">
        <v>32</v>
      </c>
      <c r="U91" s="42" t="s">
        <v>44</v>
      </c>
      <c r="V91" s="42" t="s">
        <v>34</v>
      </c>
      <c r="W91" s="42" t="s">
        <v>45</v>
      </c>
      <c r="Y91" s="43" t="s">
        <v>36</v>
      </c>
    </row>
    <row r="92" spans="1:25" ht="6.75" customHeight="1" x14ac:dyDescent="0.2">
      <c r="A92" s="100"/>
      <c r="B92" s="4"/>
      <c r="C92" s="4"/>
      <c r="D92" s="4"/>
      <c r="E92" s="101"/>
      <c r="F92" s="4"/>
      <c r="G92" s="102"/>
    </row>
    <row r="93" spans="1:25" x14ac:dyDescent="0.2">
      <c r="A93" s="66" t="s">
        <v>37</v>
      </c>
      <c r="C93" s="53"/>
      <c r="D93" s="53">
        <v>0</v>
      </c>
      <c r="E93" s="53">
        <v>0</v>
      </c>
      <c r="F93" s="53">
        <v>0</v>
      </c>
      <c r="G93" s="45"/>
      <c r="H93" s="54"/>
      <c r="I93" t="s">
        <v>39</v>
      </c>
      <c r="J93" s="55">
        <f>NPV(NPVRate,D93,E93,F93,K93,L93,M93,N93,O93,P93,Q93)</f>
        <v>0</v>
      </c>
      <c r="K93" s="56">
        <v>0</v>
      </c>
      <c r="L93" s="56">
        <v>0</v>
      </c>
      <c r="M93" s="56">
        <v>0</v>
      </c>
      <c r="N93" s="56">
        <v>0</v>
      </c>
      <c r="O93" s="56">
        <v>0</v>
      </c>
      <c r="P93" s="56">
        <v>0</v>
      </c>
      <c r="Q93" s="56">
        <v>0</v>
      </c>
      <c r="R93" s="55"/>
      <c r="S93" s="57"/>
      <c r="T93" s="58">
        <v>65</v>
      </c>
      <c r="U93" s="59">
        <v>0</v>
      </c>
      <c r="V93" s="60">
        <f>U93*Y93</f>
        <v>0</v>
      </c>
      <c r="W93" s="61">
        <f>T93*V93</f>
        <v>0</v>
      </c>
      <c r="X93" s="103"/>
      <c r="Y93" s="62">
        <v>240</v>
      </c>
    </row>
    <row r="94" spans="1:25" x14ac:dyDescent="0.2">
      <c r="A94" s="104"/>
      <c r="B94" s="6"/>
      <c r="C94" s="6"/>
      <c r="D94" s="1"/>
      <c r="E94" s="1"/>
      <c r="F94" s="1"/>
      <c r="G94" s="45"/>
      <c r="J94" s="55"/>
      <c r="K94" s="1"/>
      <c r="L94" s="1"/>
      <c r="M94" s="1"/>
      <c r="N94" s="1"/>
      <c r="O94" s="1"/>
      <c r="P94" s="1"/>
      <c r="Q94" s="1"/>
      <c r="R94" s="55"/>
      <c r="S94" s="57"/>
      <c r="T94" s="58">
        <v>65</v>
      </c>
      <c r="U94" s="59">
        <v>0</v>
      </c>
      <c r="V94" s="60">
        <f>U92*Y92</f>
        <v>0</v>
      </c>
      <c r="W94" s="61">
        <f>T94*V94</f>
        <v>0</v>
      </c>
      <c r="Y94" s="62">
        <v>240</v>
      </c>
    </row>
    <row r="95" spans="1:25" x14ac:dyDescent="0.2">
      <c r="A95" s="66" t="s">
        <v>54</v>
      </c>
      <c r="B95" s="52" t="s">
        <v>38</v>
      </c>
      <c r="C95" s="53"/>
      <c r="D95" s="53"/>
      <c r="E95" s="53">
        <v>0</v>
      </c>
      <c r="F95" s="53">
        <v>0</v>
      </c>
      <c r="G95" s="45"/>
      <c r="I95" t="s">
        <v>39</v>
      </c>
      <c r="J95" s="55">
        <f>NPV(NPVRate,D95,E95,F95,K95,L95,M95,N95,O95,P95,Q95)</f>
        <v>0</v>
      </c>
      <c r="K95" s="56">
        <v>0</v>
      </c>
      <c r="L95" s="56">
        <v>0</v>
      </c>
      <c r="M95" s="56">
        <v>0</v>
      </c>
      <c r="N95" s="56">
        <v>0</v>
      </c>
      <c r="O95" s="56">
        <v>0</v>
      </c>
      <c r="P95" s="56">
        <v>0</v>
      </c>
      <c r="Q95" s="56">
        <v>0</v>
      </c>
      <c r="R95" s="55"/>
      <c r="S95" s="57"/>
      <c r="T95" s="58">
        <v>65</v>
      </c>
      <c r="U95" s="59">
        <v>0</v>
      </c>
      <c r="V95" s="60">
        <f>U93*Y93</f>
        <v>0</v>
      </c>
      <c r="W95" s="61">
        <f>T95*V95</f>
        <v>0</v>
      </c>
      <c r="Y95" s="62">
        <v>240</v>
      </c>
    </row>
    <row r="96" spans="1:25" x14ac:dyDescent="0.2">
      <c r="A96" s="104"/>
      <c r="B96" s="52" t="s">
        <v>38</v>
      </c>
      <c r="C96" s="72">
        <v>0</v>
      </c>
      <c r="D96" s="72">
        <v>0</v>
      </c>
      <c r="E96" s="72">
        <v>0</v>
      </c>
      <c r="F96" s="72">
        <v>0</v>
      </c>
      <c r="G96" s="45"/>
      <c r="I96" t="s">
        <v>39</v>
      </c>
      <c r="J96" s="55">
        <f>NPV(NPVRate,D96,E96,F96,K96,L96,M96,N96,O96,P96,Q96)</f>
        <v>0</v>
      </c>
      <c r="K96" s="73">
        <v>0</v>
      </c>
      <c r="L96" s="73">
        <v>0</v>
      </c>
      <c r="M96" s="73">
        <v>0</v>
      </c>
      <c r="N96" s="73">
        <v>0</v>
      </c>
      <c r="O96" s="73">
        <v>0</v>
      </c>
      <c r="P96" s="73">
        <v>0</v>
      </c>
      <c r="Q96" s="73">
        <v>0</v>
      </c>
      <c r="R96" s="55"/>
      <c r="S96" s="57"/>
      <c r="T96" s="58">
        <v>65</v>
      </c>
      <c r="U96" s="59">
        <v>0</v>
      </c>
      <c r="V96" s="60">
        <f>U95*Y95</f>
        <v>0</v>
      </c>
      <c r="W96" s="61">
        <f>T96*V96</f>
        <v>0</v>
      </c>
      <c r="Y96" s="62">
        <v>240</v>
      </c>
    </row>
    <row r="97" spans="1:25" x14ac:dyDescent="0.2">
      <c r="A97" s="104"/>
      <c r="B97" s="52" t="s">
        <v>38</v>
      </c>
      <c r="C97" s="72">
        <v>0</v>
      </c>
      <c r="D97" s="72">
        <v>0</v>
      </c>
      <c r="E97" s="72">
        <v>0</v>
      </c>
      <c r="F97" s="72">
        <v>0</v>
      </c>
      <c r="G97" s="45"/>
      <c r="I97" t="s">
        <v>39</v>
      </c>
      <c r="J97" s="55">
        <f>NPV(NPVRate,D97,E97,F97,K97,L97,M97,N97,O97,P97,Q97)</f>
        <v>0</v>
      </c>
      <c r="K97" s="73">
        <v>0</v>
      </c>
      <c r="L97" s="73">
        <v>0</v>
      </c>
      <c r="M97" s="73">
        <v>0</v>
      </c>
      <c r="N97" s="73">
        <v>0</v>
      </c>
      <c r="O97" s="73">
        <v>0</v>
      </c>
      <c r="P97" s="73">
        <v>0</v>
      </c>
      <c r="Q97" s="73">
        <v>0</v>
      </c>
      <c r="R97" s="55"/>
      <c r="S97" s="74"/>
      <c r="T97" s="75">
        <v>65</v>
      </c>
      <c r="U97" s="76">
        <v>0</v>
      </c>
      <c r="V97" s="77">
        <f>U96*Y96</f>
        <v>0</v>
      </c>
      <c r="W97" s="78">
        <f>T97*V97</f>
        <v>0</v>
      </c>
      <c r="X97" s="105"/>
      <c r="Y97" s="79">
        <v>240</v>
      </c>
    </row>
    <row r="98" spans="1:25" ht="6.75" customHeight="1" x14ac:dyDescent="0.2">
      <c r="A98" s="104"/>
      <c r="B98" s="6"/>
      <c r="C98" s="106"/>
      <c r="D98" s="1"/>
      <c r="E98" s="1"/>
      <c r="F98" s="1"/>
      <c r="G98" s="45"/>
      <c r="K98" s="1"/>
      <c r="L98" s="1"/>
      <c r="M98" s="1"/>
      <c r="N98" s="1"/>
      <c r="O98" s="1"/>
      <c r="P98" s="1"/>
      <c r="Q98" s="1"/>
    </row>
    <row r="99" spans="1:25" ht="13.5" thickBot="1" x14ac:dyDescent="0.25">
      <c r="A99" s="104"/>
      <c r="B99" s="6" t="s">
        <v>55</v>
      </c>
      <c r="C99" s="80">
        <f>SUM(C93:C97)+SUM(J93:J97)</f>
        <v>0</v>
      </c>
      <c r="D99" s="1"/>
      <c r="E99" s="1"/>
      <c r="F99" s="1"/>
      <c r="G99" s="45"/>
      <c r="K99" s="1"/>
      <c r="L99" s="1"/>
      <c r="M99" s="1"/>
      <c r="N99" s="1"/>
      <c r="O99" s="1"/>
      <c r="P99" s="1"/>
      <c r="Q99" s="1"/>
      <c r="V99" s="81" t="s">
        <v>0</v>
      </c>
      <c r="W99" s="82">
        <f>SUM(W93:W97)</f>
        <v>0</v>
      </c>
    </row>
    <row r="100" spans="1:25" ht="6.75" customHeight="1" thickTop="1" x14ac:dyDescent="0.2">
      <c r="A100" s="107"/>
      <c r="B100" s="31"/>
      <c r="C100" s="31"/>
      <c r="D100" s="31"/>
      <c r="E100" s="31"/>
      <c r="F100" s="31"/>
      <c r="G100" s="83"/>
      <c r="K100" s="31"/>
      <c r="L100" s="31"/>
      <c r="M100" s="31"/>
      <c r="N100" s="31"/>
      <c r="O100" s="31"/>
      <c r="P100" s="31"/>
      <c r="Q100" s="31"/>
    </row>
    <row r="101" spans="1:25" x14ac:dyDescent="0.2">
      <c r="A101" s="3"/>
      <c r="B101" s="1"/>
      <c r="C101" s="1"/>
      <c r="D101" s="1"/>
      <c r="E101" s="1"/>
      <c r="F101" s="1"/>
      <c r="G101" s="1"/>
      <c r="S101" s="169" t="s">
        <v>48</v>
      </c>
      <c r="T101" s="170"/>
      <c r="U101" s="170"/>
      <c r="V101" s="170"/>
      <c r="W101" s="171"/>
    </row>
    <row r="102" spans="1:25" ht="24" customHeight="1" x14ac:dyDescent="0.2">
      <c r="A102" s="38" t="s">
        <v>56</v>
      </c>
      <c r="B102" s="39" t="s">
        <v>19</v>
      </c>
      <c r="C102" s="39" t="s">
        <v>20</v>
      </c>
      <c r="D102" s="39" t="s">
        <v>21</v>
      </c>
      <c r="E102" s="39" t="s">
        <v>22</v>
      </c>
      <c r="F102" s="39" t="s">
        <v>23</v>
      </c>
      <c r="G102" s="84" t="s">
        <v>43</v>
      </c>
      <c r="K102" s="39" t="s">
        <v>24</v>
      </c>
      <c r="L102" s="39" t="s">
        <v>25</v>
      </c>
      <c r="M102" s="39" t="s">
        <v>26</v>
      </c>
      <c r="N102" s="39" t="s">
        <v>27</v>
      </c>
      <c r="O102" s="39" t="s">
        <v>28</v>
      </c>
      <c r="P102" s="39" t="s">
        <v>29</v>
      </c>
      <c r="Q102" s="39" t="s">
        <v>30</v>
      </c>
      <c r="S102" s="108" t="s">
        <v>57</v>
      </c>
      <c r="T102" s="175" t="s">
        <v>58</v>
      </c>
      <c r="U102" s="176"/>
      <c r="V102" s="177"/>
      <c r="W102" s="109" t="s">
        <v>59</v>
      </c>
    </row>
    <row r="103" spans="1:25" ht="6.75" customHeight="1" x14ac:dyDescent="0.2">
      <c r="A103" s="85"/>
      <c r="B103" s="4"/>
      <c r="C103" s="4"/>
      <c r="F103" s="4"/>
      <c r="G103" s="45"/>
    </row>
    <row r="104" spans="1:25" ht="14.1" customHeight="1" x14ac:dyDescent="0.2">
      <c r="A104" s="66" t="s">
        <v>46</v>
      </c>
      <c r="B104" s="52" t="s">
        <v>38</v>
      </c>
      <c r="C104" s="53">
        <v>0</v>
      </c>
      <c r="D104" s="53">
        <v>0</v>
      </c>
      <c r="E104" s="53">
        <v>0</v>
      </c>
      <c r="F104" s="53">
        <v>0</v>
      </c>
      <c r="G104" s="88">
        <v>1</v>
      </c>
      <c r="I104" t="s">
        <v>39</v>
      </c>
      <c r="J104" s="55">
        <f t="shared" ref="J104:J109" si="1">NPV(NPVRate,D104*$G104,E104*$G104,F104*$G104,K104*$G104,L104*$G104,M104*$G104,N104*$G104,O104*$G104,P104*$G104,Q104*$G104)</f>
        <v>0</v>
      </c>
      <c r="K104" s="56">
        <v>0</v>
      </c>
      <c r="L104" s="56">
        <v>0</v>
      </c>
      <c r="M104" s="56">
        <v>0</v>
      </c>
      <c r="N104" s="56">
        <v>0</v>
      </c>
      <c r="O104" s="56">
        <v>0</v>
      </c>
      <c r="P104" s="56">
        <v>0</v>
      </c>
      <c r="Q104" s="56">
        <v>0</v>
      </c>
      <c r="R104" s="55"/>
      <c r="S104" s="57"/>
      <c r="T104" s="178"/>
      <c r="U104" s="179"/>
      <c r="V104" s="180"/>
      <c r="W104" s="110">
        <v>0</v>
      </c>
    </row>
    <row r="105" spans="1:25" ht="14.1" customHeight="1" x14ac:dyDescent="0.2">
      <c r="A105" s="66" t="s">
        <v>46</v>
      </c>
      <c r="B105" s="52" t="s">
        <v>38</v>
      </c>
      <c r="C105" s="53"/>
      <c r="D105" s="53"/>
      <c r="E105" s="53"/>
      <c r="F105" s="53">
        <v>0</v>
      </c>
      <c r="G105" s="88">
        <v>1</v>
      </c>
      <c r="I105" t="s">
        <v>39</v>
      </c>
      <c r="J105" s="55">
        <f t="shared" si="1"/>
        <v>0</v>
      </c>
      <c r="K105" s="56">
        <v>0</v>
      </c>
      <c r="L105" s="56">
        <v>0</v>
      </c>
      <c r="M105" s="56">
        <v>0</v>
      </c>
      <c r="N105" s="56">
        <v>0</v>
      </c>
      <c r="O105" s="56">
        <v>0</v>
      </c>
      <c r="P105" s="56">
        <v>0</v>
      </c>
      <c r="Q105" s="56">
        <v>0</v>
      </c>
      <c r="R105" s="55"/>
      <c r="S105" s="57"/>
      <c r="T105" s="178"/>
      <c r="U105" s="179"/>
      <c r="V105" s="180"/>
      <c r="W105" s="110">
        <v>0</v>
      </c>
    </row>
    <row r="106" spans="1:25" ht="14.1" customHeight="1" x14ac:dyDescent="0.2">
      <c r="A106" s="66" t="s">
        <v>47</v>
      </c>
      <c r="B106" s="52" t="s">
        <v>38</v>
      </c>
      <c r="C106" s="53">
        <v>0</v>
      </c>
      <c r="D106" s="53">
        <v>0</v>
      </c>
      <c r="E106" s="53">
        <v>0</v>
      </c>
      <c r="F106" s="53">
        <v>0</v>
      </c>
      <c r="G106" s="88">
        <v>1</v>
      </c>
      <c r="I106" t="s">
        <v>39</v>
      </c>
      <c r="J106" s="55">
        <f t="shared" si="1"/>
        <v>0</v>
      </c>
      <c r="K106" s="73"/>
      <c r="L106" s="73"/>
      <c r="M106" s="73"/>
      <c r="N106" s="73"/>
      <c r="O106" s="73"/>
      <c r="P106" s="73"/>
      <c r="Q106" s="73"/>
      <c r="R106" s="55"/>
      <c r="S106" s="57"/>
      <c r="T106" s="92"/>
      <c r="U106" s="93"/>
      <c r="V106" s="94"/>
      <c r="W106" s="110">
        <v>0</v>
      </c>
    </row>
    <row r="107" spans="1:25" ht="14.1" customHeight="1" x14ac:dyDescent="0.2">
      <c r="A107" s="66" t="s">
        <v>47</v>
      </c>
      <c r="B107" s="52" t="s">
        <v>38</v>
      </c>
      <c r="C107" s="53">
        <v>0</v>
      </c>
      <c r="D107" s="53">
        <v>0</v>
      </c>
      <c r="E107" s="53">
        <v>0</v>
      </c>
      <c r="F107" s="53">
        <v>0</v>
      </c>
      <c r="G107" s="88">
        <v>1</v>
      </c>
      <c r="I107" t="s">
        <v>39</v>
      </c>
      <c r="J107" s="55">
        <f t="shared" si="1"/>
        <v>0</v>
      </c>
      <c r="K107" s="73"/>
      <c r="L107" s="73"/>
      <c r="M107" s="73"/>
      <c r="N107" s="73"/>
      <c r="O107" s="73"/>
      <c r="P107" s="73"/>
      <c r="Q107" s="73"/>
      <c r="R107" s="55"/>
      <c r="S107" s="57"/>
      <c r="T107" s="92"/>
      <c r="U107" s="93"/>
      <c r="V107" s="94"/>
      <c r="W107" s="110">
        <v>0</v>
      </c>
    </row>
    <row r="108" spans="1:25" ht="14.1" customHeight="1" x14ac:dyDescent="0.2">
      <c r="A108" s="66" t="s">
        <v>49</v>
      </c>
      <c r="B108" s="52" t="s">
        <v>38</v>
      </c>
      <c r="C108" s="53">
        <v>0</v>
      </c>
      <c r="D108" s="53">
        <v>0</v>
      </c>
      <c r="E108" s="53">
        <v>0</v>
      </c>
      <c r="F108" s="53">
        <v>0</v>
      </c>
      <c r="G108" s="88">
        <v>1</v>
      </c>
      <c r="I108" t="s">
        <v>39</v>
      </c>
      <c r="J108" s="55">
        <f t="shared" si="1"/>
        <v>0</v>
      </c>
      <c r="K108" s="73">
        <v>0</v>
      </c>
      <c r="L108" s="73">
        <v>0</v>
      </c>
      <c r="M108" s="73">
        <v>0</v>
      </c>
      <c r="N108" s="73">
        <v>0</v>
      </c>
      <c r="O108" s="73">
        <v>0</v>
      </c>
      <c r="P108" s="73">
        <v>0</v>
      </c>
      <c r="Q108" s="73">
        <v>0</v>
      </c>
      <c r="R108" s="55"/>
      <c r="S108" s="57"/>
      <c r="T108" s="178"/>
      <c r="U108" s="179"/>
      <c r="V108" s="180"/>
      <c r="W108" s="110">
        <v>0</v>
      </c>
    </row>
    <row r="109" spans="1:25" ht="14.1" customHeight="1" x14ac:dyDescent="0.2">
      <c r="A109" s="66" t="s">
        <v>49</v>
      </c>
      <c r="B109" s="52" t="s">
        <v>38</v>
      </c>
      <c r="C109" s="72">
        <v>0</v>
      </c>
      <c r="D109" s="72">
        <v>0</v>
      </c>
      <c r="E109" s="72">
        <v>0</v>
      </c>
      <c r="F109" s="72">
        <v>0</v>
      </c>
      <c r="G109" s="88">
        <v>1</v>
      </c>
      <c r="I109" t="s">
        <v>39</v>
      </c>
      <c r="J109" s="55">
        <f t="shared" si="1"/>
        <v>0</v>
      </c>
      <c r="K109" s="73">
        <v>0</v>
      </c>
      <c r="L109" s="73">
        <v>0</v>
      </c>
      <c r="M109" s="73">
        <v>0</v>
      </c>
      <c r="N109" s="73">
        <v>0</v>
      </c>
      <c r="O109" s="73">
        <v>0</v>
      </c>
      <c r="P109" s="73">
        <v>0</v>
      </c>
      <c r="Q109" s="73">
        <v>0</v>
      </c>
      <c r="R109" s="55"/>
      <c r="S109" s="76"/>
      <c r="T109" s="165"/>
      <c r="U109" s="166"/>
      <c r="V109" s="167"/>
      <c r="W109" s="111">
        <v>0</v>
      </c>
    </row>
    <row r="110" spans="1:25" ht="6.75" customHeight="1" x14ac:dyDescent="0.2">
      <c r="A110" s="66"/>
      <c r="B110" s="6"/>
      <c r="C110" s="112"/>
      <c r="D110" s="112"/>
      <c r="E110" s="112"/>
      <c r="F110" s="112"/>
      <c r="G110" s="45"/>
      <c r="J110" s="55"/>
      <c r="K110" s="112"/>
      <c r="L110" s="112"/>
      <c r="M110" s="112"/>
      <c r="N110" s="112"/>
      <c r="O110" s="112"/>
      <c r="P110" s="112"/>
      <c r="Q110" s="112"/>
      <c r="R110" s="55"/>
    </row>
    <row r="111" spans="1:25" ht="13.5" thickBot="1" x14ac:dyDescent="0.25">
      <c r="A111" s="66"/>
      <c r="B111" s="6" t="s">
        <v>60</v>
      </c>
      <c r="C111" s="80">
        <f>SUM(C104:C109)+SUM(J104:J109)</f>
        <v>0</v>
      </c>
      <c r="D111" s="1"/>
      <c r="E111" s="1"/>
      <c r="F111" s="1"/>
      <c r="G111" s="45"/>
      <c r="K111" s="1"/>
      <c r="L111" s="1"/>
      <c r="M111" s="1"/>
      <c r="N111" s="1"/>
      <c r="O111" s="1"/>
      <c r="P111" s="1"/>
      <c r="Q111" s="1"/>
      <c r="V111" s="81" t="s">
        <v>0</v>
      </c>
      <c r="W111" s="82">
        <f>SUM(W104:W109)</f>
        <v>0</v>
      </c>
    </row>
    <row r="112" spans="1:25" ht="6.75" customHeight="1" thickTop="1" x14ac:dyDescent="0.2">
      <c r="A112" s="28"/>
      <c r="B112" s="29"/>
      <c r="C112" s="29"/>
      <c r="D112" s="31"/>
      <c r="E112" s="31"/>
      <c r="F112" s="31"/>
      <c r="G112" s="83"/>
      <c r="K112" s="1"/>
      <c r="L112" s="1"/>
      <c r="M112" s="31"/>
      <c r="N112" s="31"/>
      <c r="O112" s="31"/>
      <c r="P112" s="31"/>
      <c r="Q112" s="31"/>
    </row>
    <row r="113" spans="1:21" x14ac:dyDescent="0.2">
      <c r="A113" s="4"/>
      <c r="B113" s="4"/>
      <c r="C113" s="4"/>
      <c r="D113" s="1"/>
      <c r="E113" s="1"/>
      <c r="F113" s="1"/>
      <c r="G113" s="1"/>
      <c r="K113" s="1"/>
      <c r="L113" s="1"/>
      <c r="S113" s="184" t="s">
        <v>66</v>
      </c>
      <c r="T113" s="185"/>
      <c r="U113" s="186"/>
    </row>
    <row r="114" spans="1:21" x14ac:dyDescent="0.2">
      <c r="A114" s="3"/>
      <c r="B114" s="1"/>
      <c r="C114" s="33"/>
      <c r="D114" s="1"/>
      <c r="E114" s="1"/>
      <c r="F114" s="1"/>
      <c r="G114" s="1"/>
      <c r="K114" s="1"/>
      <c r="L114" s="1"/>
      <c r="S114" s="126"/>
      <c r="T114" s="127"/>
      <c r="U114" s="128"/>
    </row>
    <row r="115" spans="1:21" ht="15.75" x14ac:dyDescent="0.25">
      <c r="A115" s="130"/>
      <c r="B115" s="132"/>
      <c r="C115" s="49"/>
      <c r="D115" s="163"/>
      <c r="E115" s="163"/>
      <c r="F115" s="132"/>
      <c r="G115" s="1"/>
      <c r="K115" s="1"/>
      <c r="L115" s="1"/>
      <c r="S115" s="187" t="s">
        <v>67</v>
      </c>
      <c r="T115" s="188"/>
      <c r="U115" s="129">
        <v>0.06</v>
      </c>
    </row>
    <row r="116" spans="1:21" ht="17.25" customHeight="1" x14ac:dyDescent="0.25">
      <c r="A116" s="130"/>
      <c r="B116" s="133"/>
      <c r="C116" s="121"/>
      <c r="D116" s="164"/>
      <c r="E116" s="164"/>
      <c r="F116" s="134"/>
      <c r="G116" s="1"/>
      <c r="H116" s="122"/>
      <c r="S116" s="160" t="s">
        <v>68</v>
      </c>
      <c r="T116" s="161"/>
      <c r="U116" s="162"/>
    </row>
    <row r="117" spans="1:21" x14ac:dyDescent="0.2">
      <c r="A117" s="135"/>
      <c r="B117" s="136"/>
      <c r="C117" s="136"/>
      <c r="D117" s="136"/>
      <c r="E117" s="136"/>
      <c r="F117" s="136"/>
      <c r="G117" s="1"/>
      <c r="S117" s="160" t="s">
        <v>69</v>
      </c>
      <c r="T117" s="161"/>
      <c r="U117" s="162"/>
    </row>
    <row r="118" spans="1:21" x14ac:dyDescent="0.2">
      <c r="A118" s="124"/>
      <c r="B118" s="125"/>
      <c r="C118" s="125"/>
      <c r="D118" s="125"/>
      <c r="E118" s="125"/>
      <c r="F118" s="125"/>
      <c r="G118" s="1"/>
      <c r="S118" s="28"/>
      <c r="T118" s="29"/>
      <c r="U118" s="18"/>
    </row>
    <row r="119" spans="1:21" x14ac:dyDescent="0.2">
      <c r="E119" s="1"/>
      <c r="F119" s="1"/>
      <c r="G119" s="5"/>
      <c r="H119" s="2"/>
      <c r="I119" s="2"/>
    </row>
    <row r="120" spans="1:21" x14ac:dyDescent="0.2">
      <c r="H120" s="122"/>
    </row>
    <row r="122" spans="1:21" hidden="1" x14ac:dyDescent="0.2">
      <c r="A122" s="151" t="s">
        <v>70</v>
      </c>
      <c r="B122" s="152"/>
      <c r="C122" s="152"/>
      <c r="D122" s="152"/>
      <c r="E122" s="153"/>
    </row>
    <row r="123" spans="1:21" hidden="1" x14ac:dyDescent="0.2">
      <c r="A123" s="154" t="s">
        <v>71</v>
      </c>
      <c r="B123" s="155"/>
      <c r="C123" s="155"/>
      <c r="D123" s="155"/>
      <c r="E123" s="156"/>
    </row>
    <row r="124" spans="1:21" hidden="1" x14ac:dyDescent="0.2">
      <c r="A124" s="146" t="s">
        <v>72</v>
      </c>
      <c r="B124" s="147"/>
      <c r="C124" s="147"/>
      <c r="D124" s="147"/>
      <c r="E124" s="148"/>
    </row>
    <row r="125" spans="1:21" hidden="1" x14ac:dyDescent="0.2">
      <c r="A125" s="157" t="s">
        <v>73</v>
      </c>
      <c r="B125" s="158"/>
      <c r="C125" s="158"/>
      <c r="D125" s="158"/>
      <c r="E125" s="159"/>
    </row>
    <row r="126" spans="1:21" hidden="1" x14ac:dyDescent="0.2">
      <c r="A126" s="146" t="s">
        <v>74</v>
      </c>
      <c r="B126" s="147"/>
      <c r="C126" s="147"/>
      <c r="D126" s="147"/>
      <c r="E126" s="148"/>
    </row>
    <row r="127" spans="1:21" hidden="1" x14ac:dyDescent="0.2">
      <c r="A127" s="146" t="s">
        <v>75</v>
      </c>
      <c r="B127" s="147"/>
      <c r="C127" s="147"/>
      <c r="D127" s="147"/>
      <c r="E127" s="148"/>
    </row>
    <row r="128" spans="1:21" hidden="1" x14ac:dyDescent="0.2">
      <c r="A128" s="146" t="s">
        <v>76</v>
      </c>
      <c r="B128" s="147"/>
      <c r="C128" s="147"/>
      <c r="D128" s="147"/>
      <c r="E128" s="148"/>
    </row>
    <row r="129" spans="1:5" hidden="1" x14ac:dyDescent="0.2">
      <c r="A129" s="146" t="s">
        <v>77</v>
      </c>
      <c r="B129" s="147"/>
      <c r="C129" s="147"/>
      <c r="D129" s="147"/>
      <c r="E129" s="148"/>
    </row>
    <row r="130" spans="1:5" hidden="1" x14ac:dyDescent="0.2">
      <c r="A130" s="146" t="s">
        <v>78</v>
      </c>
      <c r="B130" s="147"/>
      <c r="C130" s="147"/>
      <c r="D130" s="147"/>
      <c r="E130" s="148"/>
    </row>
    <row r="131" spans="1:5" hidden="1" x14ac:dyDescent="0.2">
      <c r="A131" s="146" t="s">
        <v>79</v>
      </c>
      <c r="B131" s="147"/>
      <c r="C131" s="147"/>
      <c r="D131" s="147"/>
      <c r="E131" s="148"/>
    </row>
    <row r="132" spans="1:5" hidden="1" x14ac:dyDescent="0.2">
      <c r="A132" s="146" t="s">
        <v>80</v>
      </c>
      <c r="B132" s="147"/>
      <c r="C132" s="147"/>
      <c r="D132" s="147"/>
      <c r="E132" s="148"/>
    </row>
    <row r="133" spans="1:5" hidden="1" x14ac:dyDescent="0.2">
      <c r="A133" s="146" t="s">
        <v>81</v>
      </c>
      <c r="B133" s="147"/>
      <c r="C133" s="147"/>
      <c r="D133" s="147"/>
      <c r="E133" s="148"/>
    </row>
    <row r="134" spans="1:5" hidden="1" x14ac:dyDescent="0.2">
      <c r="A134" s="146" t="s">
        <v>82</v>
      </c>
      <c r="B134" s="147"/>
      <c r="C134" s="147"/>
      <c r="D134" s="147"/>
      <c r="E134" s="148"/>
    </row>
    <row r="135" spans="1:5" hidden="1" x14ac:dyDescent="0.2">
      <c r="A135" s="146" t="s">
        <v>83</v>
      </c>
      <c r="B135" s="147"/>
      <c r="C135" s="147"/>
      <c r="D135" s="147"/>
      <c r="E135" s="148"/>
    </row>
    <row r="136" spans="1:5" hidden="1" x14ac:dyDescent="0.2">
      <c r="A136" s="146" t="s">
        <v>84</v>
      </c>
      <c r="B136" s="147"/>
      <c r="C136" s="147"/>
      <c r="D136" s="147"/>
      <c r="E136" s="148"/>
    </row>
    <row r="137" spans="1:5" hidden="1" x14ac:dyDescent="0.2">
      <c r="A137" s="146" t="s">
        <v>85</v>
      </c>
      <c r="B137" s="147"/>
      <c r="C137" s="147"/>
      <c r="D137" s="147"/>
      <c r="E137" s="148"/>
    </row>
    <row r="138" spans="1:5" hidden="1" x14ac:dyDescent="0.2">
      <c r="A138" s="146" t="s">
        <v>86</v>
      </c>
      <c r="B138" s="147"/>
      <c r="C138" s="147"/>
      <c r="D138" s="147"/>
      <c r="E138" s="148"/>
    </row>
    <row r="139" spans="1:5" hidden="1" x14ac:dyDescent="0.2">
      <c r="A139" s="146" t="s">
        <v>87</v>
      </c>
      <c r="B139" s="147"/>
      <c r="C139" s="147"/>
      <c r="D139" s="147"/>
      <c r="E139" s="148"/>
    </row>
    <row r="140" spans="1:5" hidden="1" x14ac:dyDescent="0.2">
      <c r="A140" s="146" t="s">
        <v>88</v>
      </c>
      <c r="B140" s="147"/>
      <c r="C140" s="147"/>
      <c r="D140" s="147"/>
      <c r="E140" s="148"/>
    </row>
    <row r="141" spans="1:5" hidden="1" x14ac:dyDescent="0.2">
      <c r="A141" s="146" t="s">
        <v>89</v>
      </c>
      <c r="B141" s="147"/>
      <c r="C141" s="147"/>
      <c r="D141" s="147"/>
      <c r="E141" s="148"/>
    </row>
    <row r="142" spans="1:5" hidden="1" x14ac:dyDescent="0.2">
      <c r="A142" s="143" t="s">
        <v>90</v>
      </c>
      <c r="B142" s="149"/>
      <c r="C142" s="149"/>
      <c r="D142" s="149"/>
      <c r="E142" s="150"/>
    </row>
    <row r="143" spans="1:5" hidden="1" x14ac:dyDescent="0.2"/>
    <row r="144" spans="1:5" hidden="1" x14ac:dyDescent="0.2">
      <c r="A144" s="151" t="s">
        <v>91</v>
      </c>
      <c r="B144" s="152"/>
      <c r="C144" s="152"/>
      <c r="D144" s="152"/>
      <c r="E144" s="153"/>
    </row>
    <row r="145" spans="1:5" hidden="1" x14ac:dyDescent="0.2">
      <c r="A145" s="154" t="s">
        <v>92</v>
      </c>
      <c r="B145" s="155"/>
      <c r="C145" s="155"/>
      <c r="D145" s="155"/>
      <c r="E145" s="156"/>
    </row>
    <row r="146" spans="1:5" hidden="1" x14ac:dyDescent="0.2">
      <c r="A146" s="146" t="s">
        <v>93</v>
      </c>
      <c r="B146" s="147"/>
      <c r="C146" s="147"/>
      <c r="D146" s="147"/>
      <c r="E146" s="148"/>
    </row>
    <row r="147" spans="1:5" hidden="1" x14ac:dyDescent="0.2">
      <c r="A147" s="146" t="s">
        <v>94</v>
      </c>
      <c r="B147" s="147"/>
      <c r="C147" s="147"/>
      <c r="D147" s="147"/>
      <c r="E147" s="148"/>
    </row>
    <row r="148" spans="1:5" hidden="1" x14ac:dyDescent="0.2">
      <c r="A148" s="146" t="s">
        <v>95</v>
      </c>
      <c r="B148" s="147"/>
      <c r="C148" s="147"/>
      <c r="D148" s="147"/>
      <c r="E148" s="148"/>
    </row>
    <row r="149" spans="1:5" hidden="1" x14ac:dyDescent="0.2">
      <c r="A149" s="146" t="s">
        <v>96</v>
      </c>
      <c r="B149" s="147"/>
      <c r="C149" s="147"/>
      <c r="D149" s="147"/>
      <c r="E149" s="148"/>
    </row>
    <row r="150" spans="1:5" hidden="1" x14ac:dyDescent="0.2">
      <c r="A150" s="143" t="s">
        <v>97</v>
      </c>
      <c r="B150" s="149"/>
      <c r="C150" s="149"/>
      <c r="D150" s="149"/>
      <c r="E150" s="150"/>
    </row>
    <row r="151" spans="1:5" hidden="1" x14ac:dyDescent="0.2"/>
    <row r="152" spans="1:5" hidden="1" x14ac:dyDescent="0.2">
      <c r="A152" s="151" t="s">
        <v>98</v>
      </c>
      <c r="B152" s="152"/>
      <c r="C152" s="152"/>
      <c r="D152" s="152"/>
      <c r="E152" s="153"/>
    </row>
    <row r="153" spans="1:5" hidden="1" x14ac:dyDescent="0.2">
      <c r="A153" s="154" t="s">
        <v>99</v>
      </c>
      <c r="B153" s="155"/>
      <c r="C153" s="155"/>
      <c r="D153" s="155"/>
      <c r="E153" s="156"/>
    </row>
    <row r="154" spans="1:5" hidden="1" x14ac:dyDescent="0.2">
      <c r="A154" s="146" t="s">
        <v>100</v>
      </c>
      <c r="B154" s="147"/>
      <c r="C154" s="147"/>
      <c r="D154" s="147"/>
      <c r="E154" s="148"/>
    </row>
    <row r="155" spans="1:5" hidden="1" x14ac:dyDescent="0.2">
      <c r="A155" s="146" t="s">
        <v>101</v>
      </c>
      <c r="B155" s="147"/>
      <c r="C155" s="147"/>
      <c r="D155" s="147"/>
      <c r="E155" s="148"/>
    </row>
    <row r="156" spans="1:5" hidden="1" x14ac:dyDescent="0.2">
      <c r="A156" s="143" t="s">
        <v>102</v>
      </c>
      <c r="B156" s="149"/>
      <c r="C156" s="149"/>
      <c r="D156" s="149"/>
      <c r="E156" s="150"/>
    </row>
    <row r="157" spans="1:5" hidden="1" x14ac:dyDescent="0.2"/>
    <row r="158" spans="1:5" hidden="1" x14ac:dyDescent="0.2">
      <c r="A158" s="151" t="s">
        <v>103</v>
      </c>
      <c r="B158" s="152"/>
      <c r="C158" s="152"/>
      <c r="D158" s="152"/>
      <c r="E158" s="153"/>
    </row>
    <row r="159" spans="1:5" hidden="1" x14ac:dyDescent="0.2">
      <c r="A159" s="154" t="s">
        <v>104</v>
      </c>
      <c r="B159" s="155"/>
      <c r="C159" s="155"/>
      <c r="D159" s="155"/>
      <c r="E159" s="156"/>
    </row>
    <row r="160" spans="1:5" hidden="1" x14ac:dyDescent="0.2">
      <c r="A160" s="146" t="s">
        <v>105</v>
      </c>
      <c r="B160" s="147"/>
      <c r="C160" s="147"/>
      <c r="D160" s="147"/>
      <c r="E160" s="148"/>
    </row>
    <row r="161" spans="1:5" hidden="1" x14ac:dyDescent="0.2">
      <c r="A161" s="146" t="s">
        <v>106</v>
      </c>
      <c r="B161" s="147"/>
      <c r="C161" s="147"/>
      <c r="D161" s="147"/>
      <c r="E161" s="148"/>
    </row>
    <row r="162" spans="1:5" hidden="1" x14ac:dyDescent="0.2">
      <c r="A162" s="146" t="s">
        <v>107</v>
      </c>
      <c r="B162" s="147"/>
      <c r="C162" s="147"/>
      <c r="D162" s="147"/>
      <c r="E162" s="148"/>
    </row>
    <row r="163" spans="1:5" hidden="1" x14ac:dyDescent="0.2">
      <c r="A163" s="146" t="s">
        <v>108</v>
      </c>
      <c r="B163" s="147"/>
      <c r="C163" s="147"/>
      <c r="D163" s="147"/>
      <c r="E163" s="148"/>
    </row>
    <row r="164" spans="1:5" hidden="1" x14ac:dyDescent="0.2">
      <c r="A164" s="146" t="s">
        <v>109</v>
      </c>
      <c r="B164" s="147"/>
      <c r="C164" s="147"/>
      <c r="D164" s="147"/>
      <c r="E164" s="148"/>
    </row>
    <row r="165" spans="1:5" hidden="1" x14ac:dyDescent="0.2">
      <c r="A165" s="143" t="s">
        <v>110</v>
      </c>
      <c r="B165" s="144"/>
      <c r="C165" s="144"/>
      <c r="D165" s="144"/>
      <c r="E165" s="145"/>
    </row>
  </sheetData>
  <mergeCells count="108">
    <mergeCell ref="A1:G1"/>
    <mergeCell ref="F5:G5"/>
    <mergeCell ref="A7:G7"/>
    <mergeCell ref="A8:G8"/>
    <mergeCell ref="B3:G3"/>
    <mergeCell ref="D59:E59"/>
    <mergeCell ref="D60:E60"/>
    <mergeCell ref="A61:F61"/>
    <mergeCell ref="B20:G20"/>
    <mergeCell ref="B9:G9"/>
    <mergeCell ref="B10:G10"/>
    <mergeCell ref="B11:G11"/>
    <mergeCell ref="B12:G12"/>
    <mergeCell ref="B13:G13"/>
    <mergeCell ref="B14:G14"/>
    <mergeCell ref="B15:G15"/>
    <mergeCell ref="B16:G16"/>
    <mergeCell ref="B17:G17"/>
    <mergeCell ref="B18:G18"/>
    <mergeCell ref="B19:G19"/>
    <mergeCell ref="A36:G36"/>
    <mergeCell ref="B21:G21"/>
    <mergeCell ref="B22:G22"/>
    <mergeCell ref="B23:G23"/>
    <mergeCell ref="A26:G26"/>
    <mergeCell ref="A27:G27"/>
    <mergeCell ref="B28:G28"/>
    <mergeCell ref="B29:G29"/>
    <mergeCell ref="B30:G30"/>
    <mergeCell ref="B31:G31"/>
    <mergeCell ref="B32:G32"/>
    <mergeCell ref="B33:G33"/>
    <mergeCell ref="B51:G51"/>
    <mergeCell ref="B52:G52"/>
    <mergeCell ref="B54:G54"/>
    <mergeCell ref="B55:G55"/>
    <mergeCell ref="A64:G64"/>
    <mergeCell ref="B50:G50"/>
    <mergeCell ref="A37:G37"/>
    <mergeCell ref="B38:G38"/>
    <mergeCell ref="B39:G39"/>
    <mergeCell ref="B40:G40"/>
    <mergeCell ref="B41:G41"/>
    <mergeCell ref="A44:G44"/>
    <mergeCell ref="A45:G45"/>
    <mergeCell ref="B46:G46"/>
    <mergeCell ref="B47:G47"/>
    <mergeCell ref="B48:G48"/>
    <mergeCell ref="B49:G49"/>
    <mergeCell ref="S117:U117"/>
    <mergeCell ref="D115:E115"/>
    <mergeCell ref="D116:E116"/>
    <mergeCell ref="T109:V109"/>
    <mergeCell ref="S64:W64"/>
    <mergeCell ref="S76:W76"/>
    <mergeCell ref="S82:W82"/>
    <mergeCell ref="T84:V84"/>
    <mergeCell ref="S101:W101"/>
    <mergeCell ref="T102:V102"/>
    <mergeCell ref="T104:V104"/>
    <mergeCell ref="T105:V105"/>
    <mergeCell ref="T108:V108"/>
    <mergeCell ref="A89:G89"/>
    <mergeCell ref="S89:W89"/>
    <mergeCell ref="S113:U113"/>
    <mergeCell ref="S116:U116"/>
    <mergeCell ref="S115:T115"/>
    <mergeCell ref="A127:E127"/>
    <mergeCell ref="A128:E128"/>
    <mergeCell ref="A129:E129"/>
    <mergeCell ref="A130:E130"/>
    <mergeCell ref="A131:E131"/>
    <mergeCell ref="A122:E122"/>
    <mergeCell ref="A123:E123"/>
    <mergeCell ref="A124:E124"/>
    <mergeCell ref="A125:E125"/>
    <mergeCell ref="A126:E126"/>
    <mergeCell ref="A137:E137"/>
    <mergeCell ref="A138:E138"/>
    <mergeCell ref="A139:E139"/>
    <mergeCell ref="A140:E140"/>
    <mergeCell ref="A141:E141"/>
    <mergeCell ref="A132:E132"/>
    <mergeCell ref="A133:E133"/>
    <mergeCell ref="A134:E134"/>
    <mergeCell ref="A135:E135"/>
    <mergeCell ref="A136:E136"/>
    <mergeCell ref="A148:E148"/>
    <mergeCell ref="A149:E149"/>
    <mergeCell ref="A150:E150"/>
    <mergeCell ref="A152:E152"/>
    <mergeCell ref="A153:E153"/>
    <mergeCell ref="A142:E142"/>
    <mergeCell ref="A144:E144"/>
    <mergeCell ref="A145:E145"/>
    <mergeCell ref="A146:E146"/>
    <mergeCell ref="A147:E147"/>
    <mergeCell ref="A165:E165"/>
    <mergeCell ref="A160:E160"/>
    <mergeCell ref="A161:E161"/>
    <mergeCell ref="A162:E162"/>
    <mergeCell ref="A163:E163"/>
    <mergeCell ref="A164:E164"/>
    <mergeCell ref="A154:E154"/>
    <mergeCell ref="A155:E155"/>
    <mergeCell ref="A156:E156"/>
    <mergeCell ref="A158:E158"/>
    <mergeCell ref="A159:E159"/>
  </mergeCells>
  <dataValidations count="17">
    <dataValidation type="list" allowBlank="1" showInputMessage="1" showErrorMessage="1" sqref="G79:G84 JC79:JC84 SY79:SY84 ACU79:ACU84 AMQ79:AMQ84 AWM79:AWM84 BGI79:BGI84 BQE79:BQE84 CAA79:CAA84 CJW79:CJW84 CTS79:CTS84 DDO79:DDO84 DNK79:DNK84 DXG79:DXG84 EHC79:EHC84 EQY79:EQY84 FAU79:FAU84 FKQ79:FKQ84 FUM79:FUM84 GEI79:GEI84 GOE79:GOE84 GYA79:GYA84 HHW79:HHW84 HRS79:HRS84 IBO79:IBO84 ILK79:ILK84 IVG79:IVG84 JFC79:JFC84 JOY79:JOY84 JYU79:JYU84 KIQ79:KIQ84 KSM79:KSM84 LCI79:LCI84 LME79:LME84 LWA79:LWA84 MFW79:MFW84 MPS79:MPS84 MZO79:MZO84 NJK79:NJK84 NTG79:NTG84 ODC79:ODC84 OMY79:OMY84 OWU79:OWU84 PGQ79:PGQ84 PQM79:PQM84 QAI79:QAI84 QKE79:QKE84 QUA79:QUA84 RDW79:RDW84 RNS79:RNS84 RXO79:RXO84 SHK79:SHK84 SRG79:SRG84 TBC79:TBC84 TKY79:TKY84 TUU79:TUU84 UEQ79:UEQ84 UOM79:UOM84 UYI79:UYI84 VIE79:VIE84 VSA79:VSA84 WBW79:WBW84 WLS79:WLS84 WVO79:WVO84 G65517:G65522 JC65517:JC65522 SY65517:SY65522 ACU65517:ACU65522 AMQ65517:AMQ65522 AWM65517:AWM65522 BGI65517:BGI65522 BQE65517:BQE65522 CAA65517:CAA65522 CJW65517:CJW65522 CTS65517:CTS65522 DDO65517:DDO65522 DNK65517:DNK65522 DXG65517:DXG65522 EHC65517:EHC65522 EQY65517:EQY65522 FAU65517:FAU65522 FKQ65517:FKQ65522 FUM65517:FUM65522 GEI65517:GEI65522 GOE65517:GOE65522 GYA65517:GYA65522 HHW65517:HHW65522 HRS65517:HRS65522 IBO65517:IBO65522 ILK65517:ILK65522 IVG65517:IVG65522 JFC65517:JFC65522 JOY65517:JOY65522 JYU65517:JYU65522 KIQ65517:KIQ65522 KSM65517:KSM65522 LCI65517:LCI65522 LME65517:LME65522 LWA65517:LWA65522 MFW65517:MFW65522 MPS65517:MPS65522 MZO65517:MZO65522 NJK65517:NJK65522 NTG65517:NTG65522 ODC65517:ODC65522 OMY65517:OMY65522 OWU65517:OWU65522 PGQ65517:PGQ65522 PQM65517:PQM65522 QAI65517:QAI65522 QKE65517:QKE65522 QUA65517:QUA65522 RDW65517:RDW65522 RNS65517:RNS65522 RXO65517:RXO65522 SHK65517:SHK65522 SRG65517:SRG65522 TBC65517:TBC65522 TKY65517:TKY65522 TUU65517:TUU65522 UEQ65517:UEQ65522 UOM65517:UOM65522 UYI65517:UYI65522 VIE65517:VIE65522 VSA65517:VSA65522 WBW65517:WBW65522 WLS65517:WLS65522 WVO65517:WVO65522 G131053:G131058 JC131053:JC131058 SY131053:SY131058 ACU131053:ACU131058 AMQ131053:AMQ131058 AWM131053:AWM131058 BGI131053:BGI131058 BQE131053:BQE131058 CAA131053:CAA131058 CJW131053:CJW131058 CTS131053:CTS131058 DDO131053:DDO131058 DNK131053:DNK131058 DXG131053:DXG131058 EHC131053:EHC131058 EQY131053:EQY131058 FAU131053:FAU131058 FKQ131053:FKQ131058 FUM131053:FUM131058 GEI131053:GEI131058 GOE131053:GOE131058 GYA131053:GYA131058 HHW131053:HHW131058 HRS131053:HRS131058 IBO131053:IBO131058 ILK131053:ILK131058 IVG131053:IVG131058 JFC131053:JFC131058 JOY131053:JOY131058 JYU131053:JYU131058 KIQ131053:KIQ131058 KSM131053:KSM131058 LCI131053:LCI131058 LME131053:LME131058 LWA131053:LWA131058 MFW131053:MFW131058 MPS131053:MPS131058 MZO131053:MZO131058 NJK131053:NJK131058 NTG131053:NTG131058 ODC131053:ODC131058 OMY131053:OMY131058 OWU131053:OWU131058 PGQ131053:PGQ131058 PQM131053:PQM131058 QAI131053:QAI131058 QKE131053:QKE131058 QUA131053:QUA131058 RDW131053:RDW131058 RNS131053:RNS131058 RXO131053:RXO131058 SHK131053:SHK131058 SRG131053:SRG131058 TBC131053:TBC131058 TKY131053:TKY131058 TUU131053:TUU131058 UEQ131053:UEQ131058 UOM131053:UOM131058 UYI131053:UYI131058 VIE131053:VIE131058 VSA131053:VSA131058 WBW131053:WBW131058 WLS131053:WLS131058 WVO131053:WVO131058 G196589:G196594 JC196589:JC196594 SY196589:SY196594 ACU196589:ACU196594 AMQ196589:AMQ196594 AWM196589:AWM196594 BGI196589:BGI196594 BQE196589:BQE196594 CAA196589:CAA196594 CJW196589:CJW196594 CTS196589:CTS196594 DDO196589:DDO196594 DNK196589:DNK196594 DXG196589:DXG196594 EHC196589:EHC196594 EQY196589:EQY196594 FAU196589:FAU196594 FKQ196589:FKQ196594 FUM196589:FUM196594 GEI196589:GEI196594 GOE196589:GOE196594 GYA196589:GYA196594 HHW196589:HHW196594 HRS196589:HRS196594 IBO196589:IBO196594 ILK196589:ILK196594 IVG196589:IVG196594 JFC196589:JFC196594 JOY196589:JOY196594 JYU196589:JYU196594 KIQ196589:KIQ196594 KSM196589:KSM196594 LCI196589:LCI196594 LME196589:LME196594 LWA196589:LWA196594 MFW196589:MFW196594 MPS196589:MPS196594 MZO196589:MZO196594 NJK196589:NJK196594 NTG196589:NTG196594 ODC196589:ODC196594 OMY196589:OMY196594 OWU196589:OWU196594 PGQ196589:PGQ196594 PQM196589:PQM196594 QAI196589:QAI196594 QKE196589:QKE196594 QUA196589:QUA196594 RDW196589:RDW196594 RNS196589:RNS196594 RXO196589:RXO196594 SHK196589:SHK196594 SRG196589:SRG196594 TBC196589:TBC196594 TKY196589:TKY196594 TUU196589:TUU196594 UEQ196589:UEQ196594 UOM196589:UOM196594 UYI196589:UYI196594 VIE196589:VIE196594 VSA196589:VSA196594 WBW196589:WBW196594 WLS196589:WLS196594 WVO196589:WVO196594 G262125:G262130 JC262125:JC262130 SY262125:SY262130 ACU262125:ACU262130 AMQ262125:AMQ262130 AWM262125:AWM262130 BGI262125:BGI262130 BQE262125:BQE262130 CAA262125:CAA262130 CJW262125:CJW262130 CTS262125:CTS262130 DDO262125:DDO262130 DNK262125:DNK262130 DXG262125:DXG262130 EHC262125:EHC262130 EQY262125:EQY262130 FAU262125:FAU262130 FKQ262125:FKQ262130 FUM262125:FUM262130 GEI262125:GEI262130 GOE262125:GOE262130 GYA262125:GYA262130 HHW262125:HHW262130 HRS262125:HRS262130 IBO262125:IBO262130 ILK262125:ILK262130 IVG262125:IVG262130 JFC262125:JFC262130 JOY262125:JOY262130 JYU262125:JYU262130 KIQ262125:KIQ262130 KSM262125:KSM262130 LCI262125:LCI262130 LME262125:LME262130 LWA262125:LWA262130 MFW262125:MFW262130 MPS262125:MPS262130 MZO262125:MZO262130 NJK262125:NJK262130 NTG262125:NTG262130 ODC262125:ODC262130 OMY262125:OMY262130 OWU262125:OWU262130 PGQ262125:PGQ262130 PQM262125:PQM262130 QAI262125:QAI262130 QKE262125:QKE262130 QUA262125:QUA262130 RDW262125:RDW262130 RNS262125:RNS262130 RXO262125:RXO262130 SHK262125:SHK262130 SRG262125:SRG262130 TBC262125:TBC262130 TKY262125:TKY262130 TUU262125:TUU262130 UEQ262125:UEQ262130 UOM262125:UOM262130 UYI262125:UYI262130 VIE262125:VIE262130 VSA262125:VSA262130 WBW262125:WBW262130 WLS262125:WLS262130 WVO262125:WVO262130 G327661:G327666 JC327661:JC327666 SY327661:SY327666 ACU327661:ACU327666 AMQ327661:AMQ327666 AWM327661:AWM327666 BGI327661:BGI327666 BQE327661:BQE327666 CAA327661:CAA327666 CJW327661:CJW327666 CTS327661:CTS327666 DDO327661:DDO327666 DNK327661:DNK327666 DXG327661:DXG327666 EHC327661:EHC327666 EQY327661:EQY327666 FAU327661:FAU327666 FKQ327661:FKQ327666 FUM327661:FUM327666 GEI327661:GEI327666 GOE327661:GOE327666 GYA327661:GYA327666 HHW327661:HHW327666 HRS327661:HRS327666 IBO327661:IBO327666 ILK327661:ILK327666 IVG327661:IVG327666 JFC327661:JFC327666 JOY327661:JOY327666 JYU327661:JYU327666 KIQ327661:KIQ327666 KSM327661:KSM327666 LCI327661:LCI327666 LME327661:LME327666 LWA327661:LWA327666 MFW327661:MFW327666 MPS327661:MPS327666 MZO327661:MZO327666 NJK327661:NJK327666 NTG327661:NTG327666 ODC327661:ODC327666 OMY327661:OMY327666 OWU327661:OWU327666 PGQ327661:PGQ327666 PQM327661:PQM327666 QAI327661:QAI327666 QKE327661:QKE327666 QUA327661:QUA327666 RDW327661:RDW327666 RNS327661:RNS327666 RXO327661:RXO327666 SHK327661:SHK327666 SRG327661:SRG327666 TBC327661:TBC327666 TKY327661:TKY327666 TUU327661:TUU327666 UEQ327661:UEQ327666 UOM327661:UOM327666 UYI327661:UYI327666 VIE327661:VIE327666 VSA327661:VSA327666 WBW327661:WBW327666 WLS327661:WLS327666 WVO327661:WVO327666 G393197:G393202 JC393197:JC393202 SY393197:SY393202 ACU393197:ACU393202 AMQ393197:AMQ393202 AWM393197:AWM393202 BGI393197:BGI393202 BQE393197:BQE393202 CAA393197:CAA393202 CJW393197:CJW393202 CTS393197:CTS393202 DDO393197:DDO393202 DNK393197:DNK393202 DXG393197:DXG393202 EHC393197:EHC393202 EQY393197:EQY393202 FAU393197:FAU393202 FKQ393197:FKQ393202 FUM393197:FUM393202 GEI393197:GEI393202 GOE393197:GOE393202 GYA393197:GYA393202 HHW393197:HHW393202 HRS393197:HRS393202 IBO393197:IBO393202 ILK393197:ILK393202 IVG393197:IVG393202 JFC393197:JFC393202 JOY393197:JOY393202 JYU393197:JYU393202 KIQ393197:KIQ393202 KSM393197:KSM393202 LCI393197:LCI393202 LME393197:LME393202 LWA393197:LWA393202 MFW393197:MFW393202 MPS393197:MPS393202 MZO393197:MZO393202 NJK393197:NJK393202 NTG393197:NTG393202 ODC393197:ODC393202 OMY393197:OMY393202 OWU393197:OWU393202 PGQ393197:PGQ393202 PQM393197:PQM393202 QAI393197:QAI393202 QKE393197:QKE393202 QUA393197:QUA393202 RDW393197:RDW393202 RNS393197:RNS393202 RXO393197:RXO393202 SHK393197:SHK393202 SRG393197:SRG393202 TBC393197:TBC393202 TKY393197:TKY393202 TUU393197:TUU393202 UEQ393197:UEQ393202 UOM393197:UOM393202 UYI393197:UYI393202 VIE393197:VIE393202 VSA393197:VSA393202 WBW393197:WBW393202 WLS393197:WLS393202 WVO393197:WVO393202 G458733:G458738 JC458733:JC458738 SY458733:SY458738 ACU458733:ACU458738 AMQ458733:AMQ458738 AWM458733:AWM458738 BGI458733:BGI458738 BQE458733:BQE458738 CAA458733:CAA458738 CJW458733:CJW458738 CTS458733:CTS458738 DDO458733:DDO458738 DNK458733:DNK458738 DXG458733:DXG458738 EHC458733:EHC458738 EQY458733:EQY458738 FAU458733:FAU458738 FKQ458733:FKQ458738 FUM458733:FUM458738 GEI458733:GEI458738 GOE458733:GOE458738 GYA458733:GYA458738 HHW458733:HHW458738 HRS458733:HRS458738 IBO458733:IBO458738 ILK458733:ILK458738 IVG458733:IVG458738 JFC458733:JFC458738 JOY458733:JOY458738 JYU458733:JYU458738 KIQ458733:KIQ458738 KSM458733:KSM458738 LCI458733:LCI458738 LME458733:LME458738 LWA458733:LWA458738 MFW458733:MFW458738 MPS458733:MPS458738 MZO458733:MZO458738 NJK458733:NJK458738 NTG458733:NTG458738 ODC458733:ODC458738 OMY458733:OMY458738 OWU458733:OWU458738 PGQ458733:PGQ458738 PQM458733:PQM458738 QAI458733:QAI458738 QKE458733:QKE458738 QUA458733:QUA458738 RDW458733:RDW458738 RNS458733:RNS458738 RXO458733:RXO458738 SHK458733:SHK458738 SRG458733:SRG458738 TBC458733:TBC458738 TKY458733:TKY458738 TUU458733:TUU458738 UEQ458733:UEQ458738 UOM458733:UOM458738 UYI458733:UYI458738 VIE458733:VIE458738 VSA458733:VSA458738 WBW458733:WBW458738 WLS458733:WLS458738 WVO458733:WVO458738 G524269:G524274 JC524269:JC524274 SY524269:SY524274 ACU524269:ACU524274 AMQ524269:AMQ524274 AWM524269:AWM524274 BGI524269:BGI524274 BQE524269:BQE524274 CAA524269:CAA524274 CJW524269:CJW524274 CTS524269:CTS524274 DDO524269:DDO524274 DNK524269:DNK524274 DXG524269:DXG524274 EHC524269:EHC524274 EQY524269:EQY524274 FAU524269:FAU524274 FKQ524269:FKQ524274 FUM524269:FUM524274 GEI524269:GEI524274 GOE524269:GOE524274 GYA524269:GYA524274 HHW524269:HHW524274 HRS524269:HRS524274 IBO524269:IBO524274 ILK524269:ILK524274 IVG524269:IVG524274 JFC524269:JFC524274 JOY524269:JOY524274 JYU524269:JYU524274 KIQ524269:KIQ524274 KSM524269:KSM524274 LCI524269:LCI524274 LME524269:LME524274 LWA524269:LWA524274 MFW524269:MFW524274 MPS524269:MPS524274 MZO524269:MZO524274 NJK524269:NJK524274 NTG524269:NTG524274 ODC524269:ODC524274 OMY524269:OMY524274 OWU524269:OWU524274 PGQ524269:PGQ524274 PQM524269:PQM524274 QAI524269:QAI524274 QKE524269:QKE524274 QUA524269:QUA524274 RDW524269:RDW524274 RNS524269:RNS524274 RXO524269:RXO524274 SHK524269:SHK524274 SRG524269:SRG524274 TBC524269:TBC524274 TKY524269:TKY524274 TUU524269:TUU524274 UEQ524269:UEQ524274 UOM524269:UOM524274 UYI524269:UYI524274 VIE524269:VIE524274 VSA524269:VSA524274 WBW524269:WBW524274 WLS524269:WLS524274 WVO524269:WVO524274 G589805:G589810 JC589805:JC589810 SY589805:SY589810 ACU589805:ACU589810 AMQ589805:AMQ589810 AWM589805:AWM589810 BGI589805:BGI589810 BQE589805:BQE589810 CAA589805:CAA589810 CJW589805:CJW589810 CTS589805:CTS589810 DDO589805:DDO589810 DNK589805:DNK589810 DXG589805:DXG589810 EHC589805:EHC589810 EQY589805:EQY589810 FAU589805:FAU589810 FKQ589805:FKQ589810 FUM589805:FUM589810 GEI589805:GEI589810 GOE589805:GOE589810 GYA589805:GYA589810 HHW589805:HHW589810 HRS589805:HRS589810 IBO589805:IBO589810 ILK589805:ILK589810 IVG589805:IVG589810 JFC589805:JFC589810 JOY589805:JOY589810 JYU589805:JYU589810 KIQ589805:KIQ589810 KSM589805:KSM589810 LCI589805:LCI589810 LME589805:LME589810 LWA589805:LWA589810 MFW589805:MFW589810 MPS589805:MPS589810 MZO589805:MZO589810 NJK589805:NJK589810 NTG589805:NTG589810 ODC589805:ODC589810 OMY589805:OMY589810 OWU589805:OWU589810 PGQ589805:PGQ589810 PQM589805:PQM589810 QAI589805:QAI589810 QKE589805:QKE589810 QUA589805:QUA589810 RDW589805:RDW589810 RNS589805:RNS589810 RXO589805:RXO589810 SHK589805:SHK589810 SRG589805:SRG589810 TBC589805:TBC589810 TKY589805:TKY589810 TUU589805:TUU589810 UEQ589805:UEQ589810 UOM589805:UOM589810 UYI589805:UYI589810 VIE589805:VIE589810 VSA589805:VSA589810 WBW589805:WBW589810 WLS589805:WLS589810 WVO589805:WVO589810 G655341:G655346 JC655341:JC655346 SY655341:SY655346 ACU655341:ACU655346 AMQ655341:AMQ655346 AWM655341:AWM655346 BGI655341:BGI655346 BQE655341:BQE655346 CAA655341:CAA655346 CJW655341:CJW655346 CTS655341:CTS655346 DDO655341:DDO655346 DNK655341:DNK655346 DXG655341:DXG655346 EHC655341:EHC655346 EQY655341:EQY655346 FAU655341:FAU655346 FKQ655341:FKQ655346 FUM655341:FUM655346 GEI655341:GEI655346 GOE655341:GOE655346 GYA655341:GYA655346 HHW655341:HHW655346 HRS655341:HRS655346 IBO655341:IBO655346 ILK655341:ILK655346 IVG655341:IVG655346 JFC655341:JFC655346 JOY655341:JOY655346 JYU655341:JYU655346 KIQ655341:KIQ655346 KSM655341:KSM655346 LCI655341:LCI655346 LME655341:LME655346 LWA655341:LWA655346 MFW655341:MFW655346 MPS655341:MPS655346 MZO655341:MZO655346 NJK655341:NJK655346 NTG655341:NTG655346 ODC655341:ODC655346 OMY655341:OMY655346 OWU655341:OWU655346 PGQ655341:PGQ655346 PQM655341:PQM655346 QAI655341:QAI655346 QKE655341:QKE655346 QUA655341:QUA655346 RDW655341:RDW655346 RNS655341:RNS655346 RXO655341:RXO655346 SHK655341:SHK655346 SRG655341:SRG655346 TBC655341:TBC655346 TKY655341:TKY655346 TUU655341:TUU655346 UEQ655341:UEQ655346 UOM655341:UOM655346 UYI655341:UYI655346 VIE655341:VIE655346 VSA655341:VSA655346 WBW655341:WBW655346 WLS655341:WLS655346 WVO655341:WVO655346 G720877:G720882 JC720877:JC720882 SY720877:SY720882 ACU720877:ACU720882 AMQ720877:AMQ720882 AWM720877:AWM720882 BGI720877:BGI720882 BQE720877:BQE720882 CAA720877:CAA720882 CJW720877:CJW720882 CTS720877:CTS720882 DDO720877:DDO720882 DNK720877:DNK720882 DXG720877:DXG720882 EHC720877:EHC720882 EQY720877:EQY720882 FAU720877:FAU720882 FKQ720877:FKQ720882 FUM720877:FUM720882 GEI720877:GEI720882 GOE720877:GOE720882 GYA720877:GYA720882 HHW720877:HHW720882 HRS720877:HRS720882 IBO720877:IBO720882 ILK720877:ILK720882 IVG720877:IVG720882 JFC720877:JFC720882 JOY720877:JOY720882 JYU720877:JYU720882 KIQ720877:KIQ720882 KSM720877:KSM720882 LCI720877:LCI720882 LME720877:LME720882 LWA720877:LWA720882 MFW720877:MFW720882 MPS720877:MPS720882 MZO720877:MZO720882 NJK720877:NJK720882 NTG720877:NTG720882 ODC720877:ODC720882 OMY720877:OMY720882 OWU720877:OWU720882 PGQ720877:PGQ720882 PQM720877:PQM720882 QAI720877:QAI720882 QKE720877:QKE720882 QUA720877:QUA720882 RDW720877:RDW720882 RNS720877:RNS720882 RXO720877:RXO720882 SHK720877:SHK720882 SRG720877:SRG720882 TBC720877:TBC720882 TKY720877:TKY720882 TUU720877:TUU720882 UEQ720877:UEQ720882 UOM720877:UOM720882 UYI720877:UYI720882 VIE720877:VIE720882 VSA720877:VSA720882 WBW720877:WBW720882 WLS720877:WLS720882 WVO720877:WVO720882 G786413:G786418 JC786413:JC786418 SY786413:SY786418 ACU786413:ACU786418 AMQ786413:AMQ786418 AWM786413:AWM786418 BGI786413:BGI786418 BQE786413:BQE786418 CAA786413:CAA786418 CJW786413:CJW786418 CTS786413:CTS786418 DDO786413:DDO786418 DNK786413:DNK786418 DXG786413:DXG786418 EHC786413:EHC786418 EQY786413:EQY786418 FAU786413:FAU786418 FKQ786413:FKQ786418 FUM786413:FUM786418 GEI786413:GEI786418 GOE786413:GOE786418 GYA786413:GYA786418 HHW786413:HHW786418 HRS786413:HRS786418 IBO786413:IBO786418 ILK786413:ILK786418 IVG786413:IVG786418 JFC786413:JFC786418 JOY786413:JOY786418 JYU786413:JYU786418 KIQ786413:KIQ786418 KSM786413:KSM786418 LCI786413:LCI786418 LME786413:LME786418 LWA786413:LWA786418 MFW786413:MFW786418 MPS786413:MPS786418 MZO786413:MZO786418 NJK786413:NJK786418 NTG786413:NTG786418 ODC786413:ODC786418 OMY786413:OMY786418 OWU786413:OWU786418 PGQ786413:PGQ786418 PQM786413:PQM786418 QAI786413:QAI786418 QKE786413:QKE786418 QUA786413:QUA786418 RDW786413:RDW786418 RNS786413:RNS786418 RXO786413:RXO786418 SHK786413:SHK786418 SRG786413:SRG786418 TBC786413:TBC786418 TKY786413:TKY786418 TUU786413:TUU786418 UEQ786413:UEQ786418 UOM786413:UOM786418 UYI786413:UYI786418 VIE786413:VIE786418 VSA786413:VSA786418 WBW786413:WBW786418 WLS786413:WLS786418 WVO786413:WVO786418 G851949:G851954 JC851949:JC851954 SY851949:SY851954 ACU851949:ACU851954 AMQ851949:AMQ851954 AWM851949:AWM851954 BGI851949:BGI851954 BQE851949:BQE851954 CAA851949:CAA851954 CJW851949:CJW851954 CTS851949:CTS851954 DDO851949:DDO851954 DNK851949:DNK851954 DXG851949:DXG851954 EHC851949:EHC851954 EQY851949:EQY851954 FAU851949:FAU851954 FKQ851949:FKQ851954 FUM851949:FUM851954 GEI851949:GEI851954 GOE851949:GOE851954 GYA851949:GYA851954 HHW851949:HHW851954 HRS851949:HRS851954 IBO851949:IBO851954 ILK851949:ILK851954 IVG851949:IVG851954 JFC851949:JFC851954 JOY851949:JOY851954 JYU851949:JYU851954 KIQ851949:KIQ851954 KSM851949:KSM851954 LCI851949:LCI851954 LME851949:LME851954 LWA851949:LWA851954 MFW851949:MFW851954 MPS851949:MPS851954 MZO851949:MZO851954 NJK851949:NJK851954 NTG851949:NTG851954 ODC851949:ODC851954 OMY851949:OMY851954 OWU851949:OWU851954 PGQ851949:PGQ851954 PQM851949:PQM851954 QAI851949:QAI851954 QKE851949:QKE851954 QUA851949:QUA851954 RDW851949:RDW851954 RNS851949:RNS851954 RXO851949:RXO851954 SHK851949:SHK851954 SRG851949:SRG851954 TBC851949:TBC851954 TKY851949:TKY851954 TUU851949:TUU851954 UEQ851949:UEQ851954 UOM851949:UOM851954 UYI851949:UYI851954 VIE851949:VIE851954 VSA851949:VSA851954 WBW851949:WBW851954 WLS851949:WLS851954 WVO851949:WVO851954 G917485:G917490 JC917485:JC917490 SY917485:SY917490 ACU917485:ACU917490 AMQ917485:AMQ917490 AWM917485:AWM917490 BGI917485:BGI917490 BQE917485:BQE917490 CAA917485:CAA917490 CJW917485:CJW917490 CTS917485:CTS917490 DDO917485:DDO917490 DNK917485:DNK917490 DXG917485:DXG917490 EHC917485:EHC917490 EQY917485:EQY917490 FAU917485:FAU917490 FKQ917485:FKQ917490 FUM917485:FUM917490 GEI917485:GEI917490 GOE917485:GOE917490 GYA917485:GYA917490 HHW917485:HHW917490 HRS917485:HRS917490 IBO917485:IBO917490 ILK917485:ILK917490 IVG917485:IVG917490 JFC917485:JFC917490 JOY917485:JOY917490 JYU917485:JYU917490 KIQ917485:KIQ917490 KSM917485:KSM917490 LCI917485:LCI917490 LME917485:LME917490 LWA917485:LWA917490 MFW917485:MFW917490 MPS917485:MPS917490 MZO917485:MZO917490 NJK917485:NJK917490 NTG917485:NTG917490 ODC917485:ODC917490 OMY917485:OMY917490 OWU917485:OWU917490 PGQ917485:PGQ917490 PQM917485:PQM917490 QAI917485:QAI917490 QKE917485:QKE917490 QUA917485:QUA917490 RDW917485:RDW917490 RNS917485:RNS917490 RXO917485:RXO917490 SHK917485:SHK917490 SRG917485:SRG917490 TBC917485:TBC917490 TKY917485:TKY917490 TUU917485:TUU917490 UEQ917485:UEQ917490 UOM917485:UOM917490 UYI917485:UYI917490 VIE917485:VIE917490 VSA917485:VSA917490 WBW917485:WBW917490 WLS917485:WLS917490 WVO917485:WVO917490 G983021:G983026 JC983021:JC983026 SY983021:SY983026 ACU983021:ACU983026 AMQ983021:AMQ983026 AWM983021:AWM983026 BGI983021:BGI983026 BQE983021:BQE983026 CAA983021:CAA983026 CJW983021:CJW983026 CTS983021:CTS983026 DDO983021:DDO983026 DNK983021:DNK983026 DXG983021:DXG983026 EHC983021:EHC983026 EQY983021:EQY983026 FAU983021:FAU983026 FKQ983021:FKQ983026 FUM983021:FUM983026 GEI983021:GEI983026 GOE983021:GOE983026 GYA983021:GYA983026 HHW983021:HHW983026 HRS983021:HRS983026 IBO983021:IBO983026 ILK983021:ILK983026 IVG983021:IVG983026 JFC983021:JFC983026 JOY983021:JOY983026 JYU983021:JYU983026 KIQ983021:KIQ983026 KSM983021:KSM983026 LCI983021:LCI983026 LME983021:LME983026 LWA983021:LWA983026 MFW983021:MFW983026 MPS983021:MPS983026 MZO983021:MZO983026 NJK983021:NJK983026 NTG983021:NTG983026 ODC983021:ODC983026 OMY983021:OMY983026 OWU983021:OWU983026 PGQ983021:PGQ983026 PQM983021:PQM983026 QAI983021:QAI983026 QKE983021:QKE983026 QUA983021:QUA983026 RDW983021:RDW983026 RNS983021:RNS983026 RXO983021:RXO983026 SHK983021:SHK983026 SRG983021:SRG983026 TBC983021:TBC983026 TKY983021:TKY983026 TUU983021:TUU983026 UEQ983021:UEQ983026 UOM983021:UOM983026 UYI983021:UYI983026 VIE983021:VIE983026 VSA983021:VSA983026 WBW983021:WBW983026 WLS983021:WLS983026 WVO983021:WVO983026 G104:G109 JC104:JC109 SY104:SY109 ACU104:ACU109 AMQ104:AMQ109 AWM104:AWM109 BGI104:BGI109 BQE104:BQE109 CAA104:CAA109 CJW104:CJW109 CTS104:CTS109 DDO104:DDO109 DNK104:DNK109 DXG104:DXG109 EHC104:EHC109 EQY104:EQY109 FAU104:FAU109 FKQ104:FKQ109 FUM104:FUM109 GEI104:GEI109 GOE104:GOE109 GYA104:GYA109 HHW104:HHW109 HRS104:HRS109 IBO104:IBO109 ILK104:ILK109 IVG104:IVG109 JFC104:JFC109 JOY104:JOY109 JYU104:JYU109 KIQ104:KIQ109 KSM104:KSM109 LCI104:LCI109 LME104:LME109 LWA104:LWA109 MFW104:MFW109 MPS104:MPS109 MZO104:MZO109 NJK104:NJK109 NTG104:NTG109 ODC104:ODC109 OMY104:OMY109 OWU104:OWU109 PGQ104:PGQ109 PQM104:PQM109 QAI104:QAI109 QKE104:QKE109 QUA104:QUA109 RDW104:RDW109 RNS104:RNS109 RXO104:RXO109 SHK104:SHK109 SRG104:SRG109 TBC104:TBC109 TKY104:TKY109 TUU104:TUU109 UEQ104:UEQ109 UOM104:UOM109 UYI104:UYI109 VIE104:VIE109 VSA104:VSA109 WBW104:WBW109 WLS104:WLS109 WVO104:WVO109 G65542:G65547 JC65542:JC65547 SY65542:SY65547 ACU65542:ACU65547 AMQ65542:AMQ65547 AWM65542:AWM65547 BGI65542:BGI65547 BQE65542:BQE65547 CAA65542:CAA65547 CJW65542:CJW65547 CTS65542:CTS65547 DDO65542:DDO65547 DNK65542:DNK65547 DXG65542:DXG65547 EHC65542:EHC65547 EQY65542:EQY65547 FAU65542:FAU65547 FKQ65542:FKQ65547 FUM65542:FUM65547 GEI65542:GEI65547 GOE65542:GOE65547 GYA65542:GYA65547 HHW65542:HHW65547 HRS65542:HRS65547 IBO65542:IBO65547 ILK65542:ILK65547 IVG65542:IVG65547 JFC65542:JFC65547 JOY65542:JOY65547 JYU65542:JYU65547 KIQ65542:KIQ65547 KSM65542:KSM65547 LCI65542:LCI65547 LME65542:LME65547 LWA65542:LWA65547 MFW65542:MFW65547 MPS65542:MPS65547 MZO65542:MZO65547 NJK65542:NJK65547 NTG65542:NTG65547 ODC65542:ODC65547 OMY65542:OMY65547 OWU65542:OWU65547 PGQ65542:PGQ65547 PQM65542:PQM65547 QAI65542:QAI65547 QKE65542:QKE65547 QUA65542:QUA65547 RDW65542:RDW65547 RNS65542:RNS65547 RXO65542:RXO65547 SHK65542:SHK65547 SRG65542:SRG65547 TBC65542:TBC65547 TKY65542:TKY65547 TUU65542:TUU65547 UEQ65542:UEQ65547 UOM65542:UOM65547 UYI65542:UYI65547 VIE65542:VIE65547 VSA65542:VSA65547 WBW65542:WBW65547 WLS65542:WLS65547 WVO65542:WVO65547 G131078:G131083 JC131078:JC131083 SY131078:SY131083 ACU131078:ACU131083 AMQ131078:AMQ131083 AWM131078:AWM131083 BGI131078:BGI131083 BQE131078:BQE131083 CAA131078:CAA131083 CJW131078:CJW131083 CTS131078:CTS131083 DDO131078:DDO131083 DNK131078:DNK131083 DXG131078:DXG131083 EHC131078:EHC131083 EQY131078:EQY131083 FAU131078:FAU131083 FKQ131078:FKQ131083 FUM131078:FUM131083 GEI131078:GEI131083 GOE131078:GOE131083 GYA131078:GYA131083 HHW131078:HHW131083 HRS131078:HRS131083 IBO131078:IBO131083 ILK131078:ILK131083 IVG131078:IVG131083 JFC131078:JFC131083 JOY131078:JOY131083 JYU131078:JYU131083 KIQ131078:KIQ131083 KSM131078:KSM131083 LCI131078:LCI131083 LME131078:LME131083 LWA131078:LWA131083 MFW131078:MFW131083 MPS131078:MPS131083 MZO131078:MZO131083 NJK131078:NJK131083 NTG131078:NTG131083 ODC131078:ODC131083 OMY131078:OMY131083 OWU131078:OWU131083 PGQ131078:PGQ131083 PQM131078:PQM131083 QAI131078:QAI131083 QKE131078:QKE131083 QUA131078:QUA131083 RDW131078:RDW131083 RNS131078:RNS131083 RXO131078:RXO131083 SHK131078:SHK131083 SRG131078:SRG131083 TBC131078:TBC131083 TKY131078:TKY131083 TUU131078:TUU131083 UEQ131078:UEQ131083 UOM131078:UOM131083 UYI131078:UYI131083 VIE131078:VIE131083 VSA131078:VSA131083 WBW131078:WBW131083 WLS131078:WLS131083 WVO131078:WVO131083 G196614:G196619 JC196614:JC196619 SY196614:SY196619 ACU196614:ACU196619 AMQ196614:AMQ196619 AWM196614:AWM196619 BGI196614:BGI196619 BQE196614:BQE196619 CAA196614:CAA196619 CJW196614:CJW196619 CTS196614:CTS196619 DDO196614:DDO196619 DNK196614:DNK196619 DXG196614:DXG196619 EHC196614:EHC196619 EQY196614:EQY196619 FAU196614:FAU196619 FKQ196614:FKQ196619 FUM196614:FUM196619 GEI196614:GEI196619 GOE196614:GOE196619 GYA196614:GYA196619 HHW196614:HHW196619 HRS196614:HRS196619 IBO196614:IBO196619 ILK196614:ILK196619 IVG196614:IVG196619 JFC196614:JFC196619 JOY196614:JOY196619 JYU196614:JYU196619 KIQ196614:KIQ196619 KSM196614:KSM196619 LCI196614:LCI196619 LME196614:LME196619 LWA196614:LWA196619 MFW196614:MFW196619 MPS196614:MPS196619 MZO196614:MZO196619 NJK196614:NJK196619 NTG196614:NTG196619 ODC196614:ODC196619 OMY196614:OMY196619 OWU196614:OWU196619 PGQ196614:PGQ196619 PQM196614:PQM196619 QAI196614:QAI196619 QKE196614:QKE196619 QUA196614:QUA196619 RDW196614:RDW196619 RNS196614:RNS196619 RXO196614:RXO196619 SHK196614:SHK196619 SRG196614:SRG196619 TBC196614:TBC196619 TKY196614:TKY196619 TUU196614:TUU196619 UEQ196614:UEQ196619 UOM196614:UOM196619 UYI196614:UYI196619 VIE196614:VIE196619 VSA196614:VSA196619 WBW196614:WBW196619 WLS196614:WLS196619 WVO196614:WVO196619 G262150:G262155 JC262150:JC262155 SY262150:SY262155 ACU262150:ACU262155 AMQ262150:AMQ262155 AWM262150:AWM262155 BGI262150:BGI262155 BQE262150:BQE262155 CAA262150:CAA262155 CJW262150:CJW262155 CTS262150:CTS262155 DDO262150:DDO262155 DNK262150:DNK262155 DXG262150:DXG262155 EHC262150:EHC262155 EQY262150:EQY262155 FAU262150:FAU262155 FKQ262150:FKQ262155 FUM262150:FUM262155 GEI262150:GEI262155 GOE262150:GOE262155 GYA262150:GYA262155 HHW262150:HHW262155 HRS262150:HRS262155 IBO262150:IBO262155 ILK262150:ILK262155 IVG262150:IVG262155 JFC262150:JFC262155 JOY262150:JOY262155 JYU262150:JYU262155 KIQ262150:KIQ262155 KSM262150:KSM262155 LCI262150:LCI262155 LME262150:LME262155 LWA262150:LWA262155 MFW262150:MFW262155 MPS262150:MPS262155 MZO262150:MZO262155 NJK262150:NJK262155 NTG262150:NTG262155 ODC262150:ODC262155 OMY262150:OMY262155 OWU262150:OWU262155 PGQ262150:PGQ262155 PQM262150:PQM262155 QAI262150:QAI262155 QKE262150:QKE262155 QUA262150:QUA262155 RDW262150:RDW262155 RNS262150:RNS262155 RXO262150:RXO262155 SHK262150:SHK262155 SRG262150:SRG262155 TBC262150:TBC262155 TKY262150:TKY262155 TUU262150:TUU262155 UEQ262150:UEQ262155 UOM262150:UOM262155 UYI262150:UYI262155 VIE262150:VIE262155 VSA262150:VSA262155 WBW262150:WBW262155 WLS262150:WLS262155 WVO262150:WVO262155 G327686:G327691 JC327686:JC327691 SY327686:SY327691 ACU327686:ACU327691 AMQ327686:AMQ327691 AWM327686:AWM327691 BGI327686:BGI327691 BQE327686:BQE327691 CAA327686:CAA327691 CJW327686:CJW327691 CTS327686:CTS327691 DDO327686:DDO327691 DNK327686:DNK327691 DXG327686:DXG327691 EHC327686:EHC327691 EQY327686:EQY327691 FAU327686:FAU327691 FKQ327686:FKQ327691 FUM327686:FUM327691 GEI327686:GEI327691 GOE327686:GOE327691 GYA327686:GYA327691 HHW327686:HHW327691 HRS327686:HRS327691 IBO327686:IBO327691 ILK327686:ILK327691 IVG327686:IVG327691 JFC327686:JFC327691 JOY327686:JOY327691 JYU327686:JYU327691 KIQ327686:KIQ327691 KSM327686:KSM327691 LCI327686:LCI327691 LME327686:LME327691 LWA327686:LWA327691 MFW327686:MFW327691 MPS327686:MPS327691 MZO327686:MZO327691 NJK327686:NJK327691 NTG327686:NTG327691 ODC327686:ODC327691 OMY327686:OMY327691 OWU327686:OWU327691 PGQ327686:PGQ327691 PQM327686:PQM327691 QAI327686:QAI327691 QKE327686:QKE327691 QUA327686:QUA327691 RDW327686:RDW327691 RNS327686:RNS327691 RXO327686:RXO327691 SHK327686:SHK327691 SRG327686:SRG327691 TBC327686:TBC327691 TKY327686:TKY327691 TUU327686:TUU327691 UEQ327686:UEQ327691 UOM327686:UOM327691 UYI327686:UYI327691 VIE327686:VIE327691 VSA327686:VSA327691 WBW327686:WBW327691 WLS327686:WLS327691 WVO327686:WVO327691 G393222:G393227 JC393222:JC393227 SY393222:SY393227 ACU393222:ACU393227 AMQ393222:AMQ393227 AWM393222:AWM393227 BGI393222:BGI393227 BQE393222:BQE393227 CAA393222:CAA393227 CJW393222:CJW393227 CTS393222:CTS393227 DDO393222:DDO393227 DNK393222:DNK393227 DXG393222:DXG393227 EHC393222:EHC393227 EQY393222:EQY393227 FAU393222:FAU393227 FKQ393222:FKQ393227 FUM393222:FUM393227 GEI393222:GEI393227 GOE393222:GOE393227 GYA393222:GYA393227 HHW393222:HHW393227 HRS393222:HRS393227 IBO393222:IBO393227 ILK393222:ILK393227 IVG393222:IVG393227 JFC393222:JFC393227 JOY393222:JOY393227 JYU393222:JYU393227 KIQ393222:KIQ393227 KSM393222:KSM393227 LCI393222:LCI393227 LME393222:LME393227 LWA393222:LWA393227 MFW393222:MFW393227 MPS393222:MPS393227 MZO393222:MZO393227 NJK393222:NJK393227 NTG393222:NTG393227 ODC393222:ODC393227 OMY393222:OMY393227 OWU393222:OWU393227 PGQ393222:PGQ393227 PQM393222:PQM393227 QAI393222:QAI393227 QKE393222:QKE393227 QUA393222:QUA393227 RDW393222:RDW393227 RNS393222:RNS393227 RXO393222:RXO393227 SHK393222:SHK393227 SRG393222:SRG393227 TBC393222:TBC393227 TKY393222:TKY393227 TUU393222:TUU393227 UEQ393222:UEQ393227 UOM393222:UOM393227 UYI393222:UYI393227 VIE393222:VIE393227 VSA393222:VSA393227 WBW393222:WBW393227 WLS393222:WLS393227 WVO393222:WVO393227 G458758:G458763 JC458758:JC458763 SY458758:SY458763 ACU458758:ACU458763 AMQ458758:AMQ458763 AWM458758:AWM458763 BGI458758:BGI458763 BQE458758:BQE458763 CAA458758:CAA458763 CJW458758:CJW458763 CTS458758:CTS458763 DDO458758:DDO458763 DNK458758:DNK458763 DXG458758:DXG458763 EHC458758:EHC458763 EQY458758:EQY458763 FAU458758:FAU458763 FKQ458758:FKQ458763 FUM458758:FUM458763 GEI458758:GEI458763 GOE458758:GOE458763 GYA458758:GYA458763 HHW458758:HHW458763 HRS458758:HRS458763 IBO458758:IBO458763 ILK458758:ILK458763 IVG458758:IVG458763 JFC458758:JFC458763 JOY458758:JOY458763 JYU458758:JYU458763 KIQ458758:KIQ458763 KSM458758:KSM458763 LCI458758:LCI458763 LME458758:LME458763 LWA458758:LWA458763 MFW458758:MFW458763 MPS458758:MPS458763 MZO458758:MZO458763 NJK458758:NJK458763 NTG458758:NTG458763 ODC458758:ODC458763 OMY458758:OMY458763 OWU458758:OWU458763 PGQ458758:PGQ458763 PQM458758:PQM458763 QAI458758:QAI458763 QKE458758:QKE458763 QUA458758:QUA458763 RDW458758:RDW458763 RNS458758:RNS458763 RXO458758:RXO458763 SHK458758:SHK458763 SRG458758:SRG458763 TBC458758:TBC458763 TKY458758:TKY458763 TUU458758:TUU458763 UEQ458758:UEQ458763 UOM458758:UOM458763 UYI458758:UYI458763 VIE458758:VIE458763 VSA458758:VSA458763 WBW458758:WBW458763 WLS458758:WLS458763 WVO458758:WVO458763 G524294:G524299 JC524294:JC524299 SY524294:SY524299 ACU524294:ACU524299 AMQ524294:AMQ524299 AWM524294:AWM524299 BGI524294:BGI524299 BQE524294:BQE524299 CAA524294:CAA524299 CJW524294:CJW524299 CTS524294:CTS524299 DDO524294:DDO524299 DNK524294:DNK524299 DXG524294:DXG524299 EHC524294:EHC524299 EQY524294:EQY524299 FAU524294:FAU524299 FKQ524294:FKQ524299 FUM524294:FUM524299 GEI524294:GEI524299 GOE524294:GOE524299 GYA524294:GYA524299 HHW524294:HHW524299 HRS524294:HRS524299 IBO524294:IBO524299 ILK524294:ILK524299 IVG524294:IVG524299 JFC524294:JFC524299 JOY524294:JOY524299 JYU524294:JYU524299 KIQ524294:KIQ524299 KSM524294:KSM524299 LCI524294:LCI524299 LME524294:LME524299 LWA524294:LWA524299 MFW524294:MFW524299 MPS524294:MPS524299 MZO524294:MZO524299 NJK524294:NJK524299 NTG524294:NTG524299 ODC524294:ODC524299 OMY524294:OMY524299 OWU524294:OWU524299 PGQ524294:PGQ524299 PQM524294:PQM524299 QAI524294:QAI524299 QKE524294:QKE524299 QUA524294:QUA524299 RDW524294:RDW524299 RNS524294:RNS524299 RXO524294:RXO524299 SHK524294:SHK524299 SRG524294:SRG524299 TBC524294:TBC524299 TKY524294:TKY524299 TUU524294:TUU524299 UEQ524294:UEQ524299 UOM524294:UOM524299 UYI524294:UYI524299 VIE524294:VIE524299 VSA524294:VSA524299 WBW524294:WBW524299 WLS524294:WLS524299 WVO524294:WVO524299 G589830:G589835 JC589830:JC589835 SY589830:SY589835 ACU589830:ACU589835 AMQ589830:AMQ589835 AWM589830:AWM589835 BGI589830:BGI589835 BQE589830:BQE589835 CAA589830:CAA589835 CJW589830:CJW589835 CTS589830:CTS589835 DDO589830:DDO589835 DNK589830:DNK589835 DXG589830:DXG589835 EHC589830:EHC589835 EQY589830:EQY589835 FAU589830:FAU589835 FKQ589830:FKQ589835 FUM589830:FUM589835 GEI589830:GEI589835 GOE589830:GOE589835 GYA589830:GYA589835 HHW589830:HHW589835 HRS589830:HRS589835 IBO589830:IBO589835 ILK589830:ILK589835 IVG589830:IVG589835 JFC589830:JFC589835 JOY589830:JOY589835 JYU589830:JYU589835 KIQ589830:KIQ589835 KSM589830:KSM589835 LCI589830:LCI589835 LME589830:LME589835 LWA589830:LWA589835 MFW589830:MFW589835 MPS589830:MPS589835 MZO589830:MZO589835 NJK589830:NJK589835 NTG589830:NTG589835 ODC589830:ODC589835 OMY589830:OMY589835 OWU589830:OWU589835 PGQ589830:PGQ589835 PQM589830:PQM589835 QAI589830:QAI589835 QKE589830:QKE589835 QUA589830:QUA589835 RDW589830:RDW589835 RNS589830:RNS589835 RXO589830:RXO589835 SHK589830:SHK589835 SRG589830:SRG589835 TBC589830:TBC589835 TKY589830:TKY589835 TUU589830:TUU589835 UEQ589830:UEQ589835 UOM589830:UOM589835 UYI589830:UYI589835 VIE589830:VIE589835 VSA589830:VSA589835 WBW589830:WBW589835 WLS589830:WLS589835 WVO589830:WVO589835 G655366:G655371 JC655366:JC655371 SY655366:SY655371 ACU655366:ACU655371 AMQ655366:AMQ655371 AWM655366:AWM655371 BGI655366:BGI655371 BQE655366:BQE655371 CAA655366:CAA655371 CJW655366:CJW655371 CTS655366:CTS655371 DDO655366:DDO655371 DNK655366:DNK655371 DXG655366:DXG655371 EHC655366:EHC655371 EQY655366:EQY655371 FAU655366:FAU655371 FKQ655366:FKQ655371 FUM655366:FUM655371 GEI655366:GEI655371 GOE655366:GOE655371 GYA655366:GYA655371 HHW655366:HHW655371 HRS655366:HRS655371 IBO655366:IBO655371 ILK655366:ILK655371 IVG655366:IVG655371 JFC655366:JFC655371 JOY655366:JOY655371 JYU655366:JYU655371 KIQ655366:KIQ655371 KSM655366:KSM655371 LCI655366:LCI655371 LME655366:LME655371 LWA655366:LWA655371 MFW655366:MFW655371 MPS655366:MPS655371 MZO655366:MZO655371 NJK655366:NJK655371 NTG655366:NTG655371 ODC655366:ODC655371 OMY655366:OMY655371 OWU655366:OWU655371 PGQ655366:PGQ655371 PQM655366:PQM655371 QAI655366:QAI655371 QKE655366:QKE655371 QUA655366:QUA655371 RDW655366:RDW655371 RNS655366:RNS655371 RXO655366:RXO655371 SHK655366:SHK655371 SRG655366:SRG655371 TBC655366:TBC655371 TKY655366:TKY655371 TUU655366:TUU655371 UEQ655366:UEQ655371 UOM655366:UOM655371 UYI655366:UYI655371 VIE655366:VIE655371 VSA655366:VSA655371 WBW655366:WBW655371 WLS655366:WLS655371 WVO655366:WVO655371 G720902:G720907 JC720902:JC720907 SY720902:SY720907 ACU720902:ACU720907 AMQ720902:AMQ720907 AWM720902:AWM720907 BGI720902:BGI720907 BQE720902:BQE720907 CAA720902:CAA720907 CJW720902:CJW720907 CTS720902:CTS720907 DDO720902:DDO720907 DNK720902:DNK720907 DXG720902:DXG720907 EHC720902:EHC720907 EQY720902:EQY720907 FAU720902:FAU720907 FKQ720902:FKQ720907 FUM720902:FUM720907 GEI720902:GEI720907 GOE720902:GOE720907 GYA720902:GYA720907 HHW720902:HHW720907 HRS720902:HRS720907 IBO720902:IBO720907 ILK720902:ILK720907 IVG720902:IVG720907 JFC720902:JFC720907 JOY720902:JOY720907 JYU720902:JYU720907 KIQ720902:KIQ720907 KSM720902:KSM720907 LCI720902:LCI720907 LME720902:LME720907 LWA720902:LWA720907 MFW720902:MFW720907 MPS720902:MPS720907 MZO720902:MZO720907 NJK720902:NJK720907 NTG720902:NTG720907 ODC720902:ODC720907 OMY720902:OMY720907 OWU720902:OWU720907 PGQ720902:PGQ720907 PQM720902:PQM720907 QAI720902:QAI720907 QKE720902:QKE720907 QUA720902:QUA720907 RDW720902:RDW720907 RNS720902:RNS720907 RXO720902:RXO720907 SHK720902:SHK720907 SRG720902:SRG720907 TBC720902:TBC720907 TKY720902:TKY720907 TUU720902:TUU720907 UEQ720902:UEQ720907 UOM720902:UOM720907 UYI720902:UYI720907 VIE720902:VIE720907 VSA720902:VSA720907 WBW720902:WBW720907 WLS720902:WLS720907 WVO720902:WVO720907 G786438:G786443 JC786438:JC786443 SY786438:SY786443 ACU786438:ACU786443 AMQ786438:AMQ786443 AWM786438:AWM786443 BGI786438:BGI786443 BQE786438:BQE786443 CAA786438:CAA786443 CJW786438:CJW786443 CTS786438:CTS786443 DDO786438:DDO786443 DNK786438:DNK786443 DXG786438:DXG786443 EHC786438:EHC786443 EQY786438:EQY786443 FAU786438:FAU786443 FKQ786438:FKQ786443 FUM786438:FUM786443 GEI786438:GEI786443 GOE786438:GOE786443 GYA786438:GYA786443 HHW786438:HHW786443 HRS786438:HRS786443 IBO786438:IBO786443 ILK786438:ILK786443 IVG786438:IVG786443 JFC786438:JFC786443 JOY786438:JOY786443 JYU786438:JYU786443 KIQ786438:KIQ786443 KSM786438:KSM786443 LCI786438:LCI786443 LME786438:LME786443 LWA786438:LWA786443 MFW786438:MFW786443 MPS786438:MPS786443 MZO786438:MZO786443 NJK786438:NJK786443 NTG786438:NTG786443 ODC786438:ODC786443 OMY786438:OMY786443 OWU786438:OWU786443 PGQ786438:PGQ786443 PQM786438:PQM786443 QAI786438:QAI786443 QKE786438:QKE786443 QUA786438:QUA786443 RDW786438:RDW786443 RNS786438:RNS786443 RXO786438:RXO786443 SHK786438:SHK786443 SRG786438:SRG786443 TBC786438:TBC786443 TKY786438:TKY786443 TUU786438:TUU786443 UEQ786438:UEQ786443 UOM786438:UOM786443 UYI786438:UYI786443 VIE786438:VIE786443 VSA786438:VSA786443 WBW786438:WBW786443 WLS786438:WLS786443 WVO786438:WVO786443 G851974:G851979 JC851974:JC851979 SY851974:SY851979 ACU851974:ACU851979 AMQ851974:AMQ851979 AWM851974:AWM851979 BGI851974:BGI851979 BQE851974:BQE851979 CAA851974:CAA851979 CJW851974:CJW851979 CTS851974:CTS851979 DDO851974:DDO851979 DNK851974:DNK851979 DXG851974:DXG851979 EHC851974:EHC851979 EQY851974:EQY851979 FAU851974:FAU851979 FKQ851974:FKQ851979 FUM851974:FUM851979 GEI851974:GEI851979 GOE851974:GOE851979 GYA851974:GYA851979 HHW851974:HHW851979 HRS851974:HRS851979 IBO851974:IBO851979 ILK851974:ILK851979 IVG851974:IVG851979 JFC851974:JFC851979 JOY851974:JOY851979 JYU851974:JYU851979 KIQ851974:KIQ851979 KSM851974:KSM851979 LCI851974:LCI851979 LME851974:LME851979 LWA851974:LWA851979 MFW851974:MFW851979 MPS851974:MPS851979 MZO851974:MZO851979 NJK851974:NJK851979 NTG851974:NTG851979 ODC851974:ODC851979 OMY851974:OMY851979 OWU851974:OWU851979 PGQ851974:PGQ851979 PQM851974:PQM851979 QAI851974:QAI851979 QKE851974:QKE851979 QUA851974:QUA851979 RDW851974:RDW851979 RNS851974:RNS851979 RXO851974:RXO851979 SHK851974:SHK851979 SRG851974:SRG851979 TBC851974:TBC851979 TKY851974:TKY851979 TUU851974:TUU851979 UEQ851974:UEQ851979 UOM851974:UOM851979 UYI851974:UYI851979 VIE851974:VIE851979 VSA851974:VSA851979 WBW851974:WBW851979 WLS851974:WLS851979 WVO851974:WVO851979 G917510:G917515 JC917510:JC917515 SY917510:SY917515 ACU917510:ACU917515 AMQ917510:AMQ917515 AWM917510:AWM917515 BGI917510:BGI917515 BQE917510:BQE917515 CAA917510:CAA917515 CJW917510:CJW917515 CTS917510:CTS917515 DDO917510:DDO917515 DNK917510:DNK917515 DXG917510:DXG917515 EHC917510:EHC917515 EQY917510:EQY917515 FAU917510:FAU917515 FKQ917510:FKQ917515 FUM917510:FUM917515 GEI917510:GEI917515 GOE917510:GOE917515 GYA917510:GYA917515 HHW917510:HHW917515 HRS917510:HRS917515 IBO917510:IBO917515 ILK917510:ILK917515 IVG917510:IVG917515 JFC917510:JFC917515 JOY917510:JOY917515 JYU917510:JYU917515 KIQ917510:KIQ917515 KSM917510:KSM917515 LCI917510:LCI917515 LME917510:LME917515 LWA917510:LWA917515 MFW917510:MFW917515 MPS917510:MPS917515 MZO917510:MZO917515 NJK917510:NJK917515 NTG917510:NTG917515 ODC917510:ODC917515 OMY917510:OMY917515 OWU917510:OWU917515 PGQ917510:PGQ917515 PQM917510:PQM917515 QAI917510:QAI917515 QKE917510:QKE917515 QUA917510:QUA917515 RDW917510:RDW917515 RNS917510:RNS917515 RXO917510:RXO917515 SHK917510:SHK917515 SRG917510:SRG917515 TBC917510:TBC917515 TKY917510:TKY917515 TUU917510:TUU917515 UEQ917510:UEQ917515 UOM917510:UOM917515 UYI917510:UYI917515 VIE917510:VIE917515 VSA917510:VSA917515 WBW917510:WBW917515 WLS917510:WLS917515 WVO917510:WVO917515 G983046:G983051 JC983046:JC983051 SY983046:SY983051 ACU983046:ACU983051 AMQ983046:AMQ983051 AWM983046:AWM983051 BGI983046:BGI983051 BQE983046:BQE983051 CAA983046:CAA983051 CJW983046:CJW983051 CTS983046:CTS983051 DDO983046:DDO983051 DNK983046:DNK983051 DXG983046:DXG983051 EHC983046:EHC983051 EQY983046:EQY983051 FAU983046:FAU983051 FKQ983046:FKQ983051 FUM983046:FUM983051 GEI983046:GEI983051 GOE983046:GOE983051 GYA983046:GYA983051 HHW983046:HHW983051 HRS983046:HRS983051 IBO983046:IBO983051 ILK983046:ILK983051 IVG983046:IVG983051 JFC983046:JFC983051 JOY983046:JOY983051 JYU983046:JYU983051 KIQ983046:KIQ983051 KSM983046:KSM983051 LCI983046:LCI983051 LME983046:LME983051 LWA983046:LWA983051 MFW983046:MFW983051 MPS983046:MPS983051 MZO983046:MZO983051 NJK983046:NJK983051 NTG983046:NTG983051 ODC983046:ODC983051 OMY983046:OMY983051 OWU983046:OWU983051 PGQ983046:PGQ983051 PQM983046:PQM983051 QAI983046:QAI983051 QKE983046:QKE983051 QUA983046:QUA983051 RDW983046:RDW983051 RNS983046:RNS983051 RXO983046:RXO983051 SHK983046:SHK983051 SRG983046:SRG983051 TBC983046:TBC983051 TKY983046:TKY983051 TUU983046:TUU983051 UEQ983046:UEQ983051 UOM983046:UOM983051 UYI983046:UYI983051 VIE983046:VIE983051 VSA983046:VSA983051 WBW983046:WBW983051 WLS983046:WLS983051 WVO983046:WVO983051">
      <formula1>"100%,90%,80%,70%,60%,50%,40%,30%,20%,10%"</formula1>
    </dataValidation>
    <dataValidation type="list" allowBlank="1" showInputMessage="1" sqref="B68 IX68 ST68 ACP68 AML68 AWH68 BGD68 BPZ68 BZV68 CJR68 CTN68 DDJ68 DNF68 DXB68 EGX68 EQT68 FAP68 FKL68 FUH68 GED68 GNZ68 GXV68 HHR68 HRN68 IBJ68 ILF68 IVB68 JEX68 JOT68 JYP68 KIL68 KSH68 LCD68 LLZ68 LVV68 MFR68 MPN68 MZJ68 NJF68 NTB68 OCX68 OMT68 OWP68 PGL68 PQH68 QAD68 QJZ68 QTV68 RDR68 RNN68 RXJ68 SHF68 SRB68 TAX68 TKT68 TUP68 UEL68 UOH68 UYD68 VHZ68 VRV68 WBR68 WLN68 WVJ68 B65506 IX65506 ST65506 ACP65506 AML65506 AWH65506 BGD65506 BPZ65506 BZV65506 CJR65506 CTN65506 DDJ65506 DNF65506 DXB65506 EGX65506 EQT65506 FAP65506 FKL65506 FUH65506 GED65506 GNZ65506 GXV65506 HHR65506 HRN65506 IBJ65506 ILF65506 IVB65506 JEX65506 JOT65506 JYP65506 KIL65506 KSH65506 LCD65506 LLZ65506 LVV65506 MFR65506 MPN65506 MZJ65506 NJF65506 NTB65506 OCX65506 OMT65506 OWP65506 PGL65506 PQH65506 QAD65506 QJZ65506 QTV65506 RDR65506 RNN65506 RXJ65506 SHF65506 SRB65506 TAX65506 TKT65506 TUP65506 UEL65506 UOH65506 UYD65506 VHZ65506 VRV65506 WBR65506 WLN65506 WVJ65506 B131042 IX131042 ST131042 ACP131042 AML131042 AWH131042 BGD131042 BPZ131042 BZV131042 CJR131042 CTN131042 DDJ131042 DNF131042 DXB131042 EGX131042 EQT131042 FAP131042 FKL131042 FUH131042 GED131042 GNZ131042 GXV131042 HHR131042 HRN131042 IBJ131042 ILF131042 IVB131042 JEX131042 JOT131042 JYP131042 KIL131042 KSH131042 LCD131042 LLZ131042 LVV131042 MFR131042 MPN131042 MZJ131042 NJF131042 NTB131042 OCX131042 OMT131042 OWP131042 PGL131042 PQH131042 QAD131042 QJZ131042 QTV131042 RDR131042 RNN131042 RXJ131042 SHF131042 SRB131042 TAX131042 TKT131042 TUP131042 UEL131042 UOH131042 UYD131042 VHZ131042 VRV131042 WBR131042 WLN131042 WVJ131042 B196578 IX196578 ST196578 ACP196578 AML196578 AWH196578 BGD196578 BPZ196578 BZV196578 CJR196578 CTN196578 DDJ196578 DNF196578 DXB196578 EGX196578 EQT196578 FAP196578 FKL196578 FUH196578 GED196578 GNZ196578 GXV196578 HHR196578 HRN196578 IBJ196578 ILF196578 IVB196578 JEX196578 JOT196578 JYP196578 KIL196578 KSH196578 LCD196578 LLZ196578 LVV196578 MFR196578 MPN196578 MZJ196578 NJF196578 NTB196578 OCX196578 OMT196578 OWP196578 PGL196578 PQH196578 QAD196578 QJZ196578 QTV196578 RDR196578 RNN196578 RXJ196578 SHF196578 SRB196578 TAX196578 TKT196578 TUP196578 UEL196578 UOH196578 UYD196578 VHZ196578 VRV196578 WBR196578 WLN196578 WVJ196578 B262114 IX262114 ST262114 ACP262114 AML262114 AWH262114 BGD262114 BPZ262114 BZV262114 CJR262114 CTN262114 DDJ262114 DNF262114 DXB262114 EGX262114 EQT262114 FAP262114 FKL262114 FUH262114 GED262114 GNZ262114 GXV262114 HHR262114 HRN262114 IBJ262114 ILF262114 IVB262114 JEX262114 JOT262114 JYP262114 KIL262114 KSH262114 LCD262114 LLZ262114 LVV262114 MFR262114 MPN262114 MZJ262114 NJF262114 NTB262114 OCX262114 OMT262114 OWP262114 PGL262114 PQH262114 QAD262114 QJZ262114 QTV262114 RDR262114 RNN262114 RXJ262114 SHF262114 SRB262114 TAX262114 TKT262114 TUP262114 UEL262114 UOH262114 UYD262114 VHZ262114 VRV262114 WBR262114 WLN262114 WVJ262114 B327650 IX327650 ST327650 ACP327650 AML327650 AWH327650 BGD327650 BPZ327650 BZV327650 CJR327650 CTN327650 DDJ327650 DNF327650 DXB327650 EGX327650 EQT327650 FAP327650 FKL327650 FUH327650 GED327650 GNZ327650 GXV327650 HHR327650 HRN327650 IBJ327650 ILF327650 IVB327650 JEX327650 JOT327650 JYP327650 KIL327650 KSH327650 LCD327650 LLZ327650 LVV327650 MFR327650 MPN327650 MZJ327650 NJF327650 NTB327650 OCX327650 OMT327650 OWP327650 PGL327650 PQH327650 QAD327650 QJZ327650 QTV327650 RDR327650 RNN327650 RXJ327650 SHF327650 SRB327650 TAX327650 TKT327650 TUP327650 UEL327650 UOH327650 UYD327650 VHZ327650 VRV327650 WBR327650 WLN327650 WVJ327650 B393186 IX393186 ST393186 ACP393186 AML393186 AWH393186 BGD393186 BPZ393186 BZV393186 CJR393186 CTN393186 DDJ393186 DNF393186 DXB393186 EGX393186 EQT393186 FAP393186 FKL393186 FUH393186 GED393186 GNZ393186 GXV393186 HHR393186 HRN393186 IBJ393186 ILF393186 IVB393186 JEX393186 JOT393186 JYP393186 KIL393186 KSH393186 LCD393186 LLZ393186 LVV393186 MFR393186 MPN393186 MZJ393186 NJF393186 NTB393186 OCX393186 OMT393186 OWP393186 PGL393186 PQH393186 QAD393186 QJZ393186 QTV393186 RDR393186 RNN393186 RXJ393186 SHF393186 SRB393186 TAX393186 TKT393186 TUP393186 UEL393186 UOH393186 UYD393186 VHZ393186 VRV393186 WBR393186 WLN393186 WVJ393186 B458722 IX458722 ST458722 ACP458722 AML458722 AWH458722 BGD458722 BPZ458722 BZV458722 CJR458722 CTN458722 DDJ458722 DNF458722 DXB458722 EGX458722 EQT458722 FAP458722 FKL458722 FUH458722 GED458722 GNZ458722 GXV458722 HHR458722 HRN458722 IBJ458722 ILF458722 IVB458722 JEX458722 JOT458722 JYP458722 KIL458722 KSH458722 LCD458722 LLZ458722 LVV458722 MFR458722 MPN458722 MZJ458722 NJF458722 NTB458722 OCX458722 OMT458722 OWP458722 PGL458722 PQH458722 QAD458722 QJZ458722 QTV458722 RDR458722 RNN458722 RXJ458722 SHF458722 SRB458722 TAX458722 TKT458722 TUP458722 UEL458722 UOH458722 UYD458722 VHZ458722 VRV458722 WBR458722 WLN458722 WVJ458722 B524258 IX524258 ST524258 ACP524258 AML524258 AWH524258 BGD524258 BPZ524258 BZV524258 CJR524258 CTN524258 DDJ524258 DNF524258 DXB524258 EGX524258 EQT524258 FAP524258 FKL524258 FUH524258 GED524258 GNZ524258 GXV524258 HHR524258 HRN524258 IBJ524258 ILF524258 IVB524258 JEX524258 JOT524258 JYP524258 KIL524258 KSH524258 LCD524258 LLZ524258 LVV524258 MFR524258 MPN524258 MZJ524258 NJF524258 NTB524258 OCX524258 OMT524258 OWP524258 PGL524258 PQH524258 QAD524258 QJZ524258 QTV524258 RDR524258 RNN524258 RXJ524258 SHF524258 SRB524258 TAX524258 TKT524258 TUP524258 UEL524258 UOH524258 UYD524258 VHZ524258 VRV524258 WBR524258 WLN524258 WVJ524258 B589794 IX589794 ST589794 ACP589794 AML589794 AWH589794 BGD589794 BPZ589794 BZV589794 CJR589794 CTN589794 DDJ589794 DNF589794 DXB589794 EGX589794 EQT589794 FAP589794 FKL589794 FUH589794 GED589794 GNZ589794 GXV589794 HHR589794 HRN589794 IBJ589794 ILF589794 IVB589794 JEX589794 JOT589794 JYP589794 KIL589794 KSH589794 LCD589794 LLZ589794 LVV589794 MFR589794 MPN589794 MZJ589794 NJF589794 NTB589794 OCX589794 OMT589794 OWP589794 PGL589794 PQH589794 QAD589794 QJZ589794 QTV589794 RDR589794 RNN589794 RXJ589794 SHF589794 SRB589794 TAX589794 TKT589794 TUP589794 UEL589794 UOH589794 UYD589794 VHZ589794 VRV589794 WBR589794 WLN589794 WVJ589794 B655330 IX655330 ST655330 ACP655330 AML655330 AWH655330 BGD655330 BPZ655330 BZV655330 CJR655330 CTN655330 DDJ655330 DNF655330 DXB655330 EGX655330 EQT655330 FAP655330 FKL655330 FUH655330 GED655330 GNZ655330 GXV655330 HHR655330 HRN655330 IBJ655330 ILF655330 IVB655330 JEX655330 JOT655330 JYP655330 KIL655330 KSH655330 LCD655330 LLZ655330 LVV655330 MFR655330 MPN655330 MZJ655330 NJF655330 NTB655330 OCX655330 OMT655330 OWP655330 PGL655330 PQH655330 QAD655330 QJZ655330 QTV655330 RDR655330 RNN655330 RXJ655330 SHF655330 SRB655330 TAX655330 TKT655330 TUP655330 UEL655330 UOH655330 UYD655330 VHZ655330 VRV655330 WBR655330 WLN655330 WVJ655330 B720866 IX720866 ST720866 ACP720866 AML720866 AWH720866 BGD720866 BPZ720866 BZV720866 CJR720866 CTN720866 DDJ720866 DNF720866 DXB720866 EGX720866 EQT720866 FAP720866 FKL720866 FUH720866 GED720866 GNZ720866 GXV720866 HHR720866 HRN720866 IBJ720866 ILF720866 IVB720866 JEX720866 JOT720866 JYP720866 KIL720866 KSH720866 LCD720866 LLZ720866 LVV720866 MFR720866 MPN720866 MZJ720866 NJF720866 NTB720866 OCX720866 OMT720866 OWP720866 PGL720866 PQH720866 QAD720866 QJZ720866 QTV720866 RDR720866 RNN720866 RXJ720866 SHF720866 SRB720866 TAX720866 TKT720866 TUP720866 UEL720866 UOH720866 UYD720866 VHZ720866 VRV720866 WBR720866 WLN720866 WVJ720866 B786402 IX786402 ST786402 ACP786402 AML786402 AWH786402 BGD786402 BPZ786402 BZV786402 CJR786402 CTN786402 DDJ786402 DNF786402 DXB786402 EGX786402 EQT786402 FAP786402 FKL786402 FUH786402 GED786402 GNZ786402 GXV786402 HHR786402 HRN786402 IBJ786402 ILF786402 IVB786402 JEX786402 JOT786402 JYP786402 KIL786402 KSH786402 LCD786402 LLZ786402 LVV786402 MFR786402 MPN786402 MZJ786402 NJF786402 NTB786402 OCX786402 OMT786402 OWP786402 PGL786402 PQH786402 QAD786402 QJZ786402 QTV786402 RDR786402 RNN786402 RXJ786402 SHF786402 SRB786402 TAX786402 TKT786402 TUP786402 UEL786402 UOH786402 UYD786402 VHZ786402 VRV786402 WBR786402 WLN786402 WVJ786402 B851938 IX851938 ST851938 ACP851938 AML851938 AWH851938 BGD851938 BPZ851938 BZV851938 CJR851938 CTN851938 DDJ851938 DNF851938 DXB851938 EGX851938 EQT851938 FAP851938 FKL851938 FUH851938 GED851938 GNZ851938 GXV851938 HHR851938 HRN851938 IBJ851938 ILF851938 IVB851938 JEX851938 JOT851938 JYP851938 KIL851938 KSH851938 LCD851938 LLZ851938 LVV851938 MFR851938 MPN851938 MZJ851938 NJF851938 NTB851938 OCX851938 OMT851938 OWP851938 PGL851938 PQH851938 QAD851938 QJZ851938 QTV851938 RDR851938 RNN851938 RXJ851938 SHF851938 SRB851938 TAX851938 TKT851938 TUP851938 UEL851938 UOH851938 UYD851938 VHZ851938 VRV851938 WBR851938 WLN851938 WVJ851938 B917474 IX917474 ST917474 ACP917474 AML917474 AWH917474 BGD917474 BPZ917474 BZV917474 CJR917474 CTN917474 DDJ917474 DNF917474 DXB917474 EGX917474 EQT917474 FAP917474 FKL917474 FUH917474 GED917474 GNZ917474 GXV917474 HHR917474 HRN917474 IBJ917474 ILF917474 IVB917474 JEX917474 JOT917474 JYP917474 KIL917474 KSH917474 LCD917474 LLZ917474 LVV917474 MFR917474 MPN917474 MZJ917474 NJF917474 NTB917474 OCX917474 OMT917474 OWP917474 PGL917474 PQH917474 QAD917474 QJZ917474 QTV917474 RDR917474 RNN917474 RXJ917474 SHF917474 SRB917474 TAX917474 TKT917474 TUP917474 UEL917474 UOH917474 UYD917474 VHZ917474 VRV917474 WBR917474 WLN917474 WVJ917474 B983010 IX983010 ST983010 ACP983010 AML983010 AWH983010 BGD983010 BPZ983010 BZV983010 CJR983010 CTN983010 DDJ983010 DNF983010 DXB983010 EGX983010 EQT983010 FAP983010 FKL983010 FUH983010 GED983010 GNZ983010 GXV983010 HHR983010 HRN983010 IBJ983010 ILF983010 IVB983010 JEX983010 JOT983010 JYP983010 KIL983010 KSH983010 LCD983010 LLZ983010 LVV983010 MFR983010 MPN983010 MZJ983010 NJF983010 NTB983010 OCX983010 OMT983010 OWP983010 PGL983010 PQH983010 QAD983010 QJZ983010 QTV983010 RDR983010 RNN983010 RXJ983010 SHF983010 SRB983010 TAX983010 TKT983010 TUP983010 UEL983010 UOH983010 UYD983010 VHZ983010 VRV983010 WBR983010 WLN983010 WVJ983010">
      <formula1>"Select type…, Project, O&amp;M"</formula1>
    </dataValidation>
    <dataValidation type="list" allowBlank="1" showInputMessage="1" sqref="G65452 JC65452 SY65452 ACU65452 AMQ65452 AWM65452 BGI65452 BQE65452 CAA65452 CJW65452 CTS65452 DDO65452 DNK65452 DXG65452 EHC65452 EQY65452 FAU65452 FKQ65452 FUM65452 GEI65452 GOE65452 GYA65452 HHW65452 HRS65452 IBO65452 ILK65452 IVG65452 JFC65452 JOY65452 JYU65452 KIQ65452 KSM65452 LCI65452 LME65452 LWA65452 MFW65452 MPS65452 MZO65452 NJK65452 NTG65452 ODC65452 OMY65452 OWU65452 PGQ65452 PQM65452 QAI65452 QKE65452 QUA65452 RDW65452 RNS65452 RXO65452 SHK65452 SRG65452 TBC65452 TKY65452 TUU65452 UEQ65452 UOM65452 UYI65452 VIE65452 VSA65452 WBW65452 WLS65452 WVO65452 G130988 JC130988 SY130988 ACU130988 AMQ130988 AWM130988 BGI130988 BQE130988 CAA130988 CJW130988 CTS130988 DDO130988 DNK130988 DXG130988 EHC130988 EQY130988 FAU130988 FKQ130988 FUM130988 GEI130988 GOE130988 GYA130988 HHW130988 HRS130988 IBO130988 ILK130988 IVG130988 JFC130988 JOY130988 JYU130988 KIQ130988 KSM130988 LCI130988 LME130988 LWA130988 MFW130988 MPS130988 MZO130988 NJK130988 NTG130988 ODC130988 OMY130988 OWU130988 PGQ130988 PQM130988 QAI130988 QKE130988 QUA130988 RDW130988 RNS130988 RXO130988 SHK130988 SRG130988 TBC130988 TKY130988 TUU130988 UEQ130988 UOM130988 UYI130988 VIE130988 VSA130988 WBW130988 WLS130988 WVO130988 G196524 JC196524 SY196524 ACU196524 AMQ196524 AWM196524 BGI196524 BQE196524 CAA196524 CJW196524 CTS196524 DDO196524 DNK196524 DXG196524 EHC196524 EQY196524 FAU196524 FKQ196524 FUM196524 GEI196524 GOE196524 GYA196524 HHW196524 HRS196524 IBO196524 ILK196524 IVG196524 JFC196524 JOY196524 JYU196524 KIQ196524 KSM196524 LCI196524 LME196524 LWA196524 MFW196524 MPS196524 MZO196524 NJK196524 NTG196524 ODC196524 OMY196524 OWU196524 PGQ196524 PQM196524 QAI196524 QKE196524 QUA196524 RDW196524 RNS196524 RXO196524 SHK196524 SRG196524 TBC196524 TKY196524 TUU196524 UEQ196524 UOM196524 UYI196524 VIE196524 VSA196524 WBW196524 WLS196524 WVO196524 G262060 JC262060 SY262060 ACU262060 AMQ262060 AWM262060 BGI262060 BQE262060 CAA262060 CJW262060 CTS262060 DDO262060 DNK262060 DXG262060 EHC262060 EQY262060 FAU262060 FKQ262060 FUM262060 GEI262060 GOE262060 GYA262060 HHW262060 HRS262060 IBO262060 ILK262060 IVG262060 JFC262060 JOY262060 JYU262060 KIQ262060 KSM262060 LCI262060 LME262060 LWA262060 MFW262060 MPS262060 MZO262060 NJK262060 NTG262060 ODC262060 OMY262060 OWU262060 PGQ262060 PQM262060 QAI262060 QKE262060 QUA262060 RDW262060 RNS262060 RXO262060 SHK262060 SRG262060 TBC262060 TKY262060 TUU262060 UEQ262060 UOM262060 UYI262060 VIE262060 VSA262060 WBW262060 WLS262060 WVO262060 G327596 JC327596 SY327596 ACU327596 AMQ327596 AWM327596 BGI327596 BQE327596 CAA327596 CJW327596 CTS327596 DDO327596 DNK327596 DXG327596 EHC327596 EQY327596 FAU327596 FKQ327596 FUM327596 GEI327596 GOE327596 GYA327596 HHW327596 HRS327596 IBO327596 ILK327596 IVG327596 JFC327596 JOY327596 JYU327596 KIQ327596 KSM327596 LCI327596 LME327596 LWA327596 MFW327596 MPS327596 MZO327596 NJK327596 NTG327596 ODC327596 OMY327596 OWU327596 PGQ327596 PQM327596 QAI327596 QKE327596 QUA327596 RDW327596 RNS327596 RXO327596 SHK327596 SRG327596 TBC327596 TKY327596 TUU327596 UEQ327596 UOM327596 UYI327596 VIE327596 VSA327596 WBW327596 WLS327596 WVO327596 G393132 JC393132 SY393132 ACU393132 AMQ393132 AWM393132 BGI393132 BQE393132 CAA393132 CJW393132 CTS393132 DDO393132 DNK393132 DXG393132 EHC393132 EQY393132 FAU393132 FKQ393132 FUM393132 GEI393132 GOE393132 GYA393132 HHW393132 HRS393132 IBO393132 ILK393132 IVG393132 JFC393132 JOY393132 JYU393132 KIQ393132 KSM393132 LCI393132 LME393132 LWA393132 MFW393132 MPS393132 MZO393132 NJK393132 NTG393132 ODC393132 OMY393132 OWU393132 PGQ393132 PQM393132 QAI393132 QKE393132 QUA393132 RDW393132 RNS393132 RXO393132 SHK393132 SRG393132 TBC393132 TKY393132 TUU393132 UEQ393132 UOM393132 UYI393132 VIE393132 VSA393132 WBW393132 WLS393132 WVO393132 G458668 JC458668 SY458668 ACU458668 AMQ458668 AWM458668 BGI458668 BQE458668 CAA458668 CJW458668 CTS458668 DDO458668 DNK458668 DXG458668 EHC458668 EQY458668 FAU458668 FKQ458668 FUM458668 GEI458668 GOE458668 GYA458668 HHW458668 HRS458668 IBO458668 ILK458668 IVG458668 JFC458668 JOY458668 JYU458668 KIQ458668 KSM458668 LCI458668 LME458668 LWA458668 MFW458668 MPS458668 MZO458668 NJK458668 NTG458668 ODC458668 OMY458668 OWU458668 PGQ458668 PQM458668 QAI458668 QKE458668 QUA458668 RDW458668 RNS458668 RXO458668 SHK458668 SRG458668 TBC458668 TKY458668 TUU458668 UEQ458668 UOM458668 UYI458668 VIE458668 VSA458668 WBW458668 WLS458668 WVO458668 G524204 JC524204 SY524204 ACU524204 AMQ524204 AWM524204 BGI524204 BQE524204 CAA524204 CJW524204 CTS524204 DDO524204 DNK524204 DXG524204 EHC524204 EQY524204 FAU524204 FKQ524204 FUM524204 GEI524204 GOE524204 GYA524204 HHW524204 HRS524204 IBO524204 ILK524204 IVG524204 JFC524204 JOY524204 JYU524204 KIQ524204 KSM524204 LCI524204 LME524204 LWA524204 MFW524204 MPS524204 MZO524204 NJK524204 NTG524204 ODC524204 OMY524204 OWU524204 PGQ524204 PQM524204 QAI524204 QKE524204 QUA524204 RDW524204 RNS524204 RXO524204 SHK524204 SRG524204 TBC524204 TKY524204 TUU524204 UEQ524204 UOM524204 UYI524204 VIE524204 VSA524204 WBW524204 WLS524204 WVO524204 G589740 JC589740 SY589740 ACU589740 AMQ589740 AWM589740 BGI589740 BQE589740 CAA589740 CJW589740 CTS589740 DDO589740 DNK589740 DXG589740 EHC589740 EQY589740 FAU589740 FKQ589740 FUM589740 GEI589740 GOE589740 GYA589740 HHW589740 HRS589740 IBO589740 ILK589740 IVG589740 JFC589740 JOY589740 JYU589740 KIQ589740 KSM589740 LCI589740 LME589740 LWA589740 MFW589740 MPS589740 MZO589740 NJK589740 NTG589740 ODC589740 OMY589740 OWU589740 PGQ589740 PQM589740 QAI589740 QKE589740 QUA589740 RDW589740 RNS589740 RXO589740 SHK589740 SRG589740 TBC589740 TKY589740 TUU589740 UEQ589740 UOM589740 UYI589740 VIE589740 VSA589740 WBW589740 WLS589740 WVO589740 G655276 JC655276 SY655276 ACU655276 AMQ655276 AWM655276 BGI655276 BQE655276 CAA655276 CJW655276 CTS655276 DDO655276 DNK655276 DXG655276 EHC655276 EQY655276 FAU655276 FKQ655276 FUM655276 GEI655276 GOE655276 GYA655276 HHW655276 HRS655276 IBO655276 ILK655276 IVG655276 JFC655276 JOY655276 JYU655276 KIQ655276 KSM655276 LCI655276 LME655276 LWA655276 MFW655276 MPS655276 MZO655276 NJK655276 NTG655276 ODC655276 OMY655276 OWU655276 PGQ655276 PQM655276 QAI655276 QKE655276 QUA655276 RDW655276 RNS655276 RXO655276 SHK655276 SRG655276 TBC655276 TKY655276 TUU655276 UEQ655276 UOM655276 UYI655276 VIE655276 VSA655276 WBW655276 WLS655276 WVO655276 G720812 JC720812 SY720812 ACU720812 AMQ720812 AWM720812 BGI720812 BQE720812 CAA720812 CJW720812 CTS720812 DDO720812 DNK720812 DXG720812 EHC720812 EQY720812 FAU720812 FKQ720812 FUM720812 GEI720812 GOE720812 GYA720812 HHW720812 HRS720812 IBO720812 ILK720812 IVG720812 JFC720812 JOY720812 JYU720812 KIQ720812 KSM720812 LCI720812 LME720812 LWA720812 MFW720812 MPS720812 MZO720812 NJK720812 NTG720812 ODC720812 OMY720812 OWU720812 PGQ720812 PQM720812 QAI720812 QKE720812 QUA720812 RDW720812 RNS720812 RXO720812 SHK720812 SRG720812 TBC720812 TKY720812 TUU720812 UEQ720812 UOM720812 UYI720812 VIE720812 VSA720812 WBW720812 WLS720812 WVO720812 G786348 JC786348 SY786348 ACU786348 AMQ786348 AWM786348 BGI786348 BQE786348 CAA786348 CJW786348 CTS786348 DDO786348 DNK786348 DXG786348 EHC786348 EQY786348 FAU786348 FKQ786348 FUM786348 GEI786348 GOE786348 GYA786348 HHW786348 HRS786348 IBO786348 ILK786348 IVG786348 JFC786348 JOY786348 JYU786348 KIQ786348 KSM786348 LCI786348 LME786348 LWA786348 MFW786348 MPS786348 MZO786348 NJK786348 NTG786348 ODC786348 OMY786348 OWU786348 PGQ786348 PQM786348 QAI786348 QKE786348 QUA786348 RDW786348 RNS786348 RXO786348 SHK786348 SRG786348 TBC786348 TKY786348 TUU786348 UEQ786348 UOM786348 UYI786348 VIE786348 VSA786348 WBW786348 WLS786348 WVO786348 G851884 JC851884 SY851884 ACU851884 AMQ851884 AWM851884 BGI851884 BQE851884 CAA851884 CJW851884 CTS851884 DDO851884 DNK851884 DXG851884 EHC851884 EQY851884 FAU851884 FKQ851884 FUM851884 GEI851884 GOE851884 GYA851884 HHW851884 HRS851884 IBO851884 ILK851884 IVG851884 JFC851884 JOY851884 JYU851884 KIQ851884 KSM851884 LCI851884 LME851884 LWA851884 MFW851884 MPS851884 MZO851884 NJK851884 NTG851884 ODC851884 OMY851884 OWU851884 PGQ851884 PQM851884 QAI851884 QKE851884 QUA851884 RDW851884 RNS851884 RXO851884 SHK851884 SRG851884 TBC851884 TKY851884 TUU851884 UEQ851884 UOM851884 UYI851884 VIE851884 VSA851884 WBW851884 WLS851884 WVO851884 G917420 JC917420 SY917420 ACU917420 AMQ917420 AWM917420 BGI917420 BQE917420 CAA917420 CJW917420 CTS917420 DDO917420 DNK917420 DXG917420 EHC917420 EQY917420 FAU917420 FKQ917420 FUM917420 GEI917420 GOE917420 GYA917420 HHW917420 HRS917420 IBO917420 ILK917420 IVG917420 JFC917420 JOY917420 JYU917420 KIQ917420 KSM917420 LCI917420 LME917420 LWA917420 MFW917420 MPS917420 MZO917420 NJK917420 NTG917420 ODC917420 OMY917420 OWU917420 PGQ917420 PQM917420 QAI917420 QKE917420 QUA917420 RDW917420 RNS917420 RXO917420 SHK917420 SRG917420 TBC917420 TKY917420 TUU917420 UEQ917420 UOM917420 UYI917420 VIE917420 VSA917420 WBW917420 WLS917420 WVO917420 G982956 JC982956 SY982956 ACU982956 AMQ982956 AWM982956 BGI982956 BQE982956 CAA982956 CJW982956 CTS982956 DDO982956 DNK982956 DXG982956 EHC982956 EQY982956 FAU982956 FKQ982956 FUM982956 GEI982956 GOE982956 GYA982956 HHW982956 HRS982956 IBO982956 ILK982956 IVG982956 JFC982956 JOY982956 JYU982956 KIQ982956 KSM982956 LCI982956 LME982956 LWA982956 MFW982956 MPS982956 MZO982956 NJK982956 NTG982956 ODC982956 OMY982956 OWU982956 PGQ982956 PQM982956 QAI982956 QKE982956 QUA982956 RDW982956 RNS982956 RXO982956 SHK982956 SRG982956 TBC982956 TKY982956 TUU982956 UEQ982956 UOM982956 UYI982956 VIE982956 VSA982956 WBW982956 WLS982956 WVO982956 ACO27:ACU27 WVI37:WVO37 WLM37:WLS37 WBQ37:WBW37 VRU37:VSA37 VHY37:VIE37 UYC37:UYI37 UOG37:UOM37 UEK37:UEQ37 TUO37:TUU37 TKS37:TKY37 TAW37:TBC37 SRA37:SRG37 SHE37:SHK37 RXI37:RXO37 RNM37:RNS37 RDQ37:RDW37 QTU37:QUA37 QJY37:QKE37 QAC37:QAI37 PQG37:PQM37 PGK37:PGQ37 OWO37:OWU37 OMS37:OMY37 OCW37:ODC37 NTA37:NTG37 NJE37:NJK37 MZI37:MZO37 MPM37:MPS37 MFQ37:MFW37 LVU37:LWA37 LLY37:LME37 LCC37:LCI37 KSG37:KSM37 KIK37:KIQ37 JYO37:JYU37 JOS37:JOY37 JEW37:JFC37 IVA37:IVG37 ILE37:ILK37 IBI37:IBO37 HRM37:HRS37 HHQ37:HHW37 GXU37:GYA37 GNY37:GOE37 GEC37:GEI37 FUG37:FUM37 FKK37:FKQ37 FAO37:FAU37 EQS37:EQY37 EGW37:EHC37 DXA37:DXG37 DNE37:DNK37 DDI37:DDO37 CTM37:CTS37 CJQ37:CJW37 BZU37:CAA37 BPY37:BQE37 BGC37:BGI37 AWG37:AWM37 AMK37:AMQ37 ACO37:ACU37 SS37:SY37 IW37:JC37 AMK27:AMQ27 WVI45:WVO45 WLM45:WLS45 WBQ45:WBW45 VRU45:VSA45 VHY45:VIE45 UYC45:UYI45 UOG45:UOM45 UEK45:UEQ45 TUO45:TUU45 TKS45:TKY45 TAW45:TBC45 SRA45:SRG45 SHE45:SHK45 RXI45:RXO45 RNM45:RNS45 RDQ45:RDW45 QTU45:QUA45 QJY45:QKE45 QAC45:QAI45 PQG45:PQM45 PGK45:PGQ45 OWO45:OWU45 OMS45:OMY45 OCW45:ODC45 NTA45:NTG45 NJE45:NJK45 MZI45:MZO45 MPM45:MPS45 MFQ45:MFW45 LVU45:LWA45 LLY45:LME45 LCC45:LCI45 KSG45:KSM45 KIK45:KIQ45 JYO45:JYU45 JOS45:JOY45 JEW45:JFC45 IVA45:IVG45 ILE45:ILK45 IBI45:IBO45 HRM45:HRS45 HHQ45:HHW45 GXU45:GYA45 GNY45:GOE45 GEC45:GEI45 FUG45:FUM45 FKK45:FKQ45 FAO45:FAU45 EQS45:EQY45 EGW45:EHC45 DXA45:DXG45 DNE45:DNK45 DDI45:DDO45 CTM45:CTS45 CJQ45:CJW45 BZU45:CAA45 BPY45:BQE45 BGC45:BGI45 AWG45:AWM45 AMK45:AMQ45 ACO45:ACU45 SS45:SY45 IW45:JC45 IW27:JC27 WVI8:WVO8 WLM8:WLS8 WBQ8:WBW8 VRU8:VSA8 VHY8:VIE8 UYC8:UYI8 UOG8:UOM8 UEK8:UEQ8 TUO8:TUU8 TKS8:TKY8 TAW8:TBC8 SRA8:SRG8 SHE8:SHK8 RXI8:RXO8 RNM8:RNS8 RDQ8:RDW8 QTU8:QUA8 QJY8:QKE8 QAC8:QAI8 PQG8:PQM8 PGK8:PGQ8 OWO8:OWU8 OMS8:OMY8 OCW8:ODC8 NTA8:NTG8 NJE8:NJK8 MZI8:MZO8 MPM8:MPS8 MFQ8:MFW8 LVU8:LWA8 LLY8:LME8 LCC8:LCI8 KSG8:KSM8 KIK8:KIQ8 JYO8:JYU8 JOS8:JOY8 JEW8:JFC8 IVA8:IVG8 ILE8:ILK8 IBI8:IBO8 HRM8:HRS8 HHQ8:HHW8 GXU8:GYA8 GNY8:GOE8 GEC8:GEI8 FUG8:FUM8 FKK8:FKQ8 FAO8:FAU8 EQS8:EQY8 EGW8:EHC8 DXA8:DXG8 DNE8:DNK8 DDI8:DDO8 CTM8:CTS8 CJQ8:CJW8 BZU8:CAA8 BPY8:BQE8 BGC8:BGI8 AWG8:AWM8 AMK8:AMQ8 ACO8:ACU8 SS8:SY8 IW8:JC8 SS27:SY27 WVI27:WVO27 WLM27:WLS27 WBQ27:WBW27 VRU27:VSA27 VHY27:VIE27 UYC27:UYI27 UOG27:UOM27 UEK27:UEQ27 TUO27:TUU27 TKS27:TKY27 TAW27:TBC27 SRA27:SRG27 SHE27:SHK27 RXI27:RXO27 RNM27:RNS27 RDQ27:RDW27 QTU27:QUA27 QJY27:QKE27 QAC27:QAI27 PQG27:PQM27 PGK27:PGQ27 OWO27:OWU27 OMS27:OMY27 OCW27:ODC27 NTA27:NTG27 NJE27:NJK27 MZI27:MZO27 MPM27:MPS27 MFQ27:MFW27 LVU27:LWA27 LLY27:LME27 LCC27:LCI27 KSG27:KSM27 KIK27:KIQ27 JYO27:JYU27 JOS27:JOY27 JEW27:JFC27 IVA27:IVG27 ILE27:ILK27 IBI27:IBO27 HRM27:HRS27 HHQ27:HHW27 GXU27:GYA27 GNY27:GOE27 GEC27:GEI27 FUG27:FUM27 FKK27:FKQ27 FAO27:FAU27 EQS27:EQY27 EGW27:EHC27 DXA27:DXG27 DNE27:DNK27 DDI27:DDO27 CTM27:CTS27 CJQ27:CJW27 BZU27:CAA27 BPY27:BQE27 BGC27:BGI27 AWG27:AWM27">
      <formula1>#REF!</formula1>
    </dataValidation>
    <dataValidation type="list" allowBlank="1" showInputMessage="1" sqref="B95:B97 IX95:IX97 ST95:ST97 ACP95:ACP97 AML95:AML97 AWH95:AWH97 BGD95:BGD97 BPZ95:BPZ97 BZV95:BZV97 CJR95:CJR97 CTN95:CTN97 DDJ95:DDJ97 DNF95:DNF97 DXB95:DXB97 EGX95:EGX97 EQT95:EQT97 FAP95:FAP97 FKL95:FKL97 FUH95:FUH97 GED95:GED97 GNZ95:GNZ97 GXV95:GXV97 HHR95:HHR97 HRN95:HRN97 IBJ95:IBJ97 ILF95:ILF97 IVB95:IVB97 JEX95:JEX97 JOT95:JOT97 JYP95:JYP97 KIL95:KIL97 KSH95:KSH97 LCD95:LCD97 LLZ95:LLZ97 LVV95:LVV97 MFR95:MFR97 MPN95:MPN97 MZJ95:MZJ97 NJF95:NJF97 NTB95:NTB97 OCX95:OCX97 OMT95:OMT97 OWP95:OWP97 PGL95:PGL97 PQH95:PQH97 QAD95:QAD97 QJZ95:QJZ97 QTV95:QTV97 RDR95:RDR97 RNN95:RNN97 RXJ95:RXJ97 SHF95:SHF97 SRB95:SRB97 TAX95:TAX97 TKT95:TKT97 TUP95:TUP97 UEL95:UEL97 UOH95:UOH97 UYD95:UYD97 VHZ95:VHZ97 VRV95:VRV97 WBR95:WBR97 WLN95:WLN97 WVJ95:WVJ97 B65533:B65535 IX65533:IX65535 ST65533:ST65535 ACP65533:ACP65535 AML65533:AML65535 AWH65533:AWH65535 BGD65533:BGD65535 BPZ65533:BPZ65535 BZV65533:BZV65535 CJR65533:CJR65535 CTN65533:CTN65535 DDJ65533:DDJ65535 DNF65533:DNF65535 DXB65533:DXB65535 EGX65533:EGX65535 EQT65533:EQT65535 FAP65533:FAP65535 FKL65533:FKL65535 FUH65533:FUH65535 GED65533:GED65535 GNZ65533:GNZ65535 GXV65533:GXV65535 HHR65533:HHR65535 HRN65533:HRN65535 IBJ65533:IBJ65535 ILF65533:ILF65535 IVB65533:IVB65535 JEX65533:JEX65535 JOT65533:JOT65535 JYP65533:JYP65535 KIL65533:KIL65535 KSH65533:KSH65535 LCD65533:LCD65535 LLZ65533:LLZ65535 LVV65533:LVV65535 MFR65533:MFR65535 MPN65533:MPN65535 MZJ65533:MZJ65535 NJF65533:NJF65535 NTB65533:NTB65535 OCX65533:OCX65535 OMT65533:OMT65535 OWP65533:OWP65535 PGL65533:PGL65535 PQH65533:PQH65535 QAD65533:QAD65535 QJZ65533:QJZ65535 QTV65533:QTV65535 RDR65533:RDR65535 RNN65533:RNN65535 RXJ65533:RXJ65535 SHF65533:SHF65535 SRB65533:SRB65535 TAX65533:TAX65535 TKT65533:TKT65535 TUP65533:TUP65535 UEL65533:UEL65535 UOH65533:UOH65535 UYD65533:UYD65535 VHZ65533:VHZ65535 VRV65533:VRV65535 WBR65533:WBR65535 WLN65533:WLN65535 WVJ65533:WVJ65535 B131069:B131071 IX131069:IX131071 ST131069:ST131071 ACP131069:ACP131071 AML131069:AML131071 AWH131069:AWH131071 BGD131069:BGD131071 BPZ131069:BPZ131071 BZV131069:BZV131071 CJR131069:CJR131071 CTN131069:CTN131071 DDJ131069:DDJ131071 DNF131069:DNF131071 DXB131069:DXB131071 EGX131069:EGX131071 EQT131069:EQT131071 FAP131069:FAP131071 FKL131069:FKL131071 FUH131069:FUH131071 GED131069:GED131071 GNZ131069:GNZ131071 GXV131069:GXV131071 HHR131069:HHR131071 HRN131069:HRN131071 IBJ131069:IBJ131071 ILF131069:ILF131071 IVB131069:IVB131071 JEX131069:JEX131071 JOT131069:JOT131071 JYP131069:JYP131071 KIL131069:KIL131071 KSH131069:KSH131071 LCD131069:LCD131071 LLZ131069:LLZ131071 LVV131069:LVV131071 MFR131069:MFR131071 MPN131069:MPN131071 MZJ131069:MZJ131071 NJF131069:NJF131071 NTB131069:NTB131071 OCX131069:OCX131071 OMT131069:OMT131071 OWP131069:OWP131071 PGL131069:PGL131071 PQH131069:PQH131071 QAD131069:QAD131071 QJZ131069:QJZ131071 QTV131069:QTV131071 RDR131069:RDR131071 RNN131069:RNN131071 RXJ131069:RXJ131071 SHF131069:SHF131071 SRB131069:SRB131071 TAX131069:TAX131071 TKT131069:TKT131071 TUP131069:TUP131071 UEL131069:UEL131071 UOH131069:UOH131071 UYD131069:UYD131071 VHZ131069:VHZ131071 VRV131069:VRV131071 WBR131069:WBR131071 WLN131069:WLN131071 WVJ131069:WVJ131071 B196605:B196607 IX196605:IX196607 ST196605:ST196607 ACP196605:ACP196607 AML196605:AML196607 AWH196605:AWH196607 BGD196605:BGD196607 BPZ196605:BPZ196607 BZV196605:BZV196607 CJR196605:CJR196607 CTN196605:CTN196607 DDJ196605:DDJ196607 DNF196605:DNF196607 DXB196605:DXB196607 EGX196605:EGX196607 EQT196605:EQT196607 FAP196605:FAP196607 FKL196605:FKL196607 FUH196605:FUH196607 GED196605:GED196607 GNZ196605:GNZ196607 GXV196605:GXV196607 HHR196605:HHR196607 HRN196605:HRN196607 IBJ196605:IBJ196607 ILF196605:ILF196607 IVB196605:IVB196607 JEX196605:JEX196607 JOT196605:JOT196607 JYP196605:JYP196607 KIL196605:KIL196607 KSH196605:KSH196607 LCD196605:LCD196607 LLZ196605:LLZ196607 LVV196605:LVV196607 MFR196605:MFR196607 MPN196605:MPN196607 MZJ196605:MZJ196607 NJF196605:NJF196607 NTB196605:NTB196607 OCX196605:OCX196607 OMT196605:OMT196607 OWP196605:OWP196607 PGL196605:PGL196607 PQH196605:PQH196607 QAD196605:QAD196607 QJZ196605:QJZ196607 QTV196605:QTV196607 RDR196605:RDR196607 RNN196605:RNN196607 RXJ196605:RXJ196607 SHF196605:SHF196607 SRB196605:SRB196607 TAX196605:TAX196607 TKT196605:TKT196607 TUP196605:TUP196607 UEL196605:UEL196607 UOH196605:UOH196607 UYD196605:UYD196607 VHZ196605:VHZ196607 VRV196605:VRV196607 WBR196605:WBR196607 WLN196605:WLN196607 WVJ196605:WVJ196607 B262141:B262143 IX262141:IX262143 ST262141:ST262143 ACP262141:ACP262143 AML262141:AML262143 AWH262141:AWH262143 BGD262141:BGD262143 BPZ262141:BPZ262143 BZV262141:BZV262143 CJR262141:CJR262143 CTN262141:CTN262143 DDJ262141:DDJ262143 DNF262141:DNF262143 DXB262141:DXB262143 EGX262141:EGX262143 EQT262141:EQT262143 FAP262141:FAP262143 FKL262141:FKL262143 FUH262141:FUH262143 GED262141:GED262143 GNZ262141:GNZ262143 GXV262141:GXV262143 HHR262141:HHR262143 HRN262141:HRN262143 IBJ262141:IBJ262143 ILF262141:ILF262143 IVB262141:IVB262143 JEX262141:JEX262143 JOT262141:JOT262143 JYP262141:JYP262143 KIL262141:KIL262143 KSH262141:KSH262143 LCD262141:LCD262143 LLZ262141:LLZ262143 LVV262141:LVV262143 MFR262141:MFR262143 MPN262141:MPN262143 MZJ262141:MZJ262143 NJF262141:NJF262143 NTB262141:NTB262143 OCX262141:OCX262143 OMT262141:OMT262143 OWP262141:OWP262143 PGL262141:PGL262143 PQH262141:PQH262143 QAD262141:QAD262143 QJZ262141:QJZ262143 QTV262141:QTV262143 RDR262141:RDR262143 RNN262141:RNN262143 RXJ262141:RXJ262143 SHF262141:SHF262143 SRB262141:SRB262143 TAX262141:TAX262143 TKT262141:TKT262143 TUP262141:TUP262143 UEL262141:UEL262143 UOH262141:UOH262143 UYD262141:UYD262143 VHZ262141:VHZ262143 VRV262141:VRV262143 WBR262141:WBR262143 WLN262141:WLN262143 WVJ262141:WVJ262143 B327677:B327679 IX327677:IX327679 ST327677:ST327679 ACP327677:ACP327679 AML327677:AML327679 AWH327677:AWH327679 BGD327677:BGD327679 BPZ327677:BPZ327679 BZV327677:BZV327679 CJR327677:CJR327679 CTN327677:CTN327679 DDJ327677:DDJ327679 DNF327677:DNF327679 DXB327677:DXB327679 EGX327677:EGX327679 EQT327677:EQT327679 FAP327677:FAP327679 FKL327677:FKL327679 FUH327677:FUH327679 GED327677:GED327679 GNZ327677:GNZ327679 GXV327677:GXV327679 HHR327677:HHR327679 HRN327677:HRN327679 IBJ327677:IBJ327679 ILF327677:ILF327679 IVB327677:IVB327679 JEX327677:JEX327679 JOT327677:JOT327679 JYP327677:JYP327679 KIL327677:KIL327679 KSH327677:KSH327679 LCD327677:LCD327679 LLZ327677:LLZ327679 LVV327677:LVV327679 MFR327677:MFR327679 MPN327677:MPN327679 MZJ327677:MZJ327679 NJF327677:NJF327679 NTB327677:NTB327679 OCX327677:OCX327679 OMT327677:OMT327679 OWP327677:OWP327679 PGL327677:PGL327679 PQH327677:PQH327679 QAD327677:QAD327679 QJZ327677:QJZ327679 QTV327677:QTV327679 RDR327677:RDR327679 RNN327677:RNN327679 RXJ327677:RXJ327679 SHF327677:SHF327679 SRB327677:SRB327679 TAX327677:TAX327679 TKT327677:TKT327679 TUP327677:TUP327679 UEL327677:UEL327679 UOH327677:UOH327679 UYD327677:UYD327679 VHZ327677:VHZ327679 VRV327677:VRV327679 WBR327677:WBR327679 WLN327677:WLN327679 WVJ327677:WVJ327679 B393213:B393215 IX393213:IX393215 ST393213:ST393215 ACP393213:ACP393215 AML393213:AML393215 AWH393213:AWH393215 BGD393213:BGD393215 BPZ393213:BPZ393215 BZV393213:BZV393215 CJR393213:CJR393215 CTN393213:CTN393215 DDJ393213:DDJ393215 DNF393213:DNF393215 DXB393213:DXB393215 EGX393213:EGX393215 EQT393213:EQT393215 FAP393213:FAP393215 FKL393213:FKL393215 FUH393213:FUH393215 GED393213:GED393215 GNZ393213:GNZ393215 GXV393213:GXV393215 HHR393213:HHR393215 HRN393213:HRN393215 IBJ393213:IBJ393215 ILF393213:ILF393215 IVB393213:IVB393215 JEX393213:JEX393215 JOT393213:JOT393215 JYP393213:JYP393215 KIL393213:KIL393215 KSH393213:KSH393215 LCD393213:LCD393215 LLZ393213:LLZ393215 LVV393213:LVV393215 MFR393213:MFR393215 MPN393213:MPN393215 MZJ393213:MZJ393215 NJF393213:NJF393215 NTB393213:NTB393215 OCX393213:OCX393215 OMT393213:OMT393215 OWP393213:OWP393215 PGL393213:PGL393215 PQH393213:PQH393215 QAD393213:QAD393215 QJZ393213:QJZ393215 QTV393213:QTV393215 RDR393213:RDR393215 RNN393213:RNN393215 RXJ393213:RXJ393215 SHF393213:SHF393215 SRB393213:SRB393215 TAX393213:TAX393215 TKT393213:TKT393215 TUP393213:TUP393215 UEL393213:UEL393215 UOH393213:UOH393215 UYD393213:UYD393215 VHZ393213:VHZ393215 VRV393213:VRV393215 WBR393213:WBR393215 WLN393213:WLN393215 WVJ393213:WVJ393215 B458749:B458751 IX458749:IX458751 ST458749:ST458751 ACP458749:ACP458751 AML458749:AML458751 AWH458749:AWH458751 BGD458749:BGD458751 BPZ458749:BPZ458751 BZV458749:BZV458751 CJR458749:CJR458751 CTN458749:CTN458751 DDJ458749:DDJ458751 DNF458749:DNF458751 DXB458749:DXB458751 EGX458749:EGX458751 EQT458749:EQT458751 FAP458749:FAP458751 FKL458749:FKL458751 FUH458749:FUH458751 GED458749:GED458751 GNZ458749:GNZ458751 GXV458749:GXV458751 HHR458749:HHR458751 HRN458749:HRN458751 IBJ458749:IBJ458751 ILF458749:ILF458751 IVB458749:IVB458751 JEX458749:JEX458751 JOT458749:JOT458751 JYP458749:JYP458751 KIL458749:KIL458751 KSH458749:KSH458751 LCD458749:LCD458751 LLZ458749:LLZ458751 LVV458749:LVV458751 MFR458749:MFR458751 MPN458749:MPN458751 MZJ458749:MZJ458751 NJF458749:NJF458751 NTB458749:NTB458751 OCX458749:OCX458751 OMT458749:OMT458751 OWP458749:OWP458751 PGL458749:PGL458751 PQH458749:PQH458751 QAD458749:QAD458751 QJZ458749:QJZ458751 QTV458749:QTV458751 RDR458749:RDR458751 RNN458749:RNN458751 RXJ458749:RXJ458751 SHF458749:SHF458751 SRB458749:SRB458751 TAX458749:TAX458751 TKT458749:TKT458751 TUP458749:TUP458751 UEL458749:UEL458751 UOH458749:UOH458751 UYD458749:UYD458751 VHZ458749:VHZ458751 VRV458749:VRV458751 WBR458749:WBR458751 WLN458749:WLN458751 WVJ458749:WVJ458751 B524285:B524287 IX524285:IX524287 ST524285:ST524287 ACP524285:ACP524287 AML524285:AML524287 AWH524285:AWH524287 BGD524285:BGD524287 BPZ524285:BPZ524287 BZV524285:BZV524287 CJR524285:CJR524287 CTN524285:CTN524287 DDJ524285:DDJ524287 DNF524285:DNF524287 DXB524285:DXB524287 EGX524285:EGX524287 EQT524285:EQT524287 FAP524285:FAP524287 FKL524285:FKL524287 FUH524285:FUH524287 GED524285:GED524287 GNZ524285:GNZ524287 GXV524285:GXV524287 HHR524285:HHR524287 HRN524285:HRN524287 IBJ524285:IBJ524287 ILF524285:ILF524287 IVB524285:IVB524287 JEX524285:JEX524287 JOT524285:JOT524287 JYP524285:JYP524287 KIL524285:KIL524287 KSH524285:KSH524287 LCD524285:LCD524287 LLZ524285:LLZ524287 LVV524285:LVV524287 MFR524285:MFR524287 MPN524285:MPN524287 MZJ524285:MZJ524287 NJF524285:NJF524287 NTB524285:NTB524287 OCX524285:OCX524287 OMT524285:OMT524287 OWP524285:OWP524287 PGL524285:PGL524287 PQH524285:PQH524287 QAD524285:QAD524287 QJZ524285:QJZ524287 QTV524285:QTV524287 RDR524285:RDR524287 RNN524285:RNN524287 RXJ524285:RXJ524287 SHF524285:SHF524287 SRB524285:SRB524287 TAX524285:TAX524287 TKT524285:TKT524287 TUP524285:TUP524287 UEL524285:UEL524287 UOH524285:UOH524287 UYD524285:UYD524287 VHZ524285:VHZ524287 VRV524285:VRV524287 WBR524285:WBR524287 WLN524285:WLN524287 WVJ524285:WVJ524287 B589821:B589823 IX589821:IX589823 ST589821:ST589823 ACP589821:ACP589823 AML589821:AML589823 AWH589821:AWH589823 BGD589821:BGD589823 BPZ589821:BPZ589823 BZV589821:BZV589823 CJR589821:CJR589823 CTN589821:CTN589823 DDJ589821:DDJ589823 DNF589821:DNF589823 DXB589821:DXB589823 EGX589821:EGX589823 EQT589821:EQT589823 FAP589821:FAP589823 FKL589821:FKL589823 FUH589821:FUH589823 GED589821:GED589823 GNZ589821:GNZ589823 GXV589821:GXV589823 HHR589821:HHR589823 HRN589821:HRN589823 IBJ589821:IBJ589823 ILF589821:ILF589823 IVB589821:IVB589823 JEX589821:JEX589823 JOT589821:JOT589823 JYP589821:JYP589823 KIL589821:KIL589823 KSH589821:KSH589823 LCD589821:LCD589823 LLZ589821:LLZ589823 LVV589821:LVV589823 MFR589821:MFR589823 MPN589821:MPN589823 MZJ589821:MZJ589823 NJF589821:NJF589823 NTB589821:NTB589823 OCX589821:OCX589823 OMT589821:OMT589823 OWP589821:OWP589823 PGL589821:PGL589823 PQH589821:PQH589823 QAD589821:QAD589823 QJZ589821:QJZ589823 QTV589821:QTV589823 RDR589821:RDR589823 RNN589821:RNN589823 RXJ589821:RXJ589823 SHF589821:SHF589823 SRB589821:SRB589823 TAX589821:TAX589823 TKT589821:TKT589823 TUP589821:TUP589823 UEL589821:UEL589823 UOH589821:UOH589823 UYD589821:UYD589823 VHZ589821:VHZ589823 VRV589821:VRV589823 WBR589821:WBR589823 WLN589821:WLN589823 WVJ589821:WVJ589823 B655357:B655359 IX655357:IX655359 ST655357:ST655359 ACP655357:ACP655359 AML655357:AML655359 AWH655357:AWH655359 BGD655357:BGD655359 BPZ655357:BPZ655359 BZV655357:BZV655359 CJR655357:CJR655359 CTN655357:CTN655359 DDJ655357:DDJ655359 DNF655357:DNF655359 DXB655357:DXB655359 EGX655357:EGX655359 EQT655357:EQT655359 FAP655357:FAP655359 FKL655357:FKL655359 FUH655357:FUH655359 GED655357:GED655359 GNZ655357:GNZ655359 GXV655357:GXV655359 HHR655357:HHR655359 HRN655357:HRN655359 IBJ655357:IBJ655359 ILF655357:ILF655359 IVB655357:IVB655359 JEX655357:JEX655359 JOT655357:JOT655359 JYP655357:JYP655359 KIL655357:KIL655359 KSH655357:KSH655359 LCD655357:LCD655359 LLZ655357:LLZ655359 LVV655357:LVV655359 MFR655357:MFR655359 MPN655357:MPN655359 MZJ655357:MZJ655359 NJF655357:NJF655359 NTB655357:NTB655359 OCX655357:OCX655359 OMT655357:OMT655359 OWP655357:OWP655359 PGL655357:PGL655359 PQH655357:PQH655359 QAD655357:QAD655359 QJZ655357:QJZ655359 QTV655357:QTV655359 RDR655357:RDR655359 RNN655357:RNN655359 RXJ655357:RXJ655359 SHF655357:SHF655359 SRB655357:SRB655359 TAX655357:TAX655359 TKT655357:TKT655359 TUP655357:TUP655359 UEL655357:UEL655359 UOH655357:UOH655359 UYD655357:UYD655359 VHZ655357:VHZ655359 VRV655357:VRV655359 WBR655357:WBR655359 WLN655357:WLN655359 WVJ655357:WVJ655359 B720893:B720895 IX720893:IX720895 ST720893:ST720895 ACP720893:ACP720895 AML720893:AML720895 AWH720893:AWH720895 BGD720893:BGD720895 BPZ720893:BPZ720895 BZV720893:BZV720895 CJR720893:CJR720895 CTN720893:CTN720895 DDJ720893:DDJ720895 DNF720893:DNF720895 DXB720893:DXB720895 EGX720893:EGX720895 EQT720893:EQT720895 FAP720893:FAP720895 FKL720893:FKL720895 FUH720893:FUH720895 GED720893:GED720895 GNZ720893:GNZ720895 GXV720893:GXV720895 HHR720893:HHR720895 HRN720893:HRN720895 IBJ720893:IBJ720895 ILF720893:ILF720895 IVB720893:IVB720895 JEX720893:JEX720895 JOT720893:JOT720895 JYP720893:JYP720895 KIL720893:KIL720895 KSH720893:KSH720895 LCD720893:LCD720895 LLZ720893:LLZ720895 LVV720893:LVV720895 MFR720893:MFR720895 MPN720893:MPN720895 MZJ720893:MZJ720895 NJF720893:NJF720895 NTB720893:NTB720895 OCX720893:OCX720895 OMT720893:OMT720895 OWP720893:OWP720895 PGL720893:PGL720895 PQH720893:PQH720895 QAD720893:QAD720895 QJZ720893:QJZ720895 QTV720893:QTV720895 RDR720893:RDR720895 RNN720893:RNN720895 RXJ720893:RXJ720895 SHF720893:SHF720895 SRB720893:SRB720895 TAX720893:TAX720895 TKT720893:TKT720895 TUP720893:TUP720895 UEL720893:UEL720895 UOH720893:UOH720895 UYD720893:UYD720895 VHZ720893:VHZ720895 VRV720893:VRV720895 WBR720893:WBR720895 WLN720893:WLN720895 WVJ720893:WVJ720895 B786429:B786431 IX786429:IX786431 ST786429:ST786431 ACP786429:ACP786431 AML786429:AML786431 AWH786429:AWH786431 BGD786429:BGD786431 BPZ786429:BPZ786431 BZV786429:BZV786431 CJR786429:CJR786431 CTN786429:CTN786431 DDJ786429:DDJ786431 DNF786429:DNF786431 DXB786429:DXB786431 EGX786429:EGX786431 EQT786429:EQT786431 FAP786429:FAP786431 FKL786429:FKL786431 FUH786429:FUH786431 GED786429:GED786431 GNZ786429:GNZ786431 GXV786429:GXV786431 HHR786429:HHR786431 HRN786429:HRN786431 IBJ786429:IBJ786431 ILF786429:ILF786431 IVB786429:IVB786431 JEX786429:JEX786431 JOT786429:JOT786431 JYP786429:JYP786431 KIL786429:KIL786431 KSH786429:KSH786431 LCD786429:LCD786431 LLZ786429:LLZ786431 LVV786429:LVV786431 MFR786429:MFR786431 MPN786429:MPN786431 MZJ786429:MZJ786431 NJF786429:NJF786431 NTB786429:NTB786431 OCX786429:OCX786431 OMT786429:OMT786431 OWP786429:OWP786431 PGL786429:PGL786431 PQH786429:PQH786431 QAD786429:QAD786431 QJZ786429:QJZ786431 QTV786429:QTV786431 RDR786429:RDR786431 RNN786429:RNN786431 RXJ786429:RXJ786431 SHF786429:SHF786431 SRB786429:SRB786431 TAX786429:TAX786431 TKT786429:TKT786431 TUP786429:TUP786431 UEL786429:UEL786431 UOH786429:UOH786431 UYD786429:UYD786431 VHZ786429:VHZ786431 VRV786429:VRV786431 WBR786429:WBR786431 WLN786429:WLN786431 WVJ786429:WVJ786431 B851965:B851967 IX851965:IX851967 ST851965:ST851967 ACP851965:ACP851967 AML851965:AML851967 AWH851965:AWH851967 BGD851965:BGD851967 BPZ851965:BPZ851967 BZV851965:BZV851967 CJR851965:CJR851967 CTN851965:CTN851967 DDJ851965:DDJ851967 DNF851965:DNF851967 DXB851965:DXB851967 EGX851965:EGX851967 EQT851965:EQT851967 FAP851965:FAP851967 FKL851965:FKL851967 FUH851965:FUH851967 GED851965:GED851967 GNZ851965:GNZ851967 GXV851965:GXV851967 HHR851965:HHR851967 HRN851965:HRN851967 IBJ851965:IBJ851967 ILF851965:ILF851967 IVB851965:IVB851967 JEX851965:JEX851967 JOT851965:JOT851967 JYP851965:JYP851967 KIL851965:KIL851967 KSH851965:KSH851967 LCD851965:LCD851967 LLZ851965:LLZ851967 LVV851965:LVV851967 MFR851965:MFR851967 MPN851965:MPN851967 MZJ851965:MZJ851967 NJF851965:NJF851967 NTB851965:NTB851967 OCX851965:OCX851967 OMT851965:OMT851967 OWP851965:OWP851967 PGL851965:PGL851967 PQH851965:PQH851967 QAD851965:QAD851967 QJZ851965:QJZ851967 QTV851965:QTV851967 RDR851965:RDR851967 RNN851965:RNN851967 RXJ851965:RXJ851967 SHF851965:SHF851967 SRB851965:SRB851967 TAX851965:TAX851967 TKT851965:TKT851967 TUP851965:TUP851967 UEL851965:UEL851967 UOH851965:UOH851967 UYD851965:UYD851967 VHZ851965:VHZ851967 VRV851965:VRV851967 WBR851965:WBR851967 WLN851965:WLN851967 WVJ851965:WVJ851967 B917501:B917503 IX917501:IX917503 ST917501:ST917503 ACP917501:ACP917503 AML917501:AML917503 AWH917501:AWH917503 BGD917501:BGD917503 BPZ917501:BPZ917503 BZV917501:BZV917503 CJR917501:CJR917503 CTN917501:CTN917503 DDJ917501:DDJ917503 DNF917501:DNF917503 DXB917501:DXB917503 EGX917501:EGX917503 EQT917501:EQT917503 FAP917501:FAP917503 FKL917501:FKL917503 FUH917501:FUH917503 GED917501:GED917503 GNZ917501:GNZ917503 GXV917501:GXV917503 HHR917501:HHR917503 HRN917501:HRN917503 IBJ917501:IBJ917503 ILF917501:ILF917503 IVB917501:IVB917503 JEX917501:JEX917503 JOT917501:JOT917503 JYP917501:JYP917503 KIL917501:KIL917503 KSH917501:KSH917503 LCD917501:LCD917503 LLZ917501:LLZ917503 LVV917501:LVV917503 MFR917501:MFR917503 MPN917501:MPN917503 MZJ917501:MZJ917503 NJF917501:NJF917503 NTB917501:NTB917503 OCX917501:OCX917503 OMT917501:OMT917503 OWP917501:OWP917503 PGL917501:PGL917503 PQH917501:PQH917503 QAD917501:QAD917503 QJZ917501:QJZ917503 QTV917501:QTV917503 RDR917501:RDR917503 RNN917501:RNN917503 RXJ917501:RXJ917503 SHF917501:SHF917503 SRB917501:SRB917503 TAX917501:TAX917503 TKT917501:TKT917503 TUP917501:TUP917503 UEL917501:UEL917503 UOH917501:UOH917503 UYD917501:UYD917503 VHZ917501:VHZ917503 VRV917501:VRV917503 WBR917501:WBR917503 WLN917501:WLN917503 WVJ917501:WVJ917503 B983037:B983039 IX983037:IX983039 ST983037:ST983039 ACP983037:ACP983039 AML983037:AML983039 AWH983037:AWH983039 BGD983037:BGD983039 BPZ983037:BPZ983039 BZV983037:BZV983039 CJR983037:CJR983039 CTN983037:CTN983039 DDJ983037:DDJ983039 DNF983037:DNF983039 DXB983037:DXB983039 EGX983037:EGX983039 EQT983037:EQT983039 FAP983037:FAP983039 FKL983037:FKL983039 FUH983037:FUH983039 GED983037:GED983039 GNZ983037:GNZ983039 GXV983037:GXV983039 HHR983037:HHR983039 HRN983037:HRN983039 IBJ983037:IBJ983039 ILF983037:ILF983039 IVB983037:IVB983039 JEX983037:JEX983039 JOT983037:JOT983039 JYP983037:JYP983039 KIL983037:KIL983039 KSH983037:KSH983039 LCD983037:LCD983039 LLZ983037:LLZ983039 LVV983037:LVV983039 MFR983037:MFR983039 MPN983037:MPN983039 MZJ983037:MZJ983039 NJF983037:NJF983039 NTB983037:NTB983039 OCX983037:OCX983039 OMT983037:OMT983039 OWP983037:OWP983039 PGL983037:PGL983039 PQH983037:PQH983039 QAD983037:QAD983039 QJZ983037:QJZ983039 QTV983037:QTV983039 RDR983037:RDR983039 RNN983037:RNN983039 RXJ983037:RXJ983039 SHF983037:SHF983039 SRB983037:SRB983039 TAX983037:TAX983039 TKT983037:TKT983039 TUP983037:TUP983039 UEL983037:UEL983039 UOH983037:UOH983039 UYD983037:UYD983039 VHZ983037:VHZ983039 VRV983037:VRV983039 WBR983037:WBR983039 WLN983037:WLN983039 WVJ983037:WVJ983039 WLN983046:WLN983047 IX79:IX84 ST79:ST84 ACP79:ACP84 AML79:AML84 AWH79:AWH84 BGD79:BGD84 BPZ79:BPZ84 BZV79:BZV84 CJR79:CJR84 CTN79:CTN84 DDJ79:DDJ84 DNF79:DNF84 DXB79:DXB84 EGX79:EGX84 EQT79:EQT84 FAP79:FAP84 FKL79:FKL84 FUH79:FUH84 GED79:GED84 GNZ79:GNZ84 GXV79:GXV84 HHR79:HHR84 HRN79:HRN84 IBJ79:IBJ84 ILF79:ILF84 IVB79:IVB84 JEX79:JEX84 JOT79:JOT84 JYP79:JYP84 KIL79:KIL84 KSH79:KSH84 LCD79:LCD84 LLZ79:LLZ84 LVV79:LVV84 MFR79:MFR84 MPN79:MPN84 MZJ79:MZJ84 NJF79:NJF84 NTB79:NTB84 OCX79:OCX84 OMT79:OMT84 OWP79:OWP84 PGL79:PGL84 PQH79:PQH84 QAD79:QAD84 QJZ79:QJZ84 QTV79:QTV84 RDR79:RDR84 RNN79:RNN84 RXJ79:RXJ84 SHF79:SHF84 SRB79:SRB84 TAX79:TAX84 TKT79:TKT84 TUP79:TUP84 UEL79:UEL84 UOH79:UOH84 UYD79:UYD84 VHZ79:VHZ84 VRV79:VRV84 WBR79:WBR84 WLN79:WLN84 WVJ79:WVJ84 B65517:B65522 IX65517:IX65522 ST65517:ST65522 ACP65517:ACP65522 AML65517:AML65522 AWH65517:AWH65522 BGD65517:BGD65522 BPZ65517:BPZ65522 BZV65517:BZV65522 CJR65517:CJR65522 CTN65517:CTN65522 DDJ65517:DDJ65522 DNF65517:DNF65522 DXB65517:DXB65522 EGX65517:EGX65522 EQT65517:EQT65522 FAP65517:FAP65522 FKL65517:FKL65522 FUH65517:FUH65522 GED65517:GED65522 GNZ65517:GNZ65522 GXV65517:GXV65522 HHR65517:HHR65522 HRN65517:HRN65522 IBJ65517:IBJ65522 ILF65517:ILF65522 IVB65517:IVB65522 JEX65517:JEX65522 JOT65517:JOT65522 JYP65517:JYP65522 KIL65517:KIL65522 KSH65517:KSH65522 LCD65517:LCD65522 LLZ65517:LLZ65522 LVV65517:LVV65522 MFR65517:MFR65522 MPN65517:MPN65522 MZJ65517:MZJ65522 NJF65517:NJF65522 NTB65517:NTB65522 OCX65517:OCX65522 OMT65517:OMT65522 OWP65517:OWP65522 PGL65517:PGL65522 PQH65517:PQH65522 QAD65517:QAD65522 QJZ65517:QJZ65522 QTV65517:QTV65522 RDR65517:RDR65522 RNN65517:RNN65522 RXJ65517:RXJ65522 SHF65517:SHF65522 SRB65517:SRB65522 TAX65517:TAX65522 TKT65517:TKT65522 TUP65517:TUP65522 UEL65517:UEL65522 UOH65517:UOH65522 UYD65517:UYD65522 VHZ65517:VHZ65522 VRV65517:VRV65522 WBR65517:WBR65522 WLN65517:WLN65522 WVJ65517:WVJ65522 B131053:B131058 IX131053:IX131058 ST131053:ST131058 ACP131053:ACP131058 AML131053:AML131058 AWH131053:AWH131058 BGD131053:BGD131058 BPZ131053:BPZ131058 BZV131053:BZV131058 CJR131053:CJR131058 CTN131053:CTN131058 DDJ131053:DDJ131058 DNF131053:DNF131058 DXB131053:DXB131058 EGX131053:EGX131058 EQT131053:EQT131058 FAP131053:FAP131058 FKL131053:FKL131058 FUH131053:FUH131058 GED131053:GED131058 GNZ131053:GNZ131058 GXV131053:GXV131058 HHR131053:HHR131058 HRN131053:HRN131058 IBJ131053:IBJ131058 ILF131053:ILF131058 IVB131053:IVB131058 JEX131053:JEX131058 JOT131053:JOT131058 JYP131053:JYP131058 KIL131053:KIL131058 KSH131053:KSH131058 LCD131053:LCD131058 LLZ131053:LLZ131058 LVV131053:LVV131058 MFR131053:MFR131058 MPN131053:MPN131058 MZJ131053:MZJ131058 NJF131053:NJF131058 NTB131053:NTB131058 OCX131053:OCX131058 OMT131053:OMT131058 OWP131053:OWP131058 PGL131053:PGL131058 PQH131053:PQH131058 QAD131053:QAD131058 QJZ131053:QJZ131058 QTV131053:QTV131058 RDR131053:RDR131058 RNN131053:RNN131058 RXJ131053:RXJ131058 SHF131053:SHF131058 SRB131053:SRB131058 TAX131053:TAX131058 TKT131053:TKT131058 TUP131053:TUP131058 UEL131053:UEL131058 UOH131053:UOH131058 UYD131053:UYD131058 VHZ131053:VHZ131058 VRV131053:VRV131058 WBR131053:WBR131058 WLN131053:WLN131058 WVJ131053:WVJ131058 B196589:B196594 IX196589:IX196594 ST196589:ST196594 ACP196589:ACP196594 AML196589:AML196594 AWH196589:AWH196594 BGD196589:BGD196594 BPZ196589:BPZ196594 BZV196589:BZV196594 CJR196589:CJR196594 CTN196589:CTN196594 DDJ196589:DDJ196594 DNF196589:DNF196594 DXB196589:DXB196594 EGX196589:EGX196594 EQT196589:EQT196594 FAP196589:FAP196594 FKL196589:FKL196594 FUH196589:FUH196594 GED196589:GED196594 GNZ196589:GNZ196594 GXV196589:GXV196594 HHR196589:HHR196594 HRN196589:HRN196594 IBJ196589:IBJ196594 ILF196589:ILF196594 IVB196589:IVB196594 JEX196589:JEX196594 JOT196589:JOT196594 JYP196589:JYP196594 KIL196589:KIL196594 KSH196589:KSH196594 LCD196589:LCD196594 LLZ196589:LLZ196594 LVV196589:LVV196594 MFR196589:MFR196594 MPN196589:MPN196594 MZJ196589:MZJ196594 NJF196589:NJF196594 NTB196589:NTB196594 OCX196589:OCX196594 OMT196589:OMT196594 OWP196589:OWP196594 PGL196589:PGL196594 PQH196589:PQH196594 QAD196589:QAD196594 QJZ196589:QJZ196594 QTV196589:QTV196594 RDR196589:RDR196594 RNN196589:RNN196594 RXJ196589:RXJ196594 SHF196589:SHF196594 SRB196589:SRB196594 TAX196589:TAX196594 TKT196589:TKT196594 TUP196589:TUP196594 UEL196589:UEL196594 UOH196589:UOH196594 UYD196589:UYD196594 VHZ196589:VHZ196594 VRV196589:VRV196594 WBR196589:WBR196594 WLN196589:WLN196594 WVJ196589:WVJ196594 B262125:B262130 IX262125:IX262130 ST262125:ST262130 ACP262125:ACP262130 AML262125:AML262130 AWH262125:AWH262130 BGD262125:BGD262130 BPZ262125:BPZ262130 BZV262125:BZV262130 CJR262125:CJR262130 CTN262125:CTN262130 DDJ262125:DDJ262130 DNF262125:DNF262130 DXB262125:DXB262130 EGX262125:EGX262130 EQT262125:EQT262130 FAP262125:FAP262130 FKL262125:FKL262130 FUH262125:FUH262130 GED262125:GED262130 GNZ262125:GNZ262130 GXV262125:GXV262130 HHR262125:HHR262130 HRN262125:HRN262130 IBJ262125:IBJ262130 ILF262125:ILF262130 IVB262125:IVB262130 JEX262125:JEX262130 JOT262125:JOT262130 JYP262125:JYP262130 KIL262125:KIL262130 KSH262125:KSH262130 LCD262125:LCD262130 LLZ262125:LLZ262130 LVV262125:LVV262130 MFR262125:MFR262130 MPN262125:MPN262130 MZJ262125:MZJ262130 NJF262125:NJF262130 NTB262125:NTB262130 OCX262125:OCX262130 OMT262125:OMT262130 OWP262125:OWP262130 PGL262125:PGL262130 PQH262125:PQH262130 QAD262125:QAD262130 QJZ262125:QJZ262130 QTV262125:QTV262130 RDR262125:RDR262130 RNN262125:RNN262130 RXJ262125:RXJ262130 SHF262125:SHF262130 SRB262125:SRB262130 TAX262125:TAX262130 TKT262125:TKT262130 TUP262125:TUP262130 UEL262125:UEL262130 UOH262125:UOH262130 UYD262125:UYD262130 VHZ262125:VHZ262130 VRV262125:VRV262130 WBR262125:WBR262130 WLN262125:WLN262130 WVJ262125:WVJ262130 B327661:B327666 IX327661:IX327666 ST327661:ST327666 ACP327661:ACP327666 AML327661:AML327666 AWH327661:AWH327666 BGD327661:BGD327666 BPZ327661:BPZ327666 BZV327661:BZV327666 CJR327661:CJR327666 CTN327661:CTN327666 DDJ327661:DDJ327666 DNF327661:DNF327666 DXB327661:DXB327666 EGX327661:EGX327666 EQT327661:EQT327666 FAP327661:FAP327666 FKL327661:FKL327666 FUH327661:FUH327666 GED327661:GED327666 GNZ327661:GNZ327666 GXV327661:GXV327666 HHR327661:HHR327666 HRN327661:HRN327666 IBJ327661:IBJ327666 ILF327661:ILF327666 IVB327661:IVB327666 JEX327661:JEX327666 JOT327661:JOT327666 JYP327661:JYP327666 KIL327661:KIL327666 KSH327661:KSH327666 LCD327661:LCD327666 LLZ327661:LLZ327666 LVV327661:LVV327666 MFR327661:MFR327666 MPN327661:MPN327666 MZJ327661:MZJ327666 NJF327661:NJF327666 NTB327661:NTB327666 OCX327661:OCX327666 OMT327661:OMT327666 OWP327661:OWP327666 PGL327661:PGL327666 PQH327661:PQH327666 QAD327661:QAD327666 QJZ327661:QJZ327666 QTV327661:QTV327666 RDR327661:RDR327666 RNN327661:RNN327666 RXJ327661:RXJ327666 SHF327661:SHF327666 SRB327661:SRB327666 TAX327661:TAX327666 TKT327661:TKT327666 TUP327661:TUP327666 UEL327661:UEL327666 UOH327661:UOH327666 UYD327661:UYD327666 VHZ327661:VHZ327666 VRV327661:VRV327666 WBR327661:WBR327666 WLN327661:WLN327666 WVJ327661:WVJ327666 B393197:B393202 IX393197:IX393202 ST393197:ST393202 ACP393197:ACP393202 AML393197:AML393202 AWH393197:AWH393202 BGD393197:BGD393202 BPZ393197:BPZ393202 BZV393197:BZV393202 CJR393197:CJR393202 CTN393197:CTN393202 DDJ393197:DDJ393202 DNF393197:DNF393202 DXB393197:DXB393202 EGX393197:EGX393202 EQT393197:EQT393202 FAP393197:FAP393202 FKL393197:FKL393202 FUH393197:FUH393202 GED393197:GED393202 GNZ393197:GNZ393202 GXV393197:GXV393202 HHR393197:HHR393202 HRN393197:HRN393202 IBJ393197:IBJ393202 ILF393197:ILF393202 IVB393197:IVB393202 JEX393197:JEX393202 JOT393197:JOT393202 JYP393197:JYP393202 KIL393197:KIL393202 KSH393197:KSH393202 LCD393197:LCD393202 LLZ393197:LLZ393202 LVV393197:LVV393202 MFR393197:MFR393202 MPN393197:MPN393202 MZJ393197:MZJ393202 NJF393197:NJF393202 NTB393197:NTB393202 OCX393197:OCX393202 OMT393197:OMT393202 OWP393197:OWP393202 PGL393197:PGL393202 PQH393197:PQH393202 QAD393197:QAD393202 QJZ393197:QJZ393202 QTV393197:QTV393202 RDR393197:RDR393202 RNN393197:RNN393202 RXJ393197:RXJ393202 SHF393197:SHF393202 SRB393197:SRB393202 TAX393197:TAX393202 TKT393197:TKT393202 TUP393197:TUP393202 UEL393197:UEL393202 UOH393197:UOH393202 UYD393197:UYD393202 VHZ393197:VHZ393202 VRV393197:VRV393202 WBR393197:WBR393202 WLN393197:WLN393202 WVJ393197:WVJ393202 B458733:B458738 IX458733:IX458738 ST458733:ST458738 ACP458733:ACP458738 AML458733:AML458738 AWH458733:AWH458738 BGD458733:BGD458738 BPZ458733:BPZ458738 BZV458733:BZV458738 CJR458733:CJR458738 CTN458733:CTN458738 DDJ458733:DDJ458738 DNF458733:DNF458738 DXB458733:DXB458738 EGX458733:EGX458738 EQT458733:EQT458738 FAP458733:FAP458738 FKL458733:FKL458738 FUH458733:FUH458738 GED458733:GED458738 GNZ458733:GNZ458738 GXV458733:GXV458738 HHR458733:HHR458738 HRN458733:HRN458738 IBJ458733:IBJ458738 ILF458733:ILF458738 IVB458733:IVB458738 JEX458733:JEX458738 JOT458733:JOT458738 JYP458733:JYP458738 KIL458733:KIL458738 KSH458733:KSH458738 LCD458733:LCD458738 LLZ458733:LLZ458738 LVV458733:LVV458738 MFR458733:MFR458738 MPN458733:MPN458738 MZJ458733:MZJ458738 NJF458733:NJF458738 NTB458733:NTB458738 OCX458733:OCX458738 OMT458733:OMT458738 OWP458733:OWP458738 PGL458733:PGL458738 PQH458733:PQH458738 QAD458733:QAD458738 QJZ458733:QJZ458738 QTV458733:QTV458738 RDR458733:RDR458738 RNN458733:RNN458738 RXJ458733:RXJ458738 SHF458733:SHF458738 SRB458733:SRB458738 TAX458733:TAX458738 TKT458733:TKT458738 TUP458733:TUP458738 UEL458733:UEL458738 UOH458733:UOH458738 UYD458733:UYD458738 VHZ458733:VHZ458738 VRV458733:VRV458738 WBR458733:WBR458738 WLN458733:WLN458738 WVJ458733:WVJ458738 B524269:B524274 IX524269:IX524274 ST524269:ST524274 ACP524269:ACP524274 AML524269:AML524274 AWH524269:AWH524274 BGD524269:BGD524274 BPZ524269:BPZ524274 BZV524269:BZV524274 CJR524269:CJR524274 CTN524269:CTN524274 DDJ524269:DDJ524274 DNF524269:DNF524274 DXB524269:DXB524274 EGX524269:EGX524274 EQT524269:EQT524274 FAP524269:FAP524274 FKL524269:FKL524274 FUH524269:FUH524274 GED524269:GED524274 GNZ524269:GNZ524274 GXV524269:GXV524274 HHR524269:HHR524274 HRN524269:HRN524274 IBJ524269:IBJ524274 ILF524269:ILF524274 IVB524269:IVB524274 JEX524269:JEX524274 JOT524269:JOT524274 JYP524269:JYP524274 KIL524269:KIL524274 KSH524269:KSH524274 LCD524269:LCD524274 LLZ524269:LLZ524274 LVV524269:LVV524274 MFR524269:MFR524274 MPN524269:MPN524274 MZJ524269:MZJ524274 NJF524269:NJF524274 NTB524269:NTB524274 OCX524269:OCX524274 OMT524269:OMT524274 OWP524269:OWP524274 PGL524269:PGL524274 PQH524269:PQH524274 QAD524269:QAD524274 QJZ524269:QJZ524274 QTV524269:QTV524274 RDR524269:RDR524274 RNN524269:RNN524274 RXJ524269:RXJ524274 SHF524269:SHF524274 SRB524269:SRB524274 TAX524269:TAX524274 TKT524269:TKT524274 TUP524269:TUP524274 UEL524269:UEL524274 UOH524269:UOH524274 UYD524269:UYD524274 VHZ524269:VHZ524274 VRV524269:VRV524274 WBR524269:WBR524274 WLN524269:WLN524274 WVJ524269:WVJ524274 B589805:B589810 IX589805:IX589810 ST589805:ST589810 ACP589805:ACP589810 AML589805:AML589810 AWH589805:AWH589810 BGD589805:BGD589810 BPZ589805:BPZ589810 BZV589805:BZV589810 CJR589805:CJR589810 CTN589805:CTN589810 DDJ589805:DDJ589810 DNF589805:DNF589810 DXB589805:DXB589810 EGX589805:EGX589810 EQT589805:EQT589810 FAP589805:FAP589810 FKL589805:FKL589810 FUH589805:FUH589810 GED589805:GED589810 GNZ589805:GNZ589810 GXV589805:GXV589810 HHR589805:HHR589810 HRN589805:HRN589810 IBJ589805:IBJ589810 ILF589805:ILF589810 IVB589805:IVB589810 JEX589805:JEX589810 JOT589805:JOT589810 JYP589805:JYP589810 KIL589805:KIL589810 KSH589805:KSH589810 LCD589805:LCD589810 LLZ589805:LLZ589810 LVV589805:LVV589810 MFR589805:MFR589810 MPN589805:MPN589810 MZJ589805:MZJ589810 NJF589805:NJF589810 NTB589805:NTB589810 OCX589805:OCX589810 OMT589805:OMT589810 OWP589805:OWP589810 PGL589805:PGL589810 PQH589805:PQH589810 QAD589805:QAD589810 QJZ589805:QJZ589810 QTV589805:QTV589810 RDR589805:RDR589810 RNN589805:RNN589810 RXJ589805:RXJ589810 SHF589805:SHF589810 SRB589805:SRB589810 TAX589805:TAX589810 TKT589805:TKT589810 TUP589805:TUP589810 UEL589805:UEL589810 UOH589805:UOH589810 UYD589805:UYD589810 VHZ589805:VHZ589810 VRV589805:VRV589810 WBR589805:WBR589810 WLN589805:WLN589810 WVJ589805:WVJ589810 B655341:B655346 IX655341:IX655346 ST655341:ST655346 ACP655341:ACP655346 AML655341:AML655346 AWH655341:AWH655346 BGD655341:BGD655346 BPZ655341:BPZ655346 BZV655341:BZV655346 CJR655341:CJR655346 CTN655341:CTN655346 DDJ655341:DDJ655346 DNF655341:DNF655346 DXB655341:DXB655346 EGX655341:EGX655346 EQT655341:EQT655346 FAP655341:FAP655346 FKL655341:FKL655346 FUH655341:FUH655346 GED655341:GED655346 GNZ655341:GNZ655346 GXV655341:GXV655346 HHR655341:HHR655346 HRN655341:HRN655346 IBJ655341:IBJ655346 ILF655341:ILF655346 IVB655341:IVB655346 JEX655341:JEX655346 JOT655341:JOT655346 JYP655341:JYP655346 KIL655341:KIL655346 KSH655341:KSH655346 LCD655341:LCD655346 LLZ655341:LLZ655346 LVV655341:LVV655346 MFR655341:MFR655346 MPN655341:MPN655346 MZJ655341:MZJ655346 NJF655341:NJF655346 NTB655341:NTB655346 OCX655341:OCX655346 OMT655341:OMT655346 OWP655341:OWP655346 PGL655341:PGL655346 PQH655341:PQH655346 QAD655341:QAD655346 QJZ655341:QJZ655346 QTV655341:QTV655346 RDR655341:RDR655346 RNN655341:RNN655346 RXJ655341:RXJ655346 SHF655341:SHF655346 SRB655341:SRB655346 TAX655341:TAX655346 TKT655341:TKT655346 TUP655341:TUP655346 UEL655341:UEL655346 UOH655341:UOH655346 UYD655341:UYD655346 VHZ655341:VHZ655346 VRV655341:VRV655346 WBR655341:WBR655346 WLN655341:WLN655346 WVJ655341:WVJ655346 B720877:B720882 IX720877:IX720882 ST720877:ST720882 ACP720877:ACP720882 AML720877:AML720882 AWH720877:AWH720882 BGD720877:BGD720882 BPZ720877:BPZ720882 BZV720877:BZV720882 CJR720877:CJR720882 CTN720877:CTN720882 DDJ720877:DDJ720882 DNF720877:DNF720882 DXB720877:DXB720882 EGX720877:EGX720882 EQT720877:EQT720882 FAP720877:FAP720882 FKL720877:FKL720882 FUH720877:FUH720882 GED720877:GED720882 GNZ720877:GNZ720882 GXV720877:GXV720882 HHR720877:HHR720882 HRN720877:HRN720882 IBJ720877:IBJ720882 ILF720877:ILF720882 IVB720877:IVB720882 JEX720877:JEX720882 JOT720877:JOT720882 JYP720877:JYP720882 KIL720877:KIL720882 KSH720877:KSH720882 LCD720877:LCD720882 LLZ720877:LLZ720882 LVV720877:LVV720882 MFR720877:MFR720882 MPN720877:MPN720882 MZJ720877:MZJ720882 NJF720877:NJF720882 NTB720877:NTB720882 OCX720877:OCX720882 OMT720877:OMT720882 OWP720877:OWP720882 PGL720877:PGL720882 PQH720877:PQH720882 QAD720877:QAD720882 QJZ720877:QJZ720882 QTV720877:QTV720882 RDR720877:RDR720882 RNN720877:RNN720882 RXJ720877:RXJ720882 SHF720877:SHF720882 SRB720877:SRB720882 TAX720877:TAX720882 TKT720877:TKT720882 TUP720877:TUP720882 UEL720877:UEL720882 UOH720877:UOH720882 UYD720877:UYD720882 VHZ720877:VHZ720882 VRV720877:VRV720882 WBR720877:WBR720882 WLN720877:WLN720882 WVJ720877:WVJ720882 B786413:B786418 IX786413:IX786418 ST786413:ST786418 ACP786413:ACP786418 AML786413:AML786418 AWH786413:AWH786418 BGD786413:BGD786418 BPZ786413:BPZ786418 BZV786413:BZV786418 CJR786413:CJR786418 CTN786413:CTN786418 DDJ786413:DDJ786418 DNF786413:DNF786418 DXB786413:DXB786418 EGX786413:EGX786418 EQT786413:EQT786418 FAP786413:FAP786418 FKL786413:FKL786418 FUH786413:FUH786418 GED786413:GED786418 GNZ786413:GNZ786418 GXV786413:GXV786418 HHR786413:HHR786418 HRN786413:HRN786418 IBJ786413:IBJ786418 ILF786413:ILF786418 IVB786413:IVB786418 JEX786413:JEX786418 JOT786413:JOT786418 JYP786413:JYP786418 KIL786413:KIL786418 KSH786413:KSH786418 LCD786413:LCD786418 LLZ786413:LLZ786418 LVV786413:LVV786418 MFR786413:MFR786418 MPN786413:MPN786418 MZJ786413:MZJ786418 NJF786413:NJF786418 NTB786413:NTB786418 OCX786413:OCX786418 OMT786413:OMT786418 OWP786413:OWP786418 PGL786413:PGL786418 PQH786413:PQH786418 QAD786413:QAD786418 QJZ786413:QJZ786418 QTV786413:QTV786418 RDR786413:RDR786418 RNN786413:RNN786418 RXJ786413:RXJ786418 SHF786413:SHF786418 SRB786413:SRB786418 TAX786413:TAX786418 TKT786413:TKT786418 TUP786413:TUP786418 UEL786413:UEL786418 UOH786413:UOH786418 UYD786413:UYD786418 VHZ786413:VHZ786418 VRV786413:VRV786418 WBR786413:WBR786418 WLN786413:WLN786418 WVJ786413:WVJ786418 B851949:B851954 IX851949:IX851954 ST851949:ST851954 ACP851949:ACP851954 AML851949:AML851954 AWH851949:AWH851954 BGD851949:BGD851954 BPZ851949:BPZ851954 BZV851949:BZV851954 CJR851949:CJR851954 CTN851949:CTN851954 DDJ851949:DDJ851954 DNF851949:DNF851954 DXB851949:DXB851954 EGX851949:EGX851954 EQT851949:EQT851954 FAP851949:FAP851954 FKL851949:FKL851954 FUH851949:FUH851954 GED851949:GED851954 GNZ851949:GNZ851954 GXV851949:GXV851954 HHR851949:HHR851954 HRN851949:HRN851954 IBJ851949:IBJ851954 ILF851949:ILF851954 IVB851949:IVB851954 JEX851949:JEX851954 JOT851949:JOT851954 JYP851949:JYP851954 KIL851949:KIL851954 KSH851949:KSH851954 LCD851949:LCD851954 LLZ851949:LLZ851954 LVV851949:LVV851954 MFR851949:MFR851954 MPN851949:MPN851954 MZJ851949:MZJ851954 NJF851949:NJF851954 NTB851949:NTB851954 OCX851949:OCX851954 OMT851949:OMT851954 OWP851949:OWP851954 PGL851949:PGL851954 PQH851949:PQH851954 QAD851949:QAD851954 QJZ851949:QJZ851954 QTV851949:QTV851954 RDR851949:RDR851954 RNN851949:RNN851954 RXJ851949:RXJ851954 SHF851949:SHF851954 SRB851949:SRB851954 TAX851949:TAX851954 TKT851949:TKT851954 TUP851949:TUP851954 UEL851949:UEL851954 UOH851949:UOH851954 UYD851949:UYD851954 VHZ851949:VHZ851954 VRV851949:VRV851954 WBR851949:WBR851954 WLN851949:WLN851954 WVJ851949:WVJ851954 B917485:B917490 IX917485:IX917490 ST917485:ST917490 ACP917485:ACP917490 AML917485:AML917490 AWH917485:AWH917490 BGD917485:BGD917490 BPZ917485:BPZ917490 BZV917485:BZV917490 CJR917485:CJR917490 CTN917485:CTN917490 DDJ917485:DDJ917490 DNF917485:DNF917490 DXB917485:DXB917490 EGX917485:EGX917490 EQT917485:EQT917490 FAP917485:FAP917490 FKL917485:FKL917490 FUH917485:FUH917490 GED917485:GED917490 GNZ917485:GNZ917490 GXV917485:GXV917490 HHR917485:HHR917490 HRN917485:HRN917490 IBJ917485:IBJ917490 ILF917485:ILF917490 IVB917485:IVB917490 JEX917485:JEX917490 JOT917485:JOT917490 JYP917485:JYP917490 KIL917485:KIL917490 KSH917485:KSH917490 LCD917485:LCD917490 LLZ917485:LLZ917490 LVV917485:LVV917490 MFR917485:MFR917490 MPN917485:MPN917490 MZJ917485:MZJ917490 NJF917485:NJF917490 NTB917485:NTB917490 OCX917485:OCX917490 OMT917485:OMT917490 OWP917485:OWP917490 PGL917485:PGL917490 PQH917485:PQH917490 QAD917485:QAD917490 QJZ917485:QJZ917490 QTV917485:QTV917490 RDR917485:RDR917490 RNN917485:RNN917490 RXJ917485:RXJ917490 SHF917485:SHF917490 SRB917485:SRB917490 TAX917485:TAX917490 TKT917485:TKT917490 TUP917485:TUP917490 UEL917485:UEL917490 UOH917485:UOH917490 UYD917485:UYD917490 VHZ917485:VHZ917490 VRV917485:VRV917490 WBR917485:WBR917490 WLN917485:WLN917490 WVJ917485:WVJ917490 B983021:B983026 IX983021:IX983026 ST983021:ST983026 ACP983021:ACP983026 AML983021:AML983026 AWH983021:AWH983026 BGD983021:BGD983026 BPZ983021:BPZ983026 BZV983021:BZV983026 CJR983021:CJR983026 CTN983021:CTN983026 DDJ983021:DDJ983026 DNF983021:DNF983026 DXB983021:DXB983026 EGX983021:EGX983026 EQT983021:EQT983026 FAP983021:FAP983026 FKL983021:FKL983026 FUH983021:FUH983026 GED983021:GED983026 GNZ983021:GNZ983026 GXV983021:GXV983026 HHR983021:HHR983026 HRN983021:HRN983026 IBJ983021:IBJ983026 ILF983021:ILF983026 IVB983021:IVB983026 JEX983021:JEX983026 JOT983021:JOT983026 JYP983021:JYP983026 KIL983021:KIL983026 KSH983021:KSH983026 LCD983021:LCD983026 LLZ983021:LLZ983026 LVV983021:LVV983026 MFR983021:MFR983026 MPN983021:MPN983026 MZJ983021:MZJ983026 NJF983021:NJF983026 NTB983021:NTB983026 OCX983021:OCX983026 OMT983021:OMT983026 OWP983021:OWP983026 PGL983021:PGL983026 PQH983021:PQH983026 QAD983021:QAD983026 QJZ983021:QJZ983026 QTV983021:QTV983026 RDR983021:RDR983026 RNN983021:RNN983026 RXJ983021:RXJ983026 SHF983021:SHF983026 SRB983021:SRB983026 TAX983021:TAX983026 TKT983021:TKT983026 TUP983021:TUP983026 UEL983021:UEL983026 UOH983021:UOH983026 UYD983021:UYD983026 VHZ983021:VHZ983026 VRV983021:VRV983026 WBR983021:WBR983026 WLN983021:WLN983026 WVJ983021:WVJ983026 B104:B105 IX70:IX72 ST70:ST72 ACP70:ACP72 AML70:AML72 AWH70:AWH72 BGD70:BGD72 BPZ70:BPZ72 BZV70:BZV72 CJR70:CJR72 CTN70:CTN72 DDJ70:DDJ72 DNF70:DNF72 DXB70:DXB72 EGX70:EGX72 EQT70:EQT72 FAP70:FAP72 FKL70:FKL72 FUH70:FUH72 GED70:GED72 GNZ70:GNZ72 GXV70:GXV72 HHR70:HHR72 HRN70:HRN72 IBJ70:IBJ72 ILF70:ILF72 IVB70:IVB72 JEX70:JEX72 JOT70:JOT72 JYP70:JYP72 KIL70:KIL72 KSH70:KSH72 LCD70:LCD72 LLZ70:LLZ72 LVV70:LVV72 MFR70:MFR72 MPN70:MPN72 MZJ70:MZJ72 NJF70:NJF72 NTB70:NTB72 OCX70:OCX72 OMT70:OMT72 OWP70:OWP72 PGL70:PGL72 PQH70:PQH72 QAD70:QAD72 QJZ70:QJZ72 QTV70:QTV72 RDR70:RDR72 RNN70:RNN72 RXJ70:RXJ72 SHF70:SHF72 SRB70:SRB72 TAX70:TAX72 TKT70:TKT72 TUP70:TUP72 UEL70:UEL72 UOH70:UOH72 UYD70:UYD72 VHZ70:VHZ72 VRV70:VRV72 WBR70:WBR72 WLN70:WLN72 WVJ70:WVJ72 B65508:B65510 IX65508:IX65510 ST65508:ST65510 ACP65508:ACP65510 AML65508:AML65510 AWH65508:AWH65510 BGD65508:BGD65510 BPZ65508:BPZ65510 BZV65508:BZV65510 CJR65508:CJR65510 CTN65508:CTN65510 DDJ65508:DDJ65510 DNF65508:DNF65510 DXB65508:DXB65510 EGX65508:EGX65510 EQT65508:EQT65510 FAP65508:FAP65510 FKL65508:FKL65510 FUH65508:FUH65510 GED65508:GED65510 GNZ65508:GNZ65510 GXV65508:GXV65510 HHR65508:HHR65510 HRN65508:HRN65510 IBJ65508:IBJ65510 ILF65508:ILF65510 IVB65508:IVB65510 JEX65508:JEX65510 JOT65508:JOT65510 JYP65508:JYP65510 KIL65508:KIL65510 KSH65508:KSH65510 LCD65508:LCD65510 LLZ65508:LLZ65510 LVV65508:LVV65510 MFR65508:MFR65510 MPN65508:MPN65510 MZJ65508:MZJ65510 NJF65508:NJF65510 NTB65508:NTB65510 OCX65508:OCX65510 OMT65508:OMT65510 OWP65508:OWP65510 PGL65508:PGL65510 PQH65508:PQH65510 QAD65508:QAD65510 QJZ65508:QJZ65510 QTV65508:QTV65510 RDR65508:RDR65510 RNN65508:RNN65510 RXJ65508:RXJ65510 SHF65508:SHF65510 SRB65508:SRB65510 TAX65508:TAX65510 TKT65508:TKT65510 TUP65508:TUP65510 UEL65508:UEL65510 UOH65508:UOH65510 UYD65508:UYD65510 VHZ65508:VHZ65510 VRV65508:VRV65510 WBR65508:WBR65510 WLN65508:WLN65510 WVJ65508:WVJ65510 B131044:B131046 IX131044:IX131046 ST131044:ST131046 ACP131044:ACP131046 AML131044:AML131046 AWH131044:AWH131046 BGD131044:BGD131046 BPZ131044:BPZ131046 BZV131044:BZV131046 CJR131044:CJR131046 CTN131044:CTN131046 DDJ131044:DDJ131046 DNF131044:DNF131046 DXB131044:DXB131046 EGX131044:EGX131046 EQT131044:EQT131046 FAP131044:FAP131046 FKL131044:FKL131046 FUH131044:FUH131046 GED131044:GED131046 GNZ131044:GNZ131046 GXV131044:GXV131046 HHR131044:HHR131046 HRN131044:HRN131046 IBJ131044:IBJ131046 ILF131044:ILF131046 IVB131044:IVB131046 JEX131044:JEX131046 JOT131044:JOT131046 JYP131044:JYP131046 KIL131044:KIL131046 KSH131044:KSH131046 LCD131044:LCD131046 LLZ131044:LLZ131046 LVV131044:LVV131046 MFR131044:MFR131046 MPN131044:MPN131046 MZJ131044:MZJ131046 NJF131044:NJF131046 NTB131044:NTB131046 OCX131044:OCX131046 OMT131044:OMT131046 OWP131044:OWP131046 PGL131044:PGL131046 PQH131044:PQH131046 QAD131044:QAD131046 QJZ131044:QJZ131046 QTV131044:QTV131046 RDR131044:RDR131046 RNN131044:RNN131046 RXJ131044:RXJ131046 SHF131044:SHF131046 SRB131044:SRB131046 TAX131044:TAX131046 TKT131044:TKT131046 TUP131044:TUP131046 UEL131044:UEL131046 UOH131044:UOH131046 UYD131044:UYD131046 VHZ131044:VHZ131046 VRV131044:VRV131046 WBR131044:WBR131046 WLN131044:WLN131046 WVJ131044:WVJ131046 B196580:B196582 IX196580:IX196582 ST196580:ST196582 ACP196580:ACP196582 AML196580:AML196582 AWH196580:AWH196582 BGD196580:BGD196582 BPZ196580:BPZ196582 BZV196580:BZV196582 CJR196580:CJR196582 CTN196580:CTN196582 DDJ196580:DDJ196582 DNF196580:DNF196582 DXB196580:DXB196582 EGX196580:EGX196582 EQT196580:EQT196582 FAP196580:FAP196582 FKL196580:FKL196582 FUH196580:FUH196582 GED196580:GED196582 GNZ196580:GNZ196582 GXV196580:GXV196582 HHR196580:HHR196582 HRN196580:HRN196582 IBJ196580:IBJ196582 ILF196580:ILF196582 IVB196580:IVB196582 JEX196580:JEX196582 JOT196580:JOT196582 JYP196580:JYP196582 KIL196580:KIL196582 KSH196580:KSH196582 LCD196580:LCD196582 LLZ196580:LLZ196582 LVV196580:LVV196582 MFR196580:MFR196582 MPN196580:MPN196582 MZJ196580:MZJ196582 NJF196580:NJF196582 NTB196580:NTB196582 OCX196580:OCX196582 OMT196580:OMT196582 OWP196580:OWP196582 PGL196580:PGL196582 PQH196580:PQH196582 QAD196580:QAD196582 QJZ196580:QJZ196582 QTV196580:QTV196582 RDR196580:RDR196582 RNN196580:RNN196582 RXJ196580:RXJ196582 SHF196580:SHF196582 SRB196580:SRB196582 TAX196580:TAX196582 TKT196580:TKT196582 TUP196580:TUP196582 UEL196580:UEL196582 UOH196580:UOH196582 UYD196580:UYD196582 VHZ196580:VHZ196582 VRV196580:VRV196582 WBR196580:WBR196582 WLN196580:WLN196582 WVJ196580:WVJ196582 B262116:B262118 IX262116:IX262118 ST262116:ST262118 ACP262116:ACP262118 AML262116:AML262118 AWH262116:AWH262118 BGD262116:BGD262118 BPZ262116:BPZ262118 BZV262116:BZV262118 CJR262116:CJR262118 CTN262116:CTN262118 DDJ262116:DDJ262118 DNF262116:DNF262118 DXB262116:DXB262118 EGX262116:EGX262118 EQT262116:EQT262118 FAP262116:FAP262118 FKL262116:FKL262118 FUH262116:FUH262118 GED262116:GED262118 GNZ262116:GNZ262118 GXV262116:GXV262118 HHR262116:HHR262118 HRN262116:HRN262118 IBJ262116:IBJ262118 ILF262116:ILF262118 IVB262116:IVB262118 JEX262116:JEX262118 JOT262116:JOT262118 JYP262116:JYP262118 KIL262116:KIL262118 KSH262116:KSH262118 LCD262116:LCD262118 LLZ262116:LLZ262118 LVV262116:LVV262118 MFR262116:MFR262118 MPN262116:MPN262118 MZJ262116:MZJ262118 NJF262116:NJF262118 NTB262116:NTB262118 OCX262116:OCX262118 OMT262116:OMT262118 OWP262116:OWP262118 PGL262116:PGL262118 PQH262116:PQH262118 QAD262116:QAD262118 QJZ262116:QJZ262118 QTV262116:QTV262118 RDR262116:RDR262118 RNN262116:RNN262118 RXJ262116:RXJ262118 SHF262116:SHF262118 SRB262116:SRB262118 TAX262116:TAX262118 TKT262116:TKT262118 TUP262116:TUP262118 UEL262116:UEL262118 UOH262116:UOH262118 UYD262116:UYD262118 VHZ262116:VHZ262118 VRV262116:VRV262118 WBR262116:WBR262118 WLN262116:WLN262118 WVJ262116:WVJ262118 B327652:B327654 IX327652:IX327654 ST327652:ST327654 ACP327652:ACP327654 AML327652:AML327654 AWH327652:AWH327654 BGD327652:BGD327654 BPZ327652:BPZ327654 BZV327652:BZV327654 CJR327652:CJR327654 CTN327652:CTN327654 DDJ327652:DDJ327654 DNF327652:DNF327654 DXB327652:DXB327654 EGX327652:EGX327654 EQT327652:EQT327654 FAP327652:FAP327654 FKL327652:FKL327654 FUH327652:FUH327654 GED327652:GED327654 GNZ327652:GNZ327654 GXV327652:GXV327654 HHR327652:HHR327654 HRN327652:HRN327654 IBJ327652:IBJ327654 ILF327652:ILF327654 IVB327652:IVB327654 JEX327652:JEX327654 JOT327652:JOT327654 JYP327652:JYP327654 KIL327652:KIL327654 KSH327652:KSH327654 LCD327652:LCD327654 LLZ327652:LLZ327654 LVV327652:LVV327654 MFR327652:MFR327654 MPN327652:MPN327654 MZJ327652:MZJ327654 NJF327652:NJF327654 NTB327652:NTB327654 OCX327652:OCX327654 OMT327652:OMT327654 OWP327652:OWP327654 PGL327652:PGL327654 PQH327652:PQH327654 QAD327652:QAD327654 QJZ327652:QJZ327654 QTV327652:QTV327654 RDR327652:RDR327654 RNN327652:RNN327654 RXJ327652:RXJ327654 SHF327652:SHF327654 SRB327652:SRB327654 TAX327652:TAX327654 TKT327652:TKT327654 TUP327652:TUP327654 UEL327652:UEL327654 UOH327652:UOH327654 UYD327652:UYD327654 VHZ327652:VHZ327654 VRV327652:VRV327654 WBR327652:WBR327654 WLN327652:WLN327654 WVJ327652:WVJ327654 B393188:B393190 IX393188:IX393190 ST393188:ST393190 ACP393188:ACP393190 AML393188:AML393190 AWH393188:AWH393190 BGD393188:BGD393190 BPZ393188:BPZ393190 BZV393188:BZV393190 CJR393188:CJR393190 CTN393188:CTN393190 DDJ393188:DDJ393190 DNF393188:DNF393190 DXB393188:DXB393190 EGX393188:EGX393190 EQT393188:EQT393190 FAP393188:FAP393190 FKL393188:FKL393190 FUH393188:FUH393190 GED393188:GED393190 GNZ393188:GNZ393190 GXV393188:GXV393190 HHR393188:HHR393190 HRN393188:HRN393190 IBJ393188:IBJ393190 ILF393188:ILF393190 IVB393188:IVB393190 JEX393188:JEX393190 JOT393188:JOT393190 JYP393188:JYP393190 KIL393188:KIL393190 KSH393188:KSH393190 LCD393188:LCD393190 LLZ393188:LLZ393190 LVV393188:LVV393190 MFR393188:MFR393190 MPN393188:MPN393190 MZJ393188:MZJ393190 NJF393188:NJF393190 NTB393188:NTB393190 OCX393188:OCX393190 OMT393188:OMT393190 OWP393188:OWP393190 PGL393188:PGL393190 PQH393188:PQH393190 QAD393188:QAD393190 QJZ393188:QJZ393190 QTV393188:QTV393190 RDR393188:RDR393190 RNN393188:RNN393190 RXJ393188:RXJ393190 SHF393188:SHF393190 SRB393188:SRB393190 TAX393188:TAX393190 TKT393188:TKT393190 TUP393188:TUP393190 UEL393188:UEL393190 UOH393188:UOH393190 UYD393188:UYD393190 VHZ393188:VHZ393190 VRV393188:VRV393190 WBR393188:WBR393190 WLN393188:WLN393190 WVJ393188:WVJ393190 B458724:B458726 IX458724:IX458726 ST458724:ST458726 ACP458724:ACP458726 AML458724:AML458726 AWH458724:AWH458726 BGD458724:BGD458726 BPZ458724:BPZ458726 BZV458724:BZV458726 CJR458724:CJR458726 CTN458724:CTN458726 DDJ458724:DDJ458726 DNF458724:DNF458726 DXB458724:DXB458726 EGX458724:EGX458726 EQT458724:EQT458726 FAP458724:FAP458726 FKL458724:FKL458726 FUH458724:FUH458726 GED458724:GED458726 GNZ458724:GNZ458726 GXV458724:GXV458726 HHR458724:HHR458726 HRN458724:HRN458726 IBJ458724:IBJ458726 ILF458724:ILF458726 IVB458724:IVB458726 JEX458724:JEX458726 JOT458724:JOT458726 JYP458724:JYP458726 KIL458724:KIL458726 KSH458724:KSH458726 LCD458724:LCD458726 LLZ458724:LLZ458726 LVV458724:LVV458726 MFR458724:MFR458726 MPN458724:MPN458726 MZJ458724:MZJ458726 NJF458724:NJF458726 NTB458724:NTB458726 OCX458724:OCX458726 OMT458724:OMT458726 OWP458724:OWP458726 PGL458724:PGL458726 PQH458724:PQH458726 QAD458724:QAD458726 QJZ458724:QJZ458726 QTV458724:QTV458726 RDR458724:RDR458726 RNN458724:RNN458726 RXJ458724:RXJ458726 SHF458724:SHF458726 SRB458724:SRB458726 TAX458724:TAX458726 TKT458724:TKT458726 TUP458724:TUP458726 UEL458724:UEL458726 UOH458724:UOH458726 UYD458724:UYD458726 VHZ458724:VHZ458726 VRV458724:VRV458726 WBR458724:WBR458726 WLN458724:WLN458726 WVJ458724:WVJ458726 B524260:B524262 IX524260:IX524262 ST524260:ST524262 ACP524260:ACP524262 AML524260:AML524262 AWH524260:AWH524262 BGD524260:BGD524262 BPZ524260:BPZ524262 BZV524260:BZV524262 CJR524260:CJR524262 CTN524260:CTN524262 DDJ524260:DDJ524262 DNF524260:DNF524262 DXB524260:DXB524262 EGX524260:EGX524262 EQT524260:EQT524262 FAP524260:FAP524262 FKL524260:FKL524262 FUH524260:FUH524262 GED524260:GED524262 GNZ524260:GNZ524262 GXV524260:GXV524262 HHR524260:HHR524262 HRN524260:HRN524262 IBJ524260:IBJ524262 ILF524260:ILF524262 IVB524260:IVB524262 JEX524260:JEX524262 JOT524260:JOT524262 JYP524260:JYP524262 KIL524260:KIL524262 KSH524260:KSH524262 LCD524260:LCD524262 LLZ524260:LLZ524262 LVV524260:LVV524262 MFR524260:MFR524262 MPN524260:MPN524262 MZJ524260:MZJ524262 NJF524260:NJF524262 NTB524260:NTB524262 OCX524260:OCX524262 OMT524260:OMT524262 OWP524260:OWP524262 PGL524260:PGL524262 PQH524260:PQH524262 QAD524260:QAD524262 QJZ524260:QJZ524262 QTV524260:QTV524262 RDR524260:RDR524262 RNN524260:RNN524262 RXJ524260:RXJ524262 SHF524260:SHF524262 SRB524260:SRB524262 TAX524260:TAX524262 TKT524260:TKT524262 TUP524260:TUP524262 UEL524260:UEL524262 UOH524260:UOH524262 UYD524260:UYD524262 VHZ524260:VHZ524262 VRV524260:VRV524262 WBR524260:WBR524262 WLN524260:WLN524262 WVJ524260:WVJ524262 B589796:B589798 IX589796:IX589798 ST589796:ST589798 ACP589796:ACP589798 AML589796:AML589798 AWH589796:AWH589798 BGD589796:BGD589798 BPZ589796:BPZ589798 BZV589796:BZV589798 CJR589796:CJR589798 CTN589796:CTN589798 DDJ589796:DDJ589798 DNF589796:DNF589798 DXB589796:DXB589798 EGX589796:EGX589798 EQT589796:EQT589798 FAP589796:FAP589798 FKL589796:FKL589798 FUH589796:FUH589798 GED589796:GED589798 GNZ589796:GNZ589798 GXV589796:GXV589798 HHR589796:HHR589798 HRN589796:HRN589798 IBJ589796:IBJ589798 ILF589796:ILF589798 IVB589796:IVB589798 JEX589796:JEX589798 JOT589796:JOT589798 JYP589796:JYP589798 KIL589796:KIL589798 KSH589796:KSH589798 LCD589796:LCD589798 LLZ589796:LLZ589798 LVV589796:LVV589798 MFR589796:MFR589798 MPN589796:MPN589798 MZJ589796:MZJ589798 NJF589796:NJF589798 NTB589796:NTB589798 OCX589796:OCX589798 OMT589796:OMT589798 OWP589796:OWP589798 PGL589796:PGL589798 PQH589796:PQH589798 QAD589796:QAD589798 QJZ589796:QJZ589798 QTV589796:QTV589798 RDR589796:RDR589798 RNN589796:RNN589798 RXJ589796:RXJ589798 SHF589796:SHF589798 SRB589796:SRB589798 TAX589796:TAX589798 TKT589796:TKT589798 TUP589796:TUP589798 UEL589796:UEL589798 UOH589796:UOH589798 UYD589796:UYD589798 VHZ589796:VHZ589798 VRV589796:VRV589798 WBR589796:WBR589798 WLN589796:WLN589798 WVJ589796:WVJ589798 B655332:B655334 IX655332:IX655334 ST655332:ST655334 ACP655332:ACP655334 AML655332:AML655334 AWH655332:AWH655334 BGD655332:BGD655334 BPZ655332:BPZ655334 BZV655332:BZV655334 CJR655332:CJR655334 CTN655332:CTN655334 DDJ655332:DDJ655334 DNF655332:DNF655334 DXB655332:DXB655334 EGX655332:EGX655334 EQT655332:EQT655334 FAP655332:FAP655334 FKL655332:FKL655334 FUH655332:FUH655334 GED655332:GED655334 GNZ655332:GNZ655334 GXV655332:GXV655334 HHR655332:HHR655334 HRN655332:HRN655334 IBJ655332:IBJ655334 ILF655332:ILF655334 IVB655332:IVB655334 JEX655332:JEX655334 JOT655332:JOT655334 JYP655332:JYP655334 KIL655332:KIL655334 KSH655332:KSH655334 LCD655332:LCD655334 LLZ655332:LLZ655334 LVV655332:LVV655334 MFR655332:MFR655334 MPN655332:MPN655334 MZJ655332:MZJ655334 NJF655332:NJF655334 NTB655332:NTB655334 OCX655332:OCX655334 OMT655332:OMT655334 OWP655332:OWP655334 PGL655332:PGL655334 PQH655332:PQH655334 QAD655332:QAD655334 QJZ655332:QJZ655334 QTV655332:QTV655334 RDR655332:RDR655334 RNN655332:RNN655334 RXJ655332:RXJ655334 SHF655332:SHF655334 SRB655332:SRB655334 TAX655332:TAX655334 TKT655332:TKT655334 TUP655332:TUP655334 UEL655332:UEL655334 UOH655332:UOH655334 UYD655332:UYD655334 VHZ655332:VHZ655334 VRV655332:VRV655334 WBR655332:WBR655334 WLN655332:WLN655334 WVJ655332:WVJ655334 B720868:B720870 IX720868:IX720870 ST720868:ST720870 ACP720868:ACP720870 AML720868:AML720870 AWH720868:AWH720870 BGD720868:BGD720870 BPZ720868:BPZ720870 BZV720868:BZV720870 CJR720868:CJR720870 CTN720868:CTN720870 DDJ720868:DDJ720870 DNF720868:DNF720870 DXB720868:DXB720870 EGX720868:EGX720870 EQT720868:EQT720870 FAP720868:FAP720870 FKL720868:FKL720870 FUH720868:FUH720870 GED720868:GED720870 GNZ720868:GNZ720870 GXV720868:GXV720870 HHR720868:HHR720870 HRN720868:HRN720870 IBJ720868:IBJ720870 ILF720868:ILF720870 IVB720868:IVB720870 JEX720868:JEX720870 JOT720868:JOT720870 JYP720868:JYP720870 KIL720868:KIL720870 KSH720868:KSH720870 LCD720868:LCD720870 LLZ720868:LLZ720870 LVV720868:LVV720870 MFR720868:MFR720870 MPN720868:MPN720870 MZJ720868:MZJ720870 NJF720868:NJF720870 NTB720868:NTB720870 OCX720868:OCX720870 OMT720868:OMT720870 OWP720868:OWP720870 PGL720868:PGL720870 PQH720868:PQH720870 QAD720868:QAD720870 QJZ720868:QJZ720870 QTV720868:QTV720870 RDR720868:RDR720870 RNN720868:RNN720870 RXJ720868:RXJ720870 SHF720868:SHF720870 SRB720868:SRB720870 TAX720868:TAX720870 TKT720868:TKT720870 TUP720868:TUP720870 UEL720868:UEL720870 UOH720868:UOH720870 UYD720868:UYD720870 VHZ720868:VHZ720870 VRV720868:VRV720870 WBR720868:WBR720870 WLN720868:WLN720870 WVJ720868:WVJ720870 B786404:B786406 IX786404:IX786406 ST786404:ST786406 ACP786404:ACP786406 AML786404:AML786406 AWH786404:AWH786406 BGD786404:BGD786406 BPZ786404:BPZ786406 BZV786404:BZV786406 CJR786404:CJR786406 CTN786404:CTN786406 DDJ786404:DDJ786406 DNF786404:DNF786406 DXB786404:DXB786406 EGX786404:EGX786406 EQT786404:EQT786406 FAP786404:FAP786406 FKL786404:FKL786406 FUH786404:FUH786406 GED786404:GED786406 GNZ786404:GNZ786406 GXV786404:GXV786406 HHR786404:HHR786406 HRN786404:HRN786406 IBJ786404:IBJ786406 ILF786404:ILF786406 IVB786404:IVB786406 JEX786404:JEX786406 JOT786404:JOT786406 JYP786404:JYP786406 KIL786404:KIL786406 KSH786404:KSH786406 LCD786404:LCD786406 LLZ786404:LLZ786406 LVV786404:LVV786406 MFR786404:MFR786406 MPN786404:MPN786406 MZJ786404:MZJ786406 NJF786404:NJF786406 NTB786404:NTB786406 OCX786404:OCX786406 OMT786404:OMT786406 OWP786404:OWP786406 PGL786404:PGL786406 PQH786404:PQH786406 QAD786404:QAD786406 QJZ786404:QJZ786406 QTV786404:QTV786406 RDR786404:RDR786406 RNN786404:RNN786406 RXJ786404:RXJ786406 SHF786404:SHF786406 SRB786404:SRB786406 TAX786404:TAX786406 TKT786404:TKT786406 TUP786404:TUP786406 UEL786404:UEL786406 UOH786404:UOH786406 UYD786404:UYD786406 VHZ786404:VHZ786406 VRV786404:VRV786406 WBR786404:WBR786406 WLN786404:WLN786406 WVJ786404:WVJ786406 B851940:B851942 IX851940:IX851942 ST851940:ST851942 ACP851940:ACP851942 AML851940:AML851942 AWH851940:AWH851942 BGD851940:BGD851942 BPZ851940:BPZ851942 BZV851940:BZV851942 CJR851940:CJR851942 CTN851940:CTN851942 DDJ851940:DDJ851942 DNF851940:DNF851942 DXB851940:DXB851942 EGX851940:EGX851942 EQT851940:EQT851942 FAP851940:FAP851942 FKL851940:FKL851942 FUH851940:FUH851942 GED851940:GED851942 GNZ851940:GNZ851942 GXV851940:GXV851942 HHR851940:HHR851942 HRN851940:HRN851942 IBJ851940:IBJ851942 ILF851940:ILF851942 IVB851940:IVB851942 JEX851940:JEX851942 JOT851940:JOT851942 JYP851940:JYP851942 KIL851940:KIL851942 KSH851940:KSH851942 LCD851940:LCD851942 LLZ851940:LLZ851942 LVV851940:LVV851942 MFR851940:MFR851942 MPN851940:MPN851942 MZJ851940:MZJ851942 NJF851940:NJF851942 NTB851940:NTB851942 OCX851940:OCX851942 OMT851940:OMT851942 OWP851940:OWP851942 PGL851940:PGL851942 PQH851940:PQH851942 QAD851940:QAD851942 QJZ851940:QJZ851942 QTV851940:QTV851942 RDR851940:RDR851942 RNN851940:RNN851942 RXJ851940:RXJ851942 SHF851940:SHF851942 SRB851940:SRB851942 TAX851940:TAX851942 TKT851940:TKT851942 TUP851940:TUP851942 UEL851940:UEL851942 UOH851940:UOH851942 UYD851940:UYD851942 VHZ851940:VHZ851942 VRV851940:VRV851942 WBR851940:WBR851942 WLN851940:WLN851942 WVJ851940:WVJ851942 B917476:B917478 IX917476:IX917478 ST917476:ST917478 ACP917476:ACP917478 AML917476:AML917478 AWH917476:AWH917478 BGD917476:BGD917478 BPZ917476:BPZ917478 BZV917476:BZV917478 CJR917476:CJR917478 CTN917476:CTN917478 DDJ917476:DDJ917478 DNF917476:DNF917478 DXB917476:DXB917478 EGX917476:EGX917478 EQT917476:EQT917478 FAP917476:FAP917478 FKL917476:FKL917478 FUH917476:FUH917478 GED917476:GED917478 GNZ917476:GNZ917478 GXV917476:GXV917478 HHR917476:HHR917478 HRN917476:HRN917478 IBJ917476:IBJ917478 ILF917476:ILF917478 IVB917476:IVB917478 JEX917476:JEX917478 JOT917476:JOT917478 JYP917476:JYP917478 KIL917476:KIL917478 KSH917476:KSH917478 LCD917476:LCD917478 LLZ917476:LLZ917478 LVV917476:LVV917478 MFR917476:MFR917478 MPN917476:MPN917478 MZJ917476:MZJ917478 NJF917476:NJF917478 NTB917476:NTB917478 OCX917476:OCX917478 OMT917476:OMT917478 OWP917476:OWP917478 PGL917476:PGL917478 PQH917476:PQH917478 QAD917476:QAD917478 QJZ917476:QJZ917478 QTV917476:QTV917478 RDR917476:RDR917478 RNN917476:RNN917478 RXJ917476:RXJ917478 SHF917476:SHF917478 SRB917476:SRB917478 TAX917476:TAX917478 TKT917476:TKT917478 TUP917476:TUP917478 UEL917476:UEL917478 UOH917476:UOH917478 UYD917476:UYD917478 VHZ917476:VHZ917478 VRV917476:VRV917478 WBR917476:WBR917478 WLN917476:WLN917478 WVJ917476:WVJ917478 B983012:B983014 IX983012:IX983014 ST983012:ST983014 ACP983012:ACP983014 AML983012:AML983014 AWH983012:AWH983014 BGD983012:BGD983014 BPZ983012:BPZ983014 BZV983012:BZV983014 CJR983012:CJR983014 CTN983012:CTN983014 DDJ983012:DDJ983014 DNF983012:DNF983014 DXB983012:DXB983014 EGX983012:EGX983014 EQT983012:EQT983014 FAP983012:FAP983014 FKL983012:FKL983014 FUH983012:FUH983014 GED983012:GED983014 GNZ983012:GNZ983014 GXV983012:GXV983014 HHR983012:HHR983014 HRN983012:HRN983014 IBJ983012:IBJ983014 ILF983012:ILF983014 IVB983012:IVB983014 JEX983012:JEX983014 JOT983012:JOT983014 JYP983012:JYP983014 KIL983012:KIL983014 KSH983012:KSH983014 LCD983012:LCD983014 LLZ983012:LLZ983014 LVV983012:LVV983014 MFR983012:MFR983014 MPN983012:MPN983014 MZJ983012:MZJ983014 NJF983012:NJF983014 NTB983012:NTB983014 OCX983012:OCX983014 OMT983012:OMT983014 OWP983012:OWP983014 PGL983012:PGL983014 PQH983012:PQH983014 QAD983012:QAD983014 QJZ983012:QJZ983014 QTV983012:QTV983014 RDR983012:RDR983014 RNN983012:RNN983014 RXJ983012:RXJ983014 SHF983012:SHF983014 SRB983012:SRB983014 TAX983012:TAX983014 TKT983012:TKT983014 TUP983012:TUP983014 UEL983012:UEL983014 UOH983012:UOH983014 UYD983012:UYD983014 VHZ983012:VHZ983014 VRV983012:VRV983014 WBR983012:WBR983014 WLN983012:WLN983014 WVJ983012:WVJ983014 B65654:B65655 IX65654:IX65655 ST65654:ST65655 ACP65654:ACP65655 AML65654:AML65655 AWH65654:AWH65655 BGD65654:BGD65655 BPZ65654:BPZ65655 BZV65654:BZV65655 CJR65654:CJR65655 CTN65654:CTN65655 DDJ65654:DDJ65655 DNF65654:DNF65655 DXB65654:DXB65655 EGX65654:EGX65655 EQT65654:EQT65655 FAP65654:FAP65655 FKL65654:FKL65655 FUH65654:FUH65655 GED65654:GED65655 GNZ65654:GNZ65655 GXV65654:GXV65655 HHR65654:HHR65655 HRN65654:HRN65655 IBJ65654:IBJ65655 ILF65654:ILF65655 IVB65654:IVB65655 JEX65654:JEX65655 JOT65654:JOT65655 JYP65654:JYP65655 KIL65654:KIL65655 KSH65654:KSH65655 LCD65654:LCD65655 LLZ65654:LLZ65655 LVV65654:LVV65655 MFR65654:MFR65655 MPN65654:MPN65655 MZJ65654:MZJ65655 NJF65654:NJF65655 NTB65654:NTB65655 OCX65654:OCX65655 OMT65654:OMT65655 OWP65654:OWP65655 PGL65654:PGL65655 PQH65654:PQH65655 QAD65654:QAD65655 QJZ65654:QJZ65655 QTV65654:QTV65655 RDR65654:RDR65655 RNN65654:RNN65655 RXJ65654:RXJ65655 SHF65654:SHF65655 SRB65654:SRB65655 TAX65654:TAX65655 TKT65654:TKT65655 TUP65654:TUP65655 UEL65654:UEL65655 UOH65654:UOH65655 UYD65654:UYD65655 VHZ65654:VHZ65655 VRV65654:VRV65655 WBR65654:WBR65655 WLN65654:WLN65655 WVJ65654:WVJ65655 B131190:B131191 IX131190:IX131191 ST131190:ST131191 ACP131190:ACP131191 AML131190:AML131191 AWH131190:AWH131191 BGD131190:BGD131191 BPZ131190:BPZ131191 BZV131190:BZV131191 CJR131190:CJR131191 CTN131190:CTN131191 DDJ131190:DDJ131191 DNF131190:DNF131191 DXB131190:DXB131191 EGX131190:EGX131191 EQT131190:EQT131191 FAP131190:FAP131191 FKL131190:FKL131191 FUH131190:FUH131191 GED131190:GED131191 GNZ131190:GNZ131191 GXV131190:GXV131191 HHR131190:HHR131191 HRN131190:HRN131191 IBJ131190:IBJ131191 ILF131190:ILF131191 IVB131190:IVB131191 JEX131190:JEX131191 JOT131190:JOT131191 JYP131190:JYP131191 KIL131190:KIL131191 KSH131190:KSH131191 LCD131190:LCD131191 LLZ131190:LLZ131191 LVV131190:LVV131191 MFR131190:MFR131191 MPN131190:MPN131191 MZJ131190:MZJ131191 NJF131190:NJF131191 NTB131190:NTB131191 OCX131190:OCX131191 OMT131190:OMT131191 OWP131190:OWP131191 PGL131190:PGL131191 PQH131190:PQH131191 QAD131190:QAD131191 QJZ131190:QJZ131191 QTV131190:QTV131191 RDR131190:RDR131191 RNN131190:RNN131191 RXJ131190:RXJ131191 SHF131190:SHF131191 SRB131190:SRB131191 TAX131190:TAX131191 TKT131190:TKT131191 TUP131190:TUP131191 UEL131190:UEL131191 UOH131190:UOH131191 UYD131190:UYD131191 VHZ131190:VHZ131191 VRV131190:VRV131191 WBR131190:WBR131191 WLN131190:WLN131191 WVJ131190:WVJ131191 B196726:B196727 IX196726:IX196727 ST196726:ST196727 ACP196726:ACP196727 AML196726:AML196727 AWH196726:AWH196727 BGD196726:BGD196727 BPZ196726:BPZ196727 BZV196726:BZV196727 CJR196726:CJR196727 CTN196726:CTN196727 DDJ196726:DDJ196727 DNF196726:DNF196727 DXB196726:DXB196727 EGX196726:EGX196727 EQT196726:EQT196727 FAP196726:FAP196727 FKL196726:FKL196727 FUH196726:FUH196727 GED196726:GED196727 GNZ196726:GNZ196727 GXV196726:GXV196727 HHR196726:HHR196727 HRN196726:HRN196727 IBJ196726:IBJ196727 ILF196726:ILF196727 IVB196726:IVB196727 JEX196726:JEX196727 JOT196726:JOT196727 JYP196726:JYP196727 KIL196726:KIL196727 KSH196726:KSH196727 LCD196726:LCD196727 LLZ196726:LLZ196727 LVV196726:LVV196727 MFR196726:MFR196727 MPN196726:MPN196727 MZJ196726:MZJ196727 NJF196726:NJF196727 NTB196726:NTB196727 OCX196726:OCX196727 OMT196726:OMT196727 OWP196726:OWP196727 PGL196726:PGL196727 PQH196726:PQH196727 QAD196726:QAD196727 QJZ196726:QJZ196727 QTV196726:QTV196727 RDR196726:RDR196727 RNN196726:RNN196727 RXJ196726:RXJ196727 SHF196726:SHF196727 SRB196726:SRB196727 TAX196726:TAX196727 TKT196726:TKT196727 TUP196726:TUP196727 UEL196726:UEL196727 UOH196726:UOH196727 UYD196726:UYD196727 VHZ196726:VHZ196727 VRV196726:VRV196727 WBR196726:WBR196727 WLN196726:WLN196727 WVJ196726:WVJ196727 B262262:B262263 IX262262:IX262263 ST262262:ST262263 ACP262262:ACP262263 AML262262:AML262263 AWH262262:AWH262263 BGD262262:BGD262263 BPZ262262:BPZ262263 BZV262262:BZV262263 CJR262262:CJR262263 CTN262262:CTN262263 DDJ262262:DDJ262263 DNF262262:DNF262263 DXB262262:DXB262263 EGX262262:EGX262263 EQT262262:EQT262263 FAP262262:FAP262263 FKL262262:FKL262263 FUH262262:FUH262263 GED262262:GED262263 GNZ262262:GNZ262263 GXV262262:GXV262263 HHR262262:HHR262263 HRN262262:HRN262263 IBJ262262:IBJ262263 ILF262262:ILF262263 IVB262262:IVB262263 JEX262262:JEX262263 JOT262262:JOT262263 JYP262262:JYP262263 KIL262262:KIL262263 KSH262262:KSH262263 LCD262262:LCD262263 LLZ262262:LLZ262263 LVV262262:LVV262263 MFR262262:MFR262263 MPN262262:MPN262263 MZJ262262:MZJ262263 NJF262262:NJF262263 NTB262262:NTB262263 OCX262262:OCX262263 OMT262262:OMT262263 OWP262262:OWP262263 PGL262262:PGL262263 PQH262262:PQH262263 QAD262262:QAD262263 QJZ262262:QJZ262263 QTV262262:QTV262263 RDR262262:RDR262263 RNN262262:RNN262263 RXJ262262:RXJ262263 SHF262262:SHF262263 SRB262262:SRB262263 TAX262262:TAX262263 TKT262262:TKT262263 TUP262262:TUP262263 UEL262262:UEL262263 UOH262262:UOH262263 UYD262262:UYD262263 VHZ262262:VHZ262263 VRV262262:VRV262263 WBR262262:WBR262263 WLN262262:WLN262263 WVJ262262:WVJ262263 B327798:B327799 IX327798:IX327799 ST327798:ST327799 ACP327798:ACP327799 AML327798:AML327799 AWH327798:AWH327799 BGD327798:BGD327799 BPZ327798:BPZ327799 BZV327798:BZV327799 CJR327798:CJR327799 CTN327798:CTN327799 DDJ327798:DDJ327799 DNF327798:DNF327799 DXB327798:DXB327799 EGX327798:EGX327799 EQT327798:EQT327799 FAP327798:FAP327799 FKL327798:FKL327799 FUH327798:FUH327799 GED327798:GED327799 GNZ327798:GNZ327799 GXV327798:GXV327799 HHR327798:HHR327799 HRN327798:HRN327799 IBJ327798:IBJ327799 ILF327798:ILF327799 IVB327798:IVB327799 JEX327798:JEX327799 JOT327798:JOT327799 JYP327798:JYP327799 KIL327798:KIL327799 KSH327798:KSH327799 LCD327798:LCD327799 LLZ327798:LLZ327799 LVV327798:LVV327799 MFR327798:MFR327799 MPN327798:MPN327799 MZJ327798:MZJ327799 NJF327798:NJF327799 NTB327798:NTB327799 OCX327798:OCX327799 OMT327798:OMT327799 OWP327798:OWP327799 PGL327798:PGL327799 PQH327798:PQH327799 QAD327798:QAD327799 QJZ327798:QJZ327799 QTV327798:QTV327799 RDR327798:RDR327799 RNN327798:RNN327799 RXJ327798:RXJ327799 SHF327798:SHF327799 SRB327798:SRB327799 TAX327798:TAX327799 TKT327798:TKT327799 TUP327798:TUP327799 UEL327798:UEL327799 UOH327798:UOH327799 UYD327798:UYD327799 VHZ327798:VHZ327799 VRV327798:VRV327799 WBR327798:WBR327799 WLN327798:WLN327799 WVJ327798:WVJ327799 B393334:B393335 IX393334:IX393335 ST393334:ST393335 ACP393334:ACP393335 AML393334:AML393335 AWH393334:AWH393335 BGD393334:BGD393335 BPZ393334:BPZ393335 BZV393334:BZV393335 CJR393334:CJR393335 CTN393334:CTN393335 DDJ393334:DDJ393335 DNF393334:DNF393335 DXB393334:DXB393335 EGX393334:EGX393335 EQT393334:EQT393335 FAP393334:FAP393335 FKL393334:FKL393335 FUH393334:FUH393335 GED393334:GED393335 GNZ393334:GNZ393335 GXV393334:GXV393335 HHR393334:HHR393335 HRN393334:HRN393335 IBJ393334:IBJ393335 ILF393334:ILF393335 IVB393334:IVB393335 JEX393334:JEX393335 JOT393334:JOT393335 JYP393334:JYP393335 KIL393334:KIL393335 KSH393334:KSH393335 LCD393334:LCD393335 LLZ393334:LLZ393335 LVV393334:LVV393335 MFR393334:MFR393335 MPN393334:MPN393335 MZJ393334:MZJ393335 NJF393334:NJF393335 NTB393334:NTB393335 OCX393334:OCX393335 OMT393334:OMT393335 OWP393334:OWP393335 PGL393334:PGL393335 PQH393334:PQH393335 QAD393334:QAD393335 QJZ393334:QJZ393335 QTV393334:QTV393335 RDR393334:RDR393335 RNN393334:RNN393335 RXJ393334:RXJ393335 SHF393334:SHF393335 SRB393334:SRB393335 TAX393334:TAX393335 TKT393334:TKT393335 TUP393334:TUP393335 UEL393334:UEL393335 UOH393334:UOH393335 UYD393334:UYD393335 VHZ393334:VHZ393335 VRV393334:VRV393335 WBR393334:WBR393335 WLN393334:WLN393335 WVJ393334:WVJ393335 B458870:B458871 IX458870:IX458871 ST458870:ST458871 ACP458870:ACP458871 AML458870:AML458871 AWH458870:AWH458871 BGD458870:BGD458871 BPZ458870:BPZ458871 BZV458870:BZV458871 CJR458870:CJR458871 CTN458870:CTN458871 DDJ458870:DDJ458871 DNF458870:DNF458871 DXB458870:DXB458871 EGX458870:EGX458871 EQT458870:EQT458871 FAP458870:FAP458871 FKL458870:FKL458871 FUH458870:FUH458871 GED458870:GED458871 GNZ458870:GNZ458871 GXV458870:GXV458871 HHR458870:HHR458871 HRN458870:HRN458871 IBJ458870:IBJ458871 ILF458870:ILF458871 IVB458870:IVB458871 JEX458870:JEX458871 JOT458870:JOT458871 JYP458870:JYP458871 KIL458870:KIL458871 KSH458870:KSH458871 LCD458870:LCD458871 LLZ458870:LLZ458871 LVV458870:LVV458871 MFR458870:MFR458871 MPN458870:MPN458871 MZJ458870:MZJ458871 NJF458870:NJF458871 NTB458870:NTB458871 OCX458870:OCX458871 OMT458870:OMT458871 OWP458870:OWP458871 PGL458870:PGL458871 PQH458870:PQH458871 QAD458870:QAD458871 QJZ458870:QJZ458871 QTV458870:QTV458871 RDR458870:RDR458871 RNN458870:RNN458871 RXJ458870:RXJ458871 SHF458870:SHF458871 SRB458870:SRB458871 TAX458870:TAX458871 TKT458870:TKT458871 TUP458870:TUP458871 UEL458870:UEL458871 UOH458870:UOH458871 UYD458870:UYD458871 VHZ458870:VHZ458871 VRV458870:VRV458871 WBR458870:WBR458871 WLN458870:WLN458871 WVJ458870:WVJ458871 B524406:B524407 IX524406:IX524407 ST524406:ST524407 ACP524406:ACP524407 AML524406:AML524407 AWH524406:AWH524407 BGD524406:BGD524407 BPZ524406:BPZ524407 BZV524406:BZV524407 CJR524406:CJR524407 CTN524406:CTN524407 DDJ524406:DDJ524407 DNF524406:DNF524407 DXB524406:DXB524407 EGX524406:EGX524407 EQT524406:EQT524407 FAP524406:FAP524407 FKL524406:FKL524407 FUH524406:FUH524407 GED524406:GED524407 GNZ524406:GNZ524407 GXV524406:GXV524407 HHR524406:HHR524407 HRN524406:HRN524407 IBJ524406:IBJ524407 ILF524406:ILF524407 IVB524406:IVB524407 JEX524406:JEX524407 JOT524406:JOT524407 JYP524406:JYP524407 KIL524406:KIL524407 KSH524406:KSH524407 LCD524406:LCD524407 LLZ524406:LLZ524407 LVV524406:LVV524407 MFR524406:MFR524407 MPN524406:MPN524407 MZJ524406:MZJ524407 NJF524406:NJF524407 NTB524406:NTB524407 OCX524406:OCX524407 OMT524406:OMT524407 OWP524406:OWP524407 PGL524406:PGL524407 PQH524406:PQH524407 QAD524406:QAD524407 QJZ524406:QJZ524407 QTV524406:QTV524407 RDR524406:RDR524407 RNN524406:RNN524407 RXJ524406:RXJ524407 SHF524406:SHF524407 SRB524406:SRB524407 TAX524406:TAX524407 TKT524406:TKT524407 TUP524406:TUP524407 UEL524406:UEL524407 UOH524406:UOH524407 UYD524406:UYD524407 VHZ524406:VHZ524407 VRV524406:VRV524407 WBR524406:WBR524407 WLN524406:WLN524407 WVJ524406:WVJ524407 B589942:B589943 IX589942:IX589943 ST589942:ST589943 ACP589942:ACP589943 AML589942:AML589943 AWH589942:AWH589943 BGD589942:BGD589943 BPZ589942:BPZ589943 BZV589942:BZV589943 CJR589942:CJR589943 CTN589942:CTN589943 DDJ589942:DDJ589943 DNF589942:DNF589943 DXB589942:DXB589943 EGX589942:EGX589943 EQT589942:EQT589943 FAP589942:FAP589943 FKL589942:FKL589943 FUH589942:FUH589943 GED589942:GED589943 GNZ589942:GNZ589943 GXV589942:GXV589943 HHR589942:HHR589943 HRN589942:HRN589943 IBJ589942:IBJ589943 ILF589942:ILF589943 IVB589942:IVB589943 JEX589942:JEX589943 JOT589942:JOT589943 JYP589942:JYP589943 KIL589942:KIL589943 KSH589942:KSH589943 LCD589942:LCD589943 LLZ589942:LLZ589943 LVV589942:LVV589943 MFR589942:MFR589943 MPN589942:MPN589943 MZJ589942:MZJ589943 NJF589942:NJF589943 NTB589942:NTB589943 OCX589942:OCX589943 OMT589942:OMT589943 OWP589942:OWP589943 PGL589942:PGL589943 PQH589942:PQH589943 QAD589942:QAD589943 QJZ589942:QJZ589943 QTV589942:QTV589943 RDR589942:RDR589943 RNN589942:RNN589943 RXJ589942:RXJ589943 SHF589942:SHF589943 SRB589942:SRB589943 TAX589942:TAX589943 TKT589942:TKT589943 TUP589942:TUP589943 UEL589942:UEL589943 UOH589942:UOH589943 UYD589942:UYD589943 VHZ589942:VHZ589943 VRV589942:VRV589943 WBR589942:WBR589943 WLN589942:WLN589943 WVJ589942:WVJ589943 B655478:B655479 IX655478:IX655479 ST655478:ST655479 ACP655478:ACP655479 AML655478:AML655479 AWH655478:AWH655479 BGD655478:BGD655479 BPZ655478:BPZ655479 BZV655478:BZV655479 CJR655478:CJR655479 CTN655478:CTN655479 DDJ655478:DDJ655479 DNF655478:DNF655479 DXB655478:DXB655479 EGX655478:EGX655479 EQT655478:EQT655479 FAP655478:FAP655479 FKL655478:FKL655479 FUH655478:FUH655479 GED655478:GED655479 GNZ655478:GNZ655479 GXV655478:GXV655479 HHR655478:HHR655479 HRN655478:HRN655479 IBJ655478:IBJ655479 ILF655478:ILF655479 IVB655478:IVB655479 JEX655478:JEX655479 JOT655478:JOT655479 JYP655478:JYP655479 KIL655478:KIL655479 KSH655478:KSH655479 LCD655478:LCD655479 LLZ655478:LLZ655479 LVV655478:LVV655479 MFR655478:MFR655479 MPN655478:MPN655479 MZJ655478:MZJ655479 NJF655478:NJF655479 NTB655478:NTB655479 OCX655478:OCX655479 OMT655478:OMT655479 OWP655478:OWP655479 PGL655478:PGL655479 PQH655478:PQH655479 QAD655478:QAD655479 QJZ655478:QJZ655479 QTV655478:QTV655479 RDR655478:RDR655479 RNN655478:RNN655479 RXJ655478:RXJ655479 SHF655478:SHF655479 SRB655478:SRB655479 TAX655478:TAX655479 TKT655478:TKT655479 TUP655478:TUP655479 UEL655478:UEL655479 UOH655478:UOH655479 UYD655478:UYD655479 VHZ655478:VHZ655479 VRV655478:VRV655479 WBR655478:WBR655479 WLN655478:WLN655479 WVJ655478:WVJ655479 B721014:B721015 IX721014:IX721015 ST721014:ST721015 ACP721014:ACP721015 AML721014:AML721015 AWH721014:AWH721015 BGD721014:BGD721015 BPZ721014:BPZ721015 BZV721014:BZV721015 CJR721014:CJR721015 CTN721014:CTN721015 DDJ721014:DDJ721015 DNF721014:DNF721015 DXB721014:DXB721015 EGX721014:EGX721015 EQT721014:EQT721015 FAP721014:FAP721015 FKL721014:FKL721015 FUH721014:FUH721015 GED721014:GED721015 GNZ721014:GNZ721015 GXV721014:GXV721015 HHR721014:HHR721015 HRN721014:HRN721015 IBJ721014:IBJ721015 ILF721014:ILF721015 IVB721014:IVB721015 JEX721014:JEX721015 JOT721014:JOT721015 JYP721014:JYP721015 KIL721014:KIL721015 KSH721014:KSH721015 LCD721014:LCD721015 LLZ721014:LLZ721015 LVV721014:LVV721015 MFR721014:MFR721015 MPN721014:MPN721015 MZJ721014:MZJ721015 NJF721014:NJF721015 NTB721014:NTB721015 OCX721014:OCX721015 OMT721014:OMT721015 OWP721014:OWP721015 PGL721014:PGL721015 PQH721014:PQH721015 QAD721014:QAD721015 QJZ721014:QJZ721015 QTV721014:QTV721015 RDR721014:RDR721015 RNN721014:RNN721015 RXJ721014:RXJ721015 SHF721014:SHF721015 SRB721014:SRB721015 TAX721014:TAX721015 TKT721014:TKT721015 TUP721014:TUP721015 UEL721014:UEL721015 UOH721014:UOH721015 UYD721014:UYD721015 VHZ721014:VHZ721015 VRV721014:VRV721015 WBR721014:WBR721015 WLN721014:WLN721015 WVJ721014:WVJ721015 B786550:B786551 IX786550:IX786551 ST786550:ST786551 ACP786550:ACP786551 AML786550:AML786551 AWH786550:AWH786551 BGD786550:BGD786551 BPZ786550:BPZ786551 BZV786550:BZV786551 CJR786550:CJR786551 CTN786550:CTN786551 DDJ786550:DDJ786551 DNF786550:DNF786551 DXB786550:DXB786551 EGX786550:EGX786551 EQT786550:EQT786551 FAP786550:FAP786551 FKL786550:FKL786551 FUH786550:FUH786551 GED786550:GED786551 GNZ786550:GNZ786551 GXV786550:GXV786551 HHR786550:HHR786551 HRN786550:HRN786551 IBJ786550:IBJ786551 ILF786550:ILF786551 IVB786550:IVB786551 JEX786550:JEX786551 JOT786550:JOT786551 JYP786550:JYP786551 KIL786550:KIL786551 KSH786550:KSH786551 LCD786550:LCD786551 LLZ786550:LLZ786551 LVV786550:LVV786551 MFR786550:MFR786551 MPN786550:MPN786551 MZJ786550:MZJ786551 NJF786550:NJF786551 NTB786550:NTB786551 OCX786550:OCX786551 OMT786550:OMT786551 OWP786550:OWP786551 PGL786550:PGL786551 PQH786550:PQH786551 QAD786550:QAD786551 QJZ786550:QJZ786551 QTV786550:QTV786551 RDR786550:RDR786551 RNN786550:RNN786551 RXJ786550:RXJ786551 SHF786550:SHF786551 SRB786550:SRB786551 TAX786550:TAX786551 TKT786550:TKT786551 TUP786550:TUP786551 UEL786550:UEL786551 UOH786550:UOH786551 UYD786550:UYD786551 VHZ786550:VHZ786551 VRV786550:VRV786551 WBR786550:WBR786551 WLN786550:WLN786551 WVJ786550:WVJ786551 B852086:B852087 IX852086:IX852087 ST852086:ST852087 ACP852086:ACP852087 AML852086:AML852087 AWH852086:AWH852087 BGD852086:BGD852087 BPZ852086:BPZ852087 BZV852086:BZV852087 CJR852086:CJR852087 CTN852086:CTN852087 DDJ852086:DDJ852087 DNF852086:DNF852087 DXB852086:DXB852087 EGX852086:EGX852087 EQT852086:EQT852087 FAP852086:FAP852087 FKL852086:FKL852087 FUH852086:FUH852087 GED852086:GED852087 GNZ852086:GNZ852087 GXV852086:GXV852087 HHR852086:HHR852087 HRN852086:HRN852087 IBJ852086:IBJ852087 ILF852086:ILF852087 IVB852086:IVB852087 JEX852086:JEX852087 JOT852086:JOT852087 JYP852086:JYP852087 KIL852086:KIL852087 KSH852086:KSH852087 LCD852086:LCD852087 LLZ852086:LLZ852087 LVV852086:LVV852087 MFR852086:MFR852087 MPN852086:MPN852087 MZJ852086:MZJ852087 NJF852086:NJF852087 NTB852086:NTB852087 OCX852086:OCX852087 OMT852086:OMT852087 OWP852086:OWP852087 PGL852086:PGL852087 PQH852086:PQH852087 QAD852086:QAD852087 QJZ852086:QJZ852087 QTV852086:QTV852087 RDR852086:RDR852087 RNN852086:RNN852087 RXJ852086:RXJ852087 SHF852086:SHF852087 SRB852086:SRB852087 TAX852086:TAX852087 TKT852086:TKT852087 TUP852086:TUP852087 UEL852086:UEL852087 UOH852086:UOH852087 UYD852086:UYD852087 VHZ852086:VHZ852087 VRV852086:VRV852087 WBR852086:WBR852087 WLN852086:WLN852087 WVJ852086:WVJ852087 B917622:B917623 IX917622:IX917623 ST917622:ST917623 ACP917622:ACP917623 AML917622:AML917623 AWH917622:AWH917623 BGD917622:BGD917623 BPZ917622:BPZ917623 BZV917622:BZV917623 CJR917622:CJR917623 CTN917622:CTN917623 DDJ917622:DDJ917623 DNF917622:DNF917623 DXB917622:DXB917623 EGX917622:EGX917623 EQT917622:EQT917623 FAP917622:FAP917623 FKL917622:FKL917623 FUH917622:FUH917623 GED917622:GED917623 GNZ917622:GNZ917623 GXV917622:GXV917623 HHR917622:HHR917623 HRN917622:HRN917623 IBJ917622:IBJ917623 ILF917622:ILF917623 IVB917622:IVB917623 JEX917622:JEX917623 JOT917622:JOT917623 JYP917622:JYP917623 KIL917622:KIL917623 KSH917622:KSH917623 LCD917622:LCD917623 LLZ917622:LLZ917623 LVV917622:LVV917623 MFR917622:MFR917623 MPN917622:MPN917623 MZJ917622:MZJ917623 NJF917622:NJF917623 NTB917622:NTB917623 OCX917622:OCX917623 OMT917622:OMT917623 OWP917622:OWP917623 PGL917622:PGL917623 PQH917622:PQH917623 QAD917622:QAD917623 QJZ917622:QJZ917623 QTV917622:QTV917623 RDR917622:RDR917623 RNN917622:RNN917623 RXJ917622:RXJ917623 SHF917622:SHF917623 SRB917622:SRB917623 TAX917622:TAX917623 TKT917622:TKT917623 TUP917622:TUP917623 UEL917622:UEL917623 UOH917622:UOH917623 UYD917622:UYD917623 VHZ917622:VHZ917623 VRV917622:VRV917623 WBR917622:WBR917623 WLN917622:WLN917623 WVJ917622:WVJ917623 B983158:B983159 IX983158:IX983159 ST983158:ST983159 ACP983158:ACP983159 AML983158:AML983159 AWH983158:AWH983159 BGD983158:BGD983159 BPZ983158:BPZ983159 BZV983158:BZV983159 CJR983158:CJR983159 CTN983158:CTN983159 DDJ983158:DDJ983159 DNF983158:DNF983159 DXB983158:DXB983159 EGX983158:EGX983159 EQT983158:EQT983159 FAP983158:FAP983159 FKL983158:FKL983159 FUH983158:FUH983159 GED983158:GED983159 GNZ983158:GNZ983159 GXV983158:GXV983159 HHR983158:HHR983159 HRN983158:HRN983159 IBJ983158:IBJ983159 ILF983158:ILF983159 IVB983158:IVB983159 JEX983158:JEX983159 JOT983158:JOT983159 JYP983158:JYP983159 KIL983158:KIL983159 KSH983158:KSH983159 LCD983158:LCD983159 LLZ983158:LLZ983159 LVV983158:LVV983159 MFR983158:MFR983159 MPN983158:MPN983159 MZJ983158:MZJ983159 NJF983158:NJF983159 NTB983158:NTB983159 OCX983158:OCX983159 OMT983158:OMT983159 OWP983158:OWP983159 PGL983158:PGL983159 PQH983158:PQH983159 QAD983158:QAD983159 QJZ983158:QJZ983159 QTV983158:QTV983159 RDR983158:RDR983159 RNN983158:RNN983159 RXJ983158:RXJ983159 SHF983158:SHF983159 SRB983158:SRB983159 TAX983158:TAX983159 TKT983158:TKT983159 TUP983158:TUP983159 UEL983158:UEL983159 UOH983158:UOH983159 UYD983158:UYD983159 VHZ983158:VHZ983159 VRV983158:VRV983159 WBR983158:WBR983159 WLN983158:WLN983159 WVJ983158:WVJ983159 WVJ983046:WVJ983047 IX104:IX105 ST104:ST105 ACP104:ACP105 AML104:AML105 AWH104:AWH105 BGD104:BGD105 BPZ104:BPZ105 BZV104:BZV105 CJR104:CJR105 CTN104:CTN105 DDJ104:DDJ105 DNF104:DNF105 DXB104:DXB105 EGX104:EGX105 EQT104:EQT105 FAP104:FAP105 FKL104:FKL105 FUH104:FUH105 GED104:GED105 GNZ104:GNZ105 GXV104:GXV105 HHR104:HHR105 HRN104:HRN105 IBJ104:IBJ105 ILF104:ILF105 IVB104:IVB105 JEX104:JEX105 JOT104:JOT105 JYP104:JYP105 KIL104:KIL105 KSH104:KSH105 LCD104:LCD105 LLZ104:LLZ105 LVV104:LVV105 MFR104:MFR105 MPN104:MPN105 MZJ104:MZJ105 NJF104:NJF105 NTB104:NTB105 OCX104:OCX105 OMT104:OMT105 OWP104:OWP105 PGL104:PGL105 PQH104:PQH105 QAD104:QAD105 QJZ104:QJZ105 QTV104:QTV105 RDR104:RDR105 RNN104:RNN105 RXJ104:RXJ105 SHF104:SHF105 SRB104:SRB105 TAX104:TAX105 TKT104:TKT105 TUP104:TUP105 UEL104:UEL105 UOH104:UOH105 UYD104:UYD105 VHZ104:VHZ105 VRV104:VRV105 WBR104:WBR105 WLN104:WLN105 WVJ104:WVJ105 B65542:B65543 IX65542:IX65543 ST65542:ST65543 ACP65542:ACP65543 AML65542:AML65543 AWH65542:AWH65543 BGD65542:BGD65543 BPZ65542:BPZ65543 BZV65542:BZV65543 CJR65542:CJR65543 CTN65542:CTN65543 DDJ65542:DDJ65543 DNF65542:DNF65543 DXB65542:DXB65543 EGX65542:EGX65543 EQT65542:EQT65543 FAP65542:FAP65543 FKL65542:FKL65543 FUH65542:FUH65543 GED65542:GED65543 GNZ65542:GNZ65543 GXV65542:GXV65543 HHR65542:HHR65543 HRN65542:HRN65543 IBJ65542:IBJ65543 ILF65542:ILF65543 IVB65542:IVB65543 JEX65542:JEX65543 JOT65542:JOT65543 JYP65542:JYP65543 KIL65542:KIL65543 KSH65542:KSH65543 LCD65542:LCD65543 LLZ65542:LLZ65543 LVV65542:LVV65543 MFR65542:MFR65543 MPN65542:MPN65543 MZJ65542:MZJ65543 NJF65542:NJF65543 NTB65542:NTB65543 OCX65542:OCX65543 OMT65542:OMT65543 OWP65542:OWP65543 PGL65542:PGL65543 PQH65542:PQH65543 QAD65542:QAD65543 QJZ65542:QJZ65543 QTV65542:QTV65543 RDR65542:RDR65543 RNN65542:RNN65543 RXJ65542:RXJ65543 SHF65542:SHF65543 SRB65542:SRB65543 TAX65542:TAX65543 TKT65542:TKT65543 TUP65542:TUP65543 UEL65542:UEL65543 UOH65542:UOH65543 UYD65542:UYD65543 VHZ65542:VHZ65543 VRV65542:VRV65543 WBR65542:WBR65543 WLN65542:WLN65543 WVJ65542:WVJ65543 B131078:B131079 IX131078:IX131079 ST131078:ST131079 ACP131078:ACP131079 AML131078:AML131079 AWH131078:AWH131079 BGD131078:BGD131079 BPZ131078:BPZ131079 BZV131078:BZV131079 CJR131078:CJR131079 CTN131078:CTN131079 DDJ131078:DDJ131079 DNF131078:DNF131079 DXB131078:DXB131079 EGX131078:EGX131079 EQT131078:EQT131079 FAP131078:FAP131079 FKL131078:FKL131079 FUH131078:FUH131079 GED131078:GED131079 GNZ131078:GNZ131079 GXV131078:GXV131079 HHR131078:HHR131079 HRN131078:HRN131079 IBJ131078:IBJ131079 ILF131078:ILF131079 IVB131078:IVB131079 JEX131078:JEX131079 JOT131078:JOT131079 JYP131078:JYP131079 KIL131078:KIL131079 KSH131078:KSH131079 LCD131078:LCD131079 LLZ131078:LLZ131079 LVV131078:LVV131079 MFR131078:MFR131079 MPN131078:MPN131079 MZJ131078:MZJ131079 NJF131078:NJF131079 NTB131078:NTB131079 OCX131078:OCX131079 OMT131078:OMT131079 OWP131078:OWP131079 PGL131078:PGL131079 PQH131078:PQH131079 QAD131078:QAD131079 QJZ131078:QJZ131079 QTV131078:QTV131079 RDR131078:RDR131079 RNN131078:RNN131079 RXJ131078:RXJ131079 SHF131078:SHF131079 SRB131078:SRB131079 TAX131078:TAX131079 TKT131078:TKT131079 TUP131078:TUP131079 UEL131078:UEL131079 UOH131078:UOH131079 UYD131078:UYD131079 VHZ131078:VHZ131079 VRV131078:VRV131079 WBR131078:WBR131079 WLN131078:WLN131079 WVJ131078:WVJ131079 B196614:B196615 IX196614:IX196615 ST196614:ST196615 ACP196614:ACP196615 AML196614:AML196615 AWH196614:AWH196615 BGD196614:BGD196615 BPZ196614:BPZ196615 BZV196614:BZV196615 CJR196614:CJR196615 CTN196614:CTN196615 DDJ196614:DDJ196615 DNF196614:DNF196615 DXB196614:DXB196615 EGX196614:EGX196615 EQT196614:EQT196615 FAP196614:FAP196615 FKL196614:FKL196615 FUH196614:FUH196615 GED196614:GED196615 GNZ196614:GNZ196615 GXV196614:GXV196615 HHR196614:HHR196615 HRN196614:HRN196615 IBJ196614:IBJ196615 ILF196614:ILF196615 IVB196614:IVB196615 JEX196614:JEX196615 JOT196614:JOT196615 JYP196614:JYP196615 KIL196614:KIL196615 KSH196614:KSH196615 LCD196614:LCD196615 LLZ196614:LLZ196615 LVV196614:LVV196615 MFR196614:MFR196615 MPN196614:MPN196615 MZJ196614:MZJ196615 NJF196614:NJF196615 NTB196614:NTB196615 OCX196614:OCX196615 OMT196614:OMT196615 OWP196614:OWP196615 PGL196614:PGL196615 PQH196614:PQH196615 QAD196614:QAD196615 QJZ196614:QJZ196615 QTV196614:QTV196615 RDR196614:RDR196615 RNN196614:RNN196615 RXJ196614:RXJ196615 SHF196614:SHF196615 SRB196614:SRB196615 TAX196614:TAX196615 TKT196614:TKT196615 TUP196614:TUP196615 UEL196614:UEL196615 UOH196614:UOH196615 UYD196614:UYD196615 VHZ196614:VHZ196615 VRV196614:VRV196615 WBR196614:WBR196615 WLN196614:WLN196615 WVJ196614:WVJ196615 B262150:B262151 IX262150:IX262151 ST262150:ST262151 ACP262150:ACP262151 AML262150:AML262151 AWH262150:AWH262151 BGD262150:BGD262151 BPZ262150:BPZ262151 BZV262150:BZV262151 CJR262150:CJR262151 CTN262150:CTN262151 DDJ262150:DDJ262151 DNF262150:DNF262151 DXB262150:DXB262151 EGX262150:EGX262151 EQT262150:EQT262151 FAP262150:FAP262151 FKL262150:FKL262151 FUH262150:FUH262151 GED262150:GED262151 GNZ262150:GNZ262151 GXV262150:GXV262151 HHR262150:HHR262151 HRN262150:HRN262151 IBJ262150:IBJ262151 ILF262150:ILF262151 IVB262150:IVB262151 JEX262150:JEX262151 JOT262150:JOT262151 JYP262150:JYP262151 KIL262150:KIL262151 KSH262150:KSH262151 LCD262150:LCD262151 LLZ262150:LLZ262151 LVV262150:LVV262151 MFR262150:MFR262151 MPN262150:MPN262151 MZJ262150:MZJ262151 NJF262150:NJF262151 NTB262150:NTB262151 OCX262150:OCX262151 OMT262150:OMT262151 OWP262150:OWP262151 PGL262150:PGL262151 PQH262150:PQH262151 QAD262150:QAD262151 QJZ262150:QJZ262151 QTV262150:QTV262151 RDR262150:RDR262151 RNN262150:RNN262151 RXJ262150:RXJ262151 SHF262150:SHF262151 SRB262150:SRB262151 TAX262150:TAX262151 TKT262150:TKT262151 TUP262150:TUP262151 UEL262150:UEL262151 UOH262150:UOH262151 UYD262150:UYD262151 VHZ262150:VHZ262151 VRV262150:VRV262151 WBR262150:WBR262151 WLN262150:WLN262151 WVJ262150:WVJ262151 B327686:B327687 IX327686:IX327687 ST327686:ST327687 ACP327686:ACP327687 AML327686:AML327687 AWH327686:AWH327687 BGD327686:BGD327687 BPZ327686:BPZ327687 BZV327686:BZV327687 CJR327686:CJR327687 CTN327686:CTN327687 DDJ327686:DDJ327687 DNF327686:DNF327687 DXB327686:DXB327687 EGX327686:EGX327687 EQT327686:EQT327687 FAP327686:FAP327687 FKL327686:FKL327687 FUH327686:FUH327687 GED327686:GED327687 GNZ327686:GNZ327687 GXV327686:GXV327687 HHR327686:HHR327687 HRN327686:HRN327687 IBJ327686:IBJ327687 ILF327686:ILF327687 IVB327686:IVB327687 JEX327686:JEX327687 JOT327686:JOT327687 JYP327686:JYP327687 KIL327686:KIL327687 KSH327686:KSH327687 LCD327686:LCD327687 LLZ327686:LLZ327687 LVV327686:LVV327687 MFR327686:MFR327687 MPN327686:MPN327687 MZJ327686:MZJ327687 NJF327686:NJF327687 NTB327686:NTB327687 OCX327686:OCX327687 OMT327686:OMT327687 OWP327686:OWP327687 PGL327686:PGL327687 PQH327686:PQH327687 QAD327686:QAD327687 QJZ327686:QJZ327687 QTV327686:QTV327687 RDR327686:RDR327687 RNN327686:RNN327687 RXJ327686:RXJ327687 SHF327686:SHF327687 SRB327686:SRB327687 TAX327686:TAX327687 TKT327686:TKT327687 TUP327686:TUP327687 UEL327686:UEL327687 UOH327686:UOH327687 UYD327686:UYD327687 VHZ327686:VHZ327687 VRV327686:VRV327687 WBR327686:WBR327687 WLN327686:WLN327687 WVJ327686:WVJ327687 B393222:B393223 IX393222:IX393223 ST393222:ST393223 ACP393222:ACP393223 AML393222:AML393223 AWH393222:AWH393223 BGD393222:BGD393223 BPZ393222:BPZ393223 BZV393222:BZV393223 CJR393222:CJR393223 CTN393222:CTN393223 DDJ393222:DDJ393223 DNF393222:DNF393223 DXB393222:DXB393223 EGX393222:EGX393223 EQT393222:EQT393223 FAP393222:FAP393223 FKL393222:FKL393223 FUH393222:FUH393223 GED393222:GED393223 GNZ393222:GNZ393223 GXV393222:GXV393223 HHR393222:HHR393223 HRN393222:HRN393223 IBJ393222:IBJ393223 ILF393222:ILF393223 IVB393222:IVB393223 JEX393222:JEX393223 JOT393222:JOT393223 JYP393222:JYP393223 KIL393222:KIL393223 KSH393222:KSH393223 LCD393222:LCD393223 LLZ393222:LLZ393223 LVV393222:LVV393223 MFR393222:MFR393223 MPN393222:MPN393223 MZJ393222:MZJ393223 NJF393222:NJF393223 NTB393222:NTB393223 OCX393222:OCX393223 OMT393222:OMT393223 OWP393222:OWP393223 PGL393222:PGL393223 PQH393222:PQH393223 QAD393222:QAD393223 QJZ393222:QJZ393223 QTV393222:QTV393223 RDR393222:RDR393223 RNN393222:RNN393223 RXJ393222:RXJ393223 SHF393222:SHF393223 SRB393222:SRB393223 TAX393222:TAX393223 TKT393222:TKT393223 TUP393222:TUP393223 UEL393222:UEL393223 UOH393222:UOH393223 UYD393222:UYD393223 VHZ393222:VHZ393223 VRV393222:VRV393223 WBR393222:WBR393223 WLN393222:WLN393223 WVJ393222:WVJ393223 B458758:B458759 IX458758:IX458759 ST458758:ST458759 ACP458758:ACP458759 AML458758:AML458759 AWH458758:AWH458759 BGD458758:BGD458759 BPZ458758:BPZ458759 BZV458758:BZV458759 CJR458758:CJR458759 CTN458758:CTN458759 DDJ458758:DDJ458759 DNF458758:DNF458759 DXB458758:DXB458759 EGX458758:EGX458759 EQT458758:EQT458759 FAP458758:FAP458759 FKL458758:FKL458759 FUH458758:FUH458759 GED458758:GED458759 GNZ458758:GNZ458759 GXV458758:GXV458759 HHR458758:HHR458759 HRN458758:HRN458759 IBJ458758:IBJ458759 ILF458758:ILF458759 IVB458758:IVB458759 JEX458758:JEX458759 JOT458758:JOT458759 JYP458758:JYP458759 KIL458758:KIL458759 KSH458758:KSH458759 LCD458758:LCD458759 LLZ458758:LLZ458759 LVV458758:LVV458759 MFR458758:MFR458759 MPN458758:MPN458759 MZJ458758:MZJ458759 NJF458758:NJF458759 NTB458758:NTB458759 OCX458758:OCX458759 OMT458758:OMT458759 OWP458758:OWP458759 PGL458758:PGL458759 PQH458758:PQH458759 QAD458758:QAD458759 QJZ458758:QJZ458759 QTV458758:QTV458759 RDR458758:RDR458759 RNN458758:RNN458759 RXJ458758:RXJ458759 SHF458758:SHF458759 SRB458758:SRB458759 TAX458758:TAX458759 TKT458758:TKT458759 TUP458758:TUP458759 UEL458758:UEL458759 UOH458758:UOH458759 UYD458758:UYD458759 VHZ458758:VHZ458759 VRV458758:VRV458759 WBR458758:WBR458759 WLN458758:WLN458759 WVJ458758:WVJ458759 B524294:B524295 IX524294:IX524295 ST524294:ST524295 ACP524294:ACP524295 AML524294:AML524295 AWH524294:AWH524295 BGD524294:BGD524295 BPZ524294:BPZ524295 BZV524294:BZV524295 CJR524294:CJR524295 CTN524294:CTN524295 DDJ524294:DDJ524295 DNF524294:DNF524295 DXB524294:DXB524295 EGX524294:EGX524295 EQT524294:EQT524295 FAP524294:FAP524295 FKL524294:FKL524295 FUH524294:FUH524295 GED524294:GED524295 GNZ524294:GNZ524295 GXV524294:GXV524295 HHR524294:HHR524295 HRN524294:HRN524295 IBJ524294:IBJ524295 ILF524294:ILF524295 IVB524294:IVB524295 JEX524294:JEX524295 JOT524294:JOT524295 JYP524294:JYP524295 KIL524294:KIL524295 KSH524294:KSH524295 LCD524294:LCD524295 LLZ524294:LLZ524295 LVV524294:LVV524295 MFR524294:MFR524295 MPN524294:MPN524295 MZJ524294:MZJ524295 NJF524294:NJF524295 NTB524294:NTB524295 OCX524294:OCX524295 OMT524294:OMT524295 OWP524294:OWP524295 PGL524294:PGL524295 PQH524294:PQH524295 QAD524294:QAD524295 QJZ524294:QJZ524295 QTV524294:QTV524295 RDR524294:RDR524295 RNN524294:RNN524295 RXJ524294:RXJ524295 SHF524294:SHF524295 SRB524294:SRB524295 TAX524294:TAX524295 TKT524294:TKT524295 TUP524294:TUP524295 UEL524294:UEL524295 UOH524294:UOH524295 UYD524294:UYD524295 VHZ524294:VHZ524295 VRV524294:VRV524295 WBR524294:WBR524295 WLN524294:WLN524295 WVJ524294:WVJ524295 B589830:B589831 IX589830:IX589831 ST589830:ST589831 ACP589830:ACP589831 AML589830:AML589831 AWH589830:AWH589831 BGD589830:BGD589831 BPZ589830:BPZ589831 BZV589830:BZV589831 CJR589830:CJR589831 CTN589830:CTN589831 DDJ589830:DDJ589831 DNF589830:DNF589831 DXB589830:DXB589831 EGX589830:EGX589831 EQT589830:EQT589831 FAP589830:FAP589831 FKL589830:FKL589831 FUH589830:FUH589831 GED589830:GED589831 GNZ589830:GNZ589831 GXV589830:GXV589831 HHR589830:HHR589831 HRN589830:HRN589831 IBJ589830:IBJ589831 ILF589830:ILF589831 IVB589830:IVB589831 JEX589830:JEX589831 JOT589830:JOT589831 JYP589830:JYP589831 KIL589830:KIL589831 KSH589830:KSH589831 LCD589830:LCD589831 LLZ589830:LLZ589831 LVV589830:LVV589831 MFR589830:MFR589831 MPN589830:MPN589831 MZJ589830:MZJ589831 NJF589830:NJF589831 NTB589830:NTB589831 OCX589830:OCX589831 OMT589830:OMT589831 OWP589830:OWP589831 PGL589830:PGL589831 PQH589830:PQH589831 QAD589830:QAD589831 QJZ589830:QJZ589831 QTV589830:QTV589831 RDR589830:RDR589831 RNN589830:RNN589831 RXJ589830:RXJ589831 SHF589830:SHF589831 SRB589830:SRB589831 TAX589830:TAX589831 TKT589830:TKT589831 TUP589830:TUP589831 UEL589830:UEL589831 UOH589830:UOH589831 UYD589830:UYD589831 VHZ589830:VHZ589831 VRV589830:VRV589831 WBR589830:WBR589831 WLN589830:WLN589831 WVJ589830:WVJ589831 B655366:B655367 IX655366:IX655367 ST655366:ST655367 ACP655366:ACP655367 AML655366:AML655367 AWH655366:AWH655367 BGD655366:BGD655367 BPZ655366:BPZ655367 BZV655366:BZV655367 CJR655366:CJR655367 CTN655366:CTN655367 DDJ655366:DDJ655367 DNF655366:DNF655367 DXB655366:DXB655367 EGX655366:EGX655367 EQT655366:EQT655367 FAP655366:FAP655367 FKL655366:FKL655367 FUH655366:FUH655367 GED655366:GED655367 GNZ655366:GNZ655367 GXV655366:GXV655367 HHR655366:HHR655367 HRN655366:HRN655367 IBJ655366:IBJ655367 ILF655366:ILF655367 IVB655366:IVB655367 JEX655366:JEX655367 JOT655366:JOT655367 JYP655366:JYP655367 KIL655366:KIL655367 KSH655366:KSH655367 LCD655366:LCD655367 LLZ655366:LLZ655367 LVV655366:LVV655367 MFR655366:MFR655367 MPN655366:MPN655367 MZJ655366:MZJ655367 NJF655366:NJF655367 NTB655366:NTB655367 OCX655366:OCX655367 OMT655366:OMT655367 OWP655366:OWP655367 PGL655366:PGL655367 PQH655366:PQH655367 QAD655366:QAD655367 QJZ655366:QJZ655367 QTV655366:QTV655367 RDR655366:RDR655367 RNN655366:RNN655367 RXJ655366:RXJ655367 SHF655366:SHF655367 SRB655366:SRB655367 TAX655366:TAX655367 TKT655366:TKT655367 TUP655366:TUP655367 UEL655366:UEL655367 UOH655366:UOH655367 UYD655366:UYD655367 VHZ655366:VHZ655367 VRV655366:VRV655367 WBR655366:WBR655367 WLN655366:WLN655367 WVJ655366:WVJ655367 B720902:B720903 IX720902:IX720903 ST720902:ST720903 ACP720902:ACP720903 AML720902:AML720903 AWH720902:AWH720903 BGD720902:BGD720903 BPZ720902:BPZ720903 BZV720902:BZV720903 CJR720902:CJR720903 CTN720902:CTN720903 DDJ720902:DDJ720903 DNF720902:DNF720903 DXB720902:DXB720903 EGX720902:EGX720903 EQT720902:EQT720903 FAP720902:FAP720903 FKL720902:FKL720903 FUH720902:FUH720903 GED720902:GED720903 GNZ720902:GNZ720903 GXV720902:GXV720903 HHR720902:HHR720903 HRN720902:HRN720903 IBJ720902:IBJ720903 ILF720902:ILF720903 IVB720902:IVB720903 JEX720902:JEX720903 JOT720902:JOT720903 JYP720902:JYP720903 KIL720902:KIL720903 KSH720902:KSH720903 LCD720902:LCD720903 LLZ720902:LLZ720903 LVV720902:LVV720903 MFR720902:MFR720903 MPN720902:MPN720903 MZJ720902:MZJ720903 NJF720902:NJF720903 NTB720902:NTB720903 OCX720902:OCX720903 OMT720902:OMT720903 OWP720902:OWP720903 PGL720902:PGL720903 PQH720902:PQH720903 QAD720902:QAD720903 QJZ720902:QJZ720903 QTV720902:QTV720903 RDR720902:RDR720903 RNN720902:RNN720903 RXJ720902:RXJ720903 SHF720902:SHF720903 SRB720902:SRB720903 TAX720902:TAX720903 TKT720902:TKT720903 TUP720902:TUP720903 UEL720902:UEL720903 UOH720902:UOH720903 UYD720902:UYD720903 VHZ720902:VHZ720903 VRV720902:VRV720903 WBR720902:WBR720903 WLN720902:WLN720903 WVJ720902:WVJ720903 B786438:B786439 IX786438:IX786439 ST786438:ST786439 ACP786438:ACP786439 AML786438:AML786439 AWH786438:AWH786439 BGD786438:BGD786439 BPZ786438:BPZ786439 BZV786438:BZV786439 CJR786438:CJR786439 CTN786438:CTN786439 DDJ786438:DDJ786439 DNF786438:DNF786439 DXB786438:DXB786439 EGX786438:EGX786439 EQT786438:EQT786439 FAP786438:FAP786439 FKL786438:FKL786439 FUH786438:FUH786439 GED786438:GED786439 GNZ786438:GNZ786439 GXV786438:GXV786439 HHR786438:HHR786439 HRN786438:HRN786439 IBJ786438:IBJ786439 ILF786438:ILF786439 IVB786438:IVB786439 JEX786438:JEX786439 JOT786438:JOT786439 JYP786438:JYP786439 KIL786438:KIL786439 KSH786438:KSH786439 LCD786438:LCD786439 LLZ786438:LLZ786439 LVV786438:LVV786439 MFR786438:MFR786439 MPN786438:MPN786439 MZJ786438:MZJ786439 NJF786438:NJF786439 NTB786438:NTB786439 OCX786438:OCX786439 OMT786438:OMT786439 OWP786438:OWP786439 PGL786438:PGL786439 PQH786438:PQH786439 QAD786438:QAD786439 QJZ786438:QJZ786439 QTV786438:QTV786439 RDR786438:RDR786439 RNN786438:RNN786439 RXJ786438:RXJ786439 SHF786438:SHF786439 SRB786438:SRB786439 TAX786438:TAX786439 TKT786438:TKT786439 TUP786438:TUP786439 UEL786438:UEL786439 UOH786438:UOH786439 UYD786438:UYD786439 VHZ786438:VHZ786439 VRV786438:VRV786439 WBR786438:WBR786439 WLN786438:WLN786439 WVJ786438:WVJ786439 B851974:B851975 IX851974:IX851975 ST851974:ST851975 ACP851974:ACP851975 AML851974:AML851975 AWH851974:AWH851975 BGD851974:BGD851975 BPZ851974:BPZ851975 BZV851974:BZV851975 CJR851974:CJR851975 CTN851974:CTN851975 DDJ851974:DDJ851975 DNF851974:DNF851975 DXB851974:DXB851975 EGX851974:EGX851975 EQT851974:EQT851975 FAP851974:FAP851975 FKL851974:FKL851975 FUH851974:FUH851975 GED851974:GED851975 GNZ851974:GNZ851975 GXV851974:GXV851975 HHR851974:HHR851975 HRN851974:HRN851975 IBJ851974:IBJ851975 ILF851974:ILF851975 IVB851974:IVB851975 JEX851974:JEX851975 JOT851974:JOT851975 JYP851974:JYP851975 KIL851974:KIL851975 KSH851974:KSH851975 LCD851974:LCD851975 LLZ851974:LLZ851975 LVV851974:LVV851975 MFR851974:MFR851975 MPN851974:MPN851975 MZJ851974:MZJ851975 NJF851974:NJF851975 NTB851974:NTB851975 OCX851974:OCX851975 OMT851974:OMT851975 OWP851974:OWP851975 PGL851974:PGL851975 PQH851974:PQH851975 QAD851974:QAD851975 QJZ851974:QJZ851975 QTV851974:QTV851975 RDR851974:RDR851975 RNN851974:RNN851975 RXJ851974:RXJ851975 SHF851974:SHF851975 SRB851974:SRB851975 TAX851974:TAX851975 TKT851974:TKT851975 TUP851974:TUP851975 UEL851974:UEL851975 UOH851974:UOH851975 UYD851974:UYD851975 VHZ851974:VHZ851975 VRV851974:VRV851975 WBR851974:WBR851975 WLN851974:WLN851975 WVJ851974:WVJ851975 B917510:B917511 IX917510:IX917511 ST917510:ST917511 ACP917510:ACP917511 AML917510:AML917511 AWH917510:AWH917511 BGD917510:BGD917511 BPZ917510:BPZ917511 BZV917510:BZV917511 CJR917510:CJR917511 CTN917510:CTN917511 DDJ917510:DDJ917511 DNF917510:DNF917511 DXB917510:DXB917511 EGX917510:EGX917511 EQT917510:EQT917511 FAP917510:FAP917511 FKL917510:FKL917511 FUH917510:FUH917511 GED917510:GED917511 GNZ917510:GNZ917511 GXV917510:GXV917511 HHR917510:HHR917511 HRN917510:HRN917511 IBJ917510:IBJ917511 ILF917510:ILF917511 IVB917510:IVB917511 JEX917510:JEX917511 JOT917510:JOT917511 JYP917510:JYP917511 KIL917510:KIL917511 KSH917510:KSH917511 LCD917510:LCD917511 LLZ917510:LLZ917511 LVV917510:LVV917511 MFR917510:MFR917511 MPN917510:MPN917511 MZJ917510:MZJ917511 NJF917510:NJF917511 NTB917510:NTB917511 OCX917510:OCX917511 OMT917510:OMT917511 OWP917510:OWP917511 PGL917510:PGL917511 PQH917510:PQH917511 QAD917510:QAD917511 QJZ917510:QJZ917511 QTV917510:QTV917511 RDR917510:RDR917511 RNN917510:RNN917511 RXJ917510:RXJ917511 SHF917510:SHF917511 SRB917510:SRB917511 TAX917510:TAX917511 TKT917510:TKT917511 TUP917510:TUP917511 UEL917510:UEL917511 UOH917510:UOH917511 UYD917510:UYD917511 VHZ917510:VHZ917511 VRV917510:VRV917511 WBR917510:WBR917511 WLN917510:WLN917511 WVJ917510:WVJ917511 B983046:B983047 IX983046:IX983047 ST983046:ST983047 ACP983046:ACP983047 AML983046:AML983047 AWH983046:AWH983047 BGD983046:BGD983047 BPZ983046:BPZ983047 BZV983046:BZV983047 CJR983046:CJR983047 CTN983046:CTN983047 DDJ983046:DDJ983047 DNF983046:DNF983047 DXB983046:DXB983047 EGX983046:EGX983047 EQT983046:EQT983047 FAP983046:FAP983047 FKL983046:FKL983047 FUH983046:FUH983047 GED983046:GED983047 GNZ983046:GNZ983047 GXV983046:GXV983047 HHR983046:HHR983047 HRN983046:HRN983047 IBJ983046:IBJ983047 ILF983046:ILF983047 IVB983046:IVB983047 JEX983046:JEX983047 JOT983046:JOT983047 JYP983046:JYP983047 KIL983046:KIL983047 KSH983046:KSH983047 LCD983046:LCD983047 LLZ983046:LLZ983047 LVV983046:LVV983047 MFR983046:MFR983047 MPN983046:MPN983047 MZJ983046:MZJ983047 NJF983046:NJF983047 NTB983046:NTB983047 OCX983046:OCX983047 OMT983046:OMT983047 OWP983046:OWP983047 PGL983046:PGL983047 PQH983046:PQH983047 QAD983046:QAD983047 QJZ983046:QJZ983047 QTV983046:QTV983047 RDR983046:RDR983047 RNN983046:RNN983047 RXJ983046:RXJ983047 SHF983046:SHF983047 SRB983046:SRB983047 TAX983046:TAX983047 TKT983046:TKT983047 TUP983046:TUP983047 UEL983046:UEL983047 UOH983046:UOH983047 UYD983046:UYD983047 VHZ983046:VHZ983047 VRV983046:VRV983047 WBR983046:WBR983047">
      <formula1>"Select type…, Staffing, Hardware, Software, Infrastructure"</formula1>
    </dataValidation>
    <dataValidation type="list" allowBlank="1" showInputMessage="1" sqref="A65590:A65594 IW65590:IW65594 SS65590:SS65594 ACO65590:ACO65594 AMK65590:AMK65594 AWG65590:AWG65594 BGC65590:BGC65594 BPY65590:BPY65594 BZU65590:BZU65594 CJQ65590:CJQ65594 CTM65590:CTM65594 DDI65590:DDI65594 DNE65590:DNE65594 DXA65590:DXA65594 EGW65590:EGW65594 EQS65590:EQS65594 FAO65590:FAO65594 FKK65590:FKK65594 FUG65590:FUG65594 GEC65590:GEC65594 GNY65590:GNY65594 GXU65590:GXU65594 HHQ65590:HHQ65594 HRM65590:HRM65594 IBI65590:IBI65594 ILE65590:ILE65594 IVA65590:IVA65594 JEW65590:JEW65594 JOS65590:JOS65594 JYO65590:JYO65594 KIK65590:KIK65594 KSG65590:KSG65594 LCC65590:LCC65594 LLY65590:LLY65594 LVU65590:LVU65594 MFQ65590:MFQ65594 MPM65590:MPM65594 MZI65590:MZI65594 NJE65590:NJE65594 NTA65590:NTA65594 OCW65590:OCW65594 OMS65590:OMS65594 OWO65590:OWO65594 PGK65590:PGK65594 PQG65590:PQG65594 QAC65590:QAC65594 QJY65590:QJY65594 QTU65590:QTU65594 RDQ65590:RDQ65594 RNM65590:RNM65594 RXI65590:RXI65594 SHE65590:SHE65594 SRA65590:SRA65594 TAW65590:TAW65594 TKS65590:TKS65594 TUO65590:TUO65594 UEK65590:UEK65594 UOG65590:UOG65594 UYC65590:UYC65594 VHY65590:VHY65594 VRU65590:VRU65594 WBQ65590:WBQ65594 WLM65590:WLM65594 WVI65590:WVI65594 A131126:A131130 IW131126:IW131130 SS131126:SS131130 ACO131126:ACO131130 AMK131126:AMK131130 AWG131126:AWG131130 BGC131126:BGC131130 BPY131126:BPY131130 BZU131126:BZU131130 CJQ131126:CJQ131130 CTM131126:CTM131130 DDI131126:DDI131130 DNE131126:DNE131130 DXA131126:DXA131130 EGW131126:EGW131130 EQS131126:EQS131130 FAO131126:FAO131130 FKK131126:FKK131130 FUG131126:FUG131130 GEC131126:GEC131130 GNY131126:GNY131130 GXU131126:GXU131130 HHQ131126:HHQ131130 HRM131126:HRM131130 IBI131126:IBI131130 ILE131126:ILE131130 IVA131126:IVA131130 JEW131126:JEW131130 JOS131126:JOS131130 JYO131126:JYO131130 KIK131126:KIK131130 KSG131126:KSG131130 LCC131126:LCC131130 LLY131126:LLY131130 LVU131126:LVU131130 MFQ131126:MFQ131130 MPM131126:MPM131130 MZI131126:MZI131130 NJE131126:NJE131130 NTA131126:NTA131130 OCW131126:OCW131130 OMS131126:OMS131130 OWO131126:OWO131130 PGK131126:PGK131130 PQG131126:PQG131130 QAC131126:QAC131130 QJY131126:QJY131130 QTU131126:QTU131130 RDQ131126:RDQ131130 RNM131126:RNM131130 RXI131126:RXI131130 SHE131126:SHE131130 SRA131126:SRA131130 TAW131126:TAW131130 TKS131126:TKS131130 TUO131126:TUO131130 UEK131126:UEK131130 UOG131126:UOG131130 UYC131126:UYC131130 VHY131126:VHY131130 VRU131126:VRU131130 WBQ131126:WBQ131130 WLM131126:WLM131130 WVI131126:WVI131130 A196662:A196666 IW196662:IW196666 SS196662:SS196666 ACO196662:ACO196666 AMK196662:AMK196666 AWG196662:AWG196666 BGC196662:BGC196666 BPY196662:BPY196666 BZU196662:BZU196666 CJQ196662:CJQ196666 CTM196662:CTM196666 DDI196662:DDI196666 DNE196662:DNE196666 DXA196662:DXA196666 EGW196662:EGW196666 EQS196662:EQS196666 FAO196662:FAO196666 FKK196662:FKK196666 FUG196662:FUG196666 GEC196662:GEC196666 GNY196662:GNY196666 GXU196662:GXU196666 HHQ196662:HHQ196666 HRM196662:HRM196666 IBI196662:IBI196666 ILE196662:ILE196666 IVA196662:IVA196666 JEW196662:JEW196666 JOS196662:JOS196666 JYO196662:JYO196666 KIK196662:KIK196666 KSG196662:KSG196666 LCC196662:LCC196666 LLY196662:LLY196666 LVU196662:LVU196666 MFQ196662:MFQ196666 MPM196662:MPM196666 MZI196662:MZI196666 NJE196662:NJE196666 NTA196662:NTA196666 OCW196662:OCW196666 OMS196662:OMS196666 OWO196662:OWO196666 PGK196662:PGK196666 PQG196662:PQG196666 QAC196662:QAC196666 QJY196662:QJY196666 QTU196662:QTU196666 RDQ196662:RDQ196666 RNM196662:RNM196666 RXI196662:RXI196666 SHE196662:SHE196666 SRA196662:SRA196666 TAW196662:TAW196666 TKS196662:TKS196666 TUO196662:TUO196666 UEK196662:UEK196666 UOG196662:UOG196666 UYC196662:UYC196666 VHY196662:VHY196666 VRU196662:VRU196666 WBQ196662:WBQ196666 WLM196662:WLM196666 WVI196662:WVI196666 A262198:A262202 IW262198:IW262202 SS262198:SS262202 ACO262198:ACO262202 AMK262198:AMK262202 AWG262198:AWG262202 BGC262198:BGC262202 BPY262198:BPY262202 BZU262198:BZU262202 CJQ262198:CJQ262202 CTM262198:CTM262202 DDI262198:DDI262202 DNE262198:DNE262202 DXA262198:DXA262202 EGW262198:EGW262202 EQS262198:EQS262202 FAO262198:FAO262202 FKK262198:FKK262202 FUG262198:FUG262202 GEC262198:GEC262202 GNY262198:GNY262202 GXU262198:GXU262202 HHQ262198:HHQ262202 HRM262198:HRM262202 IBI262198:IBI262202 ILE262198:ILE262202 IVA262198:IVA262202 JEW262198:JEW262202 JOS262198:JOS262202 JYO262198:JYO262202 KIK262198:KIK262202 KSG262198:KSG262202 LCC262198:LCC262202 LLY262198:LLY262202 LVU262198:LVU262202 MFQ262198:MFQ262202 MPM262198:MPM262202 MZI262198:MZI262202 NJE262198:NJE262202 NTA262198:NTA262202 OCW262198:OCW262202 OMS262198:OMS262202 OWO262198:OWO262202 PGK262198:PGK262202 PQG262198:PQG262202 QAC262198:QAC262202 QJY262198:QJY262202 QTU262198:QTU262202 RDQ262198:RDQ262202 RNM262198:RNM262202 RXI262198:RXI262202 SHE262198:SHE262202 SRA262198:SRA262202 TAW262198:TAW262202 TKS262198:TKS262202 TUO262198:TUO262202 UEK262198:UEK262202 UOG262198:UOG262202 UYC262198:UYC262202 VHY262198:VHY262202 VRU262198:VRU262202 WBQ262198:WBQ262202 WLM262198:WLM262202 WVI262198:WVI262202 A327734:A327738 IW327734:IW327738 SS327734:SS327738 ACO327734:ACO327738 AMK327734:AMK327738 AWG327734:AWG327738 BGC327734:BGC327738 BPY327734:BPY327738 BZU327734:BZU327738 CJQ327734:CJQ327738 CTM327734:CTM327738 DDI327734:DDI327738 DNE327734:DNE327738 DXA327734:DXA327738 EGW327734:EGW327738 EQS327734:EQS327738 FAO327734:FAO327738 FKK327734:FKK327738 FUG327734:FUG327738 GEC327734:GEC327738 GNY327734:GNY327738 GXU327734:GXU327738 HHQ327734:HHQ327738 HRM327734:HRM327738 IBI327734:IBI327738 ILE327734:ILE327738 IVA327734:IVA327738 JEW327734:JEW327738 JOS327734:JOS327738 JYO327734:JYO327738 KIK327734:KIK327738 KSG327734:KSG327738 LCC327734:LCC327738 LLY327734:LLY327738 LVU327734:LVU327738 MFQ327734:MFQ327738 MPM327734:MPM327738 MZI327734:MZI327738 NJE327734:NJE327738 NTA327734:NTA327738 OCW327734:OCW327738 OMS327734:OMS327738 OWO327734:OWO327738 PGK327734:PGK327738 PQG327734:PQG327738 QAC327734:QAC327738 QJY327734:QJY327738 QTU327734:QTU327738 RDQ327734:RDQ327738 RNM327734:RNM327738 RXI327734:RXI327738 SHE327734:SHE327738 SRA327734:SRA327738 TAW327734:TAW327738 TKS327734:TKS327738 TUO327734:TUO327738 UEK327734:UEK327738 UOG327734:UOG327738 UYC327734:UYC327738 VHY327734:VHY327738 VRU327734:VRU327738 WBQ327734:WBQ327738 WLM327734:WLM327738 WVI327734:WVI327738 A393270:A393274 IW393270:IW393274 SS393270:SS393274 ACO393270:ACO393274 AMK393270:AMK393274 AWG393270:AWG393274 BGC393270:BGC393274 BPY393270:BPY393274 BZU393270:BZU393274 CJQ393270:CJQ393274 CTM393270:CTM393274 DDI393270:DDI393274 DNE393270:DNE393274 DXA393270:DXA393274 EGW393270:EGW393274 EQS393270:EQS393274 FAO393270:FAO393274 FKK393270:FKK393274 FUG393270:FUG393274 GEC393270:GEC393274 GNY393270:GNY393274 GXU393270:GXU393274 HHQ393270:HHQ393274 HRM393270:HRM393274 IBI393270:IBI393274 ILE393270:ILE393274 IVA393270:IVA393274 JEW393270:JEW393274 JOS393270:JOS393274 JYO393270:JYO393274 KIK393270:KIK393274 KSG393270:KSG393274 LCC393270:LCC393274 LLY393270:LLY393274 LVU393270:LVU393274 MFQ393270:MFQ393274 MPM393270:MPM393274 MZI393270:MZI393274 NJE393270:NJE393274 NTA393270:NTA393274 OCW393270:OCW393274 OMS393270:OMS393274 OWO393270:OWO393274 PGK393270:PGK393274 PQG393270:PQG393274 QAC393270:QAC393274 QJY393270:QJY393274 QTU393270:QTU393274 RDQ393270:RDQ393274 RNM393270:RNM393274 RXI393270:RXI393274 SHE393270:SHE393274 SRA393270:SRA393274 TAW393270:TAW393274 TKS393270:TKS393274 TUO393270:TUO393274 UEK393270:UEK393274 UOG393270:UOG393274 UYC393270:UYC393274 VHY393270:VHY393274 VRU393270:VRU393274 WBQ393270:WBQ393274 WLM393270:WLM393274 WVI393270:WVI393274 A458806:A458810 IW458806:IW458810 SS458806:SS458810 ACO458806:ACO458810 AMK458806:AMK458810 AWG458806:AWG458810 BGC458806:BGC458810 BPY458806:BPY458810 BZU458806:BZU458810 CJQ458806:CJQ458810 CTM458806:CTM458810 DDI458806:DDI458810 DNE458806:DNE458810 DXA458806:DXA458810 EGW458806:EGW458810 EQS458806:EQS458810 FAO458806:FAO458810 FKK458806:FKK458810 FUG458806:FUG458810 GEC458806:GEC458810 GNY458806:GNY458810 GXU458806:GXU458810 HHQ458806:HHQ458810 HRM458806:HRM458810 IBI458806:IBI458810 ILE458806:ILE458810 IVA458806:IVA458810 JEW458806:JEW458810 JOS458806:JOS458810 JYO458806:JYO458810 KIK458806:KIK458810 KSG458806:KSG458810 LCC458806:LCC458810 LLY458806:LLY458810 LVU458806:LVU458810 MFQ458806:MFQ458810 MPM458806:MPM458810 MZI458806:MZI458810 NJE458806:NJE458810 NTA458806:NTA458810 OCW458806:OCW458810 OMS458806:OMS458810 OWO458806:OWO458810 PGK458806:PGK458810 PQG458806:PQG458810 QAC458806:QAC458810 QJY458806:QJY458810 QTU458806:QTU458810 RDQ458806:RDQ458810 RNM458806:RNM458810 RXI458806:RXI458810 SHE458806:SHE458810 SRA458806:SRA458810 TAW458806:TAW458810 TKS458806:TKS458810 TUO458806:TUO458810 UEK458806:UEK458810 UOG458806:UOG458810 UYC458806:UYC458810 VHY458806:VHY458810 VRU458806:VRU458810 WBQ458806:WBQ458810 WLM458806:WLM458810 WVI458806:WVI458810 A524342:A524346 IW524342:IW524346 SS524342:SS524346 ACO524342:ACO524346 AMK524342:AMK524346 AWG524342:AWG524346 BGC524342:BGC524346 BPY524342:BPY524346 BZU524342:BZU524346 CJQ524342:CJQ524346 CTM524342:CTM524346 DDI524342:DDI524346 DNE524342:DNE524346 DXA524342:DXA524346 EGW524342:EGW524346 EQS524342:EQS524346 FAO524342:FAO524346 FKK524342:FKK524346 FUG524342:FUG524346 GEC524342:GEC524346 GNY524342:GNY524346 GXU524342:GXU524346 HHQ524342:HHQ524346 HRM524342:HRM524346 IBI524342:IBI524346 ILE524342:ILE524346 IVA524342:IVA524346 JEW524342:JEW524346 JOS524342:JOS524346 JYO524342:JYO524346 KIK524342:KIK524346 KSG524342:KSG524346 LCC524342:LCC524346 LLY524342:LLY524346 LVU524342:LVU524346 MFQ524342:MFQ524346 MPM524342:MPM524346 MZI524342:MZI524346 NJE524342:NJE524346 NTA524342:NTA524346 OCW524342:OCW524346 OMS524342:OMS524346 OWO524342:OWO524346 PGK524342:PGK524346 PQG524342:PQG524346 QAC524342:QAC524346 QJY524342:QJY524346 QTU524342:QTU524346 RDQ524342:RDQ524346 RNM524342:RNM524346 RXI524342:RXI524346 SHE524342:SHE524346 SRA524342:SRA524346 TAW524342:TAW524346 TKS524342:TKS524346 TUO524342:TUO524346 UEK524342:UEK524346 UOG524342:UOG524346 UYC524342:UYC524346 VHY524342:VHY524346 VRU524342:VRU524346 WBQ524342:WBQ524346 WLM524342:WLM524346 WVI524342:WVI524346 A589878:A589882 IW589878:IW589882 SS589878:SS589882 ACO589878:ACO589882 AMK589878:AMK589882 AWG589878:AWG589882 BGC589878:BGC589882 BPY589878:BPY589882 BZU589878:BZU589882 CJQ589878:CJQ589882 CTM589878:CTM589882 DDI589878:DDI589882 DNE589878:DNE589882 DXA589878:DXA589882 EGW589878:EGW589882 EQS589878:EQS589882 FAO589878:FAO589882 FKK589878:FKK589882 FUG589878:FUG589882 GEC589878:GEC589882 GNY589878:GNY589882 GXU589878:GXU589882 HHQ589878:HHQ589882 HRM589878:HRM589882 IBI589878:IBI589882 ILE589878:ILE589882 IVA589878:IVA589882 JEW589878:JEW589882 JOS589878:JOS589882 JYO589878:JYO589882 KIK589878:KIK589882 KSG589878:KSG589882 LCC589878:LCC589882 LLY589878:LLY589882 LVU589878:LVU589882 MFQ589878:MFQ589882 MPM589878:MPM589882 MZI589878:MZI589882 NJE589878:NJE589882 NTA589878:NTA589882 OCW589878:OCW589882 OMS589878:OMS589882 OWO589878:OWO589882 PGK589878:PGK589882 PQG589878:PQG589882 QAC589878:QAC589882 QJY589878:QJY589882 QTU589878:QTU589882 RDQ589878:RDQ589882 RNM589878:RNM589882 RXI589878:RXI589882 SHE589878:SHE589882 SRA589878:SRA589882 TAW589878:TAW589882 TKS589878:TKS589882 TUO589878:TUO589882 UEK589878:UEK589882 UOG589878:UOG589882 UYC589878:UYC589882 VHY589878:VHY589882 VRU589878:VRU589882 WBQ589878:WBQ589882 WLM589878:WLM589882 WVI589878:WVI589882 A655414:A655418 IW655414:IW655418 SS655414:SS655418 ACO655414:ACO655418 AMK655414:AMK655418 AWG655414:AWG655418 BGC655414:BGC655418 BPY655414:BPY655418 BZU655414:BZU655418 CJQ655414:CJQ655418 CTM655414:CTM655418 DDI655414:DDI655418 DNE655414:DNE655418 DXA655414:DXA655418 EGW655414:EGW655418 EQS655414:EQS655418 FAO655414:FAO655418 FKK655414:FKK655418 FUG655414:FUG655418 GEC655414:GEC655418 GNY655414:GNY655418 GXU655414:GXU655418 HHQ655414:HHQ655418 HRM655414:HRM655418 IBI655414:IBI655418 ILE655414:ILE655418 IVA655414:IVA655418 JEW655414:JEW655418 JOS655414:JOS655418 JYO655414:JYO655418 KIK655414:KIK655418 KSG655414:KSG655418 LCC655414:LCC655418 LLY655414:LLY655418 LVU655414:LVU655418 MFQ655414:MFQ655418 MPM655414:MPM655418 MZI655414:MZI655418 NJE655414:NJE655418 NTA655414:NTA655418 OCW655414:OCW655418 OMS655414:OMS655418 OWO655414:OWO655418 PGK655414:PGK655418 PQG655414:PQG655418 QAC655414:QAC655418 QJY655414:QJY655418 QTU655414:QTU655418 RDQ655414:RDQ655418 RNM655414:RNM655418 RXI655414:RXI655418 SHE655414:SHE655418 SRA655414:SRA655418 TAW655414:TAW655418 TKS655414:TKS655418 TUO655414:TUO655418 UEK655414:UEK655418 UOG655414:UOG655418 UYC655414:UYC655418 VHY655414:VHY655418 VRU655414:VRU655418 WBQ655414:WBQ655418 WLM655414:WLM655418 WVI655414:WVI655418 A720950:A720954 IW720950:IW720954 SS720950:SS720954 ACO720950:ACO720954 AMK720950:AMK720954 AWG720950:AWG720954 BGC720950:BGC720954 BPY720950:BPY720954 BZU720950:BZU720954 CJQ720950:CJQ720954 CTM720950:CTM720954 DDI720950:DDI720954 DNE720950:DNE720954 DXA720950:DXA720954 EGW720950:EGW720954 EQS720950:EQS720954 FAO720950:FAO720954 FKK720950:FKK720954 FUG720950:FUG720954 GEC720950:GEC720954 GNY720950:GNY720954 GXU720950:GXU720954 HHQ720950:HHQ720954 HRM720950:HRM720954 IBI720950:IBI720954 ILE720950:ILE720954 IVA720950:IVA720954 JEW720950:JEW720954 JOS720950:JOS720954 JYO720950:JYO720954 KIK720950:KIK720954 KSG720950:KSG720954 LCC720950:LCC720954 LLY720950:LLY720954 LVU720950:LVU720954 MFQ720950:MFQ720954 MPM720950:MPM720954 MZI720950:MZI720954 NJE720950:NJE720954 NTA720950:NTA720954 OCW720950:OCW720954 OMS720950:OMS720954 OWO720950:OWO720954 PGK720950:PGK720954 PQG720950:PQG720954 QAC720950:QAC720954 QJY720950:QJY720954 QTU720950:QTU720954 RDQ720950:RDQ720954 RNM720950:RNM720954 RXI720950:RXI720954 SHE720950:SHE720954 SRA720950:SRA720954 TAW720950:TAW720954 TKS720950:TKS720954 TUO720950:TUO720954 UEK720950:UEK720954 UOG720950:UOG720954 UYC720950:UYC720954 VHY720950:VHY720954 VRU720950:VRU720954 WBQ720950:WBQ720954 WLM720950:WLM720954 WVI720950:WVI720954 A786486:A786490 IW786486:IW786490 SS786486:SS786490 ACO786486:ACO786490 AMK786486:AMK786490 AWG786486:AWG786490 BGC786486:BGC786490 BPY786486:BPY786490 BZU786486:BZU786490 CJQ786486:CJQ786490 CTM786486:CTM786490 DDI786486:DDI786490 DNE786486:DNE786490 DXA786486:DXA786490 EGW786486:EGW786490 EQS786486:EQS786490 FAO786486:FAO786490 FKK786486:FKK786490 FUG786486:FUG786490 GEC786486:GEC786490 GNY786486:GNY786490 GXU786486:GXU786490 HHQ786486:HHQ786490 HRM786486:HRM786490 IBI786486:IBI786490 ILE786486:ILE786490 IVA786486:IVA786490 JEW786486:JEW786490 JOS786486:JOS786490 JYO786486:JYO786490 KIK786486:KIK786490 KSG786486:KSG786490 LCC786486:LCC786490 LLY786486:LLY786490 LVU786486:LVU786490 MFQ786486:MFQ786490 MPM786486:MPM786490 MZI786486:MZI786490 NJE786486:NJE786490 NTA786486:NTA786490 OCW786486:OCW786490 OMS786486:OMS786490 OWO786486:OWO786490 PGK786486:PGK786490 PQG786486:PQG786490 QAC786486:QAC786490 QJY786486:QJY786490 QTU786486:QTU786490 RDQ786486:RDQ786490 RNM786486:RNM786490 RXI786486:RXI786490 SHE786486:SHE786490 SRA786486:SRA786490 TAW786486:TAW786490 TKS786486:TKS786490 TUO786486:TUO786490 UEK786486:UEK786490 UOG786486:UOG786490 UYC786486:UYC786490 VHY786486:VHY786490 VRU786486:VRU786490 WBQ786486:WBQ786490 WLM786486:WLM786490 WVI786486:WVI786490 A852022:A852026 IW852022:IW852026 SS852022:SS852026 ACO852022:ACO852026 AMK852022:AMK852026 AWG852022:AWG852026 BGC852022:BGC852026 BPY852022:BPY852026 BZU852022:BZU852026 CJQ852022:CJQ852026 CTM852022:CTM852026 DDI852022:DDI852026 DNE852022:DNE852026 DXA852022:DXA852026 EGW852022:EGW852026 EQS852022:EQS852026 FAO852022:FAO852026 FKK852022:FKK852026 FUG852022:FUG852026 GEC852022:GEC852026 GNY852022:GNY852026 GXU852022:GXU852026 HHQ852022:HHQ852026 HRM852022:HRM852026 IBI852022:IBI852026 ILE852022:ILE852026 IVA852022:IVA852026 JEW852022:JEW852026 JOS852022:JOS852026 JYO852022:JYO852026 KIK852022:KIK852026 KSG852022:KSG852026 LCC852022:LCC852026 LLY852022:LLY852026 LVU852022:LVU852026 MFQ852022:MFQ852026 MPM852022:MPM852026 MZI852022:MZI852026 NJE852022:NJE852026 NTA852022:NTA852026 OCW852022:OCW852026 OMS852022:OMS852026 OWO852022:OWO852026 PGK852022:PGK852026 PQG852022:PQG852026 QAC852022:QAC852026 QJY852022:QJY852026 QTU852022:QTU852026 RDQ852022:RDQ852026 RNM852022:RNM852026 RXI852022:RXI852026 SHE852022:SHE852026 SRA852022:SRA852026 TAW852022:TAW852026 TKS852022:TKS852026 TUO852022:TUO852026 UEK852022:UEK852026 UOG852022:UOG852026 UYC852022:UYC852026 VHY852022:VHY852026 VRU852022:VRU852026 WBQ852022:WBQ852026 WLM852022:WLM852026 WVI852022:WVI852026 A917558:A917562 IW917558:IW917562 SS917558:SS917562 ACO917558:ACO917562 AMK917558:AMK917562 AWG917558:AWG917562 BGC917558:BGC917562 BPY917558:BPY917562 BZU917558:BZU917562 CJQ917558:CJQ917562 CTM917558:CTM917562 DDI917558:DDI917562 DNE917558:DNE917562 DXA917558:DXA917562 EGW917558:EGW917562 EQS917558:EQS917562 FAO917558:FAO917562 FKK917558:FKK917562 FUG917558:FUG917562 GEC917558:GEC917562 GNY917558:GNY917562 GXU917558:GXU917562 HHQ917558:HHQ917562 HRM917558:HRM917562 IBI917558:IBI917562 ILE917558:ILE917562 IVA917558:IVA917562 JEW917558:JEW917562 JOS917558:JOS917562 JYO917558:JYO917562 KIK917558:KIK917562 KSG917558:KSG917562 LCC917558:LCC917562 LLY917558:LLY917562 LVU917558:LVU917562 MFQ917558:MFQ917562 MPM917558:MPM917562 MZI917558:MZI917562 NJE917558:NJE917562 NTA917558:NTA917562 OCW917558:OCW917562 OMS917558:OMS917562 OWO917558:OWO917562 PGK917558:PGK917562 PQG917558:PQG917562 QAC917558:QAC917562 QJY917558:QJY917562 QTU917558:QTU917562 RDQ917558:RDQ917562 RNM917558:RNM917562 RXI917558:RXI917562 SHE917558:SHE917562 SRA917558:SRA917562 TAW917558:TAW917562 TKS917558:TKS917562 TUO917558:TUO917562 UEK917558:UEK917562 UOG917558:UOG917562 UYC917558:UYC917562 VHY917558:VHY917562 VRU917558:VRU917562 WBQ917558:WBQ917562 WLM917558:WLM917562 WVI917558:WVI917562 A983094:A983098 IW983094:IW983098 SS983094:SS983098 ACO983094:ACO983098 AMK983094:AMK983098 AWG983094:AWG983098 BGC983094:BGC983098 BPY983094:BPY983098 BZU983094:BZU983098 CJQ983094:CJQ983098 CTM983094:CTM983098 DDI983094:DDI983098 DNE983094:DNE983098 DXA983094:DXA983098 EGW983094:EGW983098 EQS983094:EQS983098 FAO983094:FAO983098 FKK983094:FKK983098 FUG983094:FUG983098 GEC983094:GEC983098 GNY983094:GNY983098 GXU983094:GXU983098 HHQ983094:HHQ983098 HRM983094:HRM983098 IBI983094:IBI983098 ILE983094:ILE983098 IVA983094:IVA983098 JEW983094:JEW983098 JOS983094:JOS983098 JYO983094:JYO983098 KIK983094:KIK983098 KSG983094:KSG983098 LCC983094:LCC983098 LLY983094:LLY983098 LVU983094:LVU983098 MFQ983094:MFQ983098 MPM983094:MPM983098 MZI983094:MZI983098 NJE983094:NJE983098 NTA983094:NTA983098 OCW983094:OCW983098 OMS983094:OMS983098 OWO983094:OWO983098 PGK983094:PGK983098 PQG983094:PQG983098 QAC983094:QAC983098 QJY983094:QJY983098 QTU983094:QTU983098 RDQ983094:RDQ983098 RNM983094:RNM983098 RXI983094:RXI983098 SHE983094:SHE983098 SRA983094:SRA983098 TAW983094:TAW983098 TKS983094:TKS983098 TUO983094:TUO983098 UEK983094:UEK983098 UOG983094:UOG983098 UYC983094:UYC983098 VHY983094:VHY983098 VRU983094:VRU983098 WBQ983094:WBQ983098 WLM983094:WLM983098 WVI983094:WVI983098">
      <formula1>"Select type…, ERCOT Cost, ERCOT Benefit, Market Cost, Market Benefit, Timeliness"</formula1>
    </dataValidation>
    <dataValidation type="list" allowBlank="1" showInputMessage="1" sqref="B65656:B65659 IX65656:IX65659 ST65656:ST65659 ACP65656:ACP65659 AML65656:AML65659 AWH65656:AWH65659 BGD65656:BGD65659 BPZ65656:BPZ65659 BZV65656:BZV65659 CJR65656:CJR65659 CTN65656:CTN65659 DDJ65656:DDJ65659 DNF65656:DNF65659 DXB65656:DXB65659 EGX65656:EGX65659 EQT65656:EQT65659 FAP65656:FAP65659 FKL65656:FKL65659 FUH65656:FUH65659 GED65656:GED65659 GNZ65656:GNZ65659 GXV65656:GXV65659 HHR65656:HHR65659 HRN65656:HRN65659 IBJ65656:IBJ65659 ILF65656:ILF65659 IVB65656:IVB65659 JEX65656:JEX65659 JOT65656:JOT65659 JYP65656:JYP65659 KIL65656:KIL65659 KSH65656:KSH65659 LCD65656:LCD65659 LLZ65656:LLZ65659 LVV65656:LVV65659 MFR65656:MFR65659 MPN65656:MPN65659 MZJ65656:MZJ65659 NJF65656:NJF65659 NTB65656:NTB65659 OCX65656:OCX65659 OMT65656:OMT65659 OWP65656:OWP65659 PGL65656:PGL65659 PQH65656:PQH65659 QAD65656:QAD65659 QJZ65656:QJZ65659 QTV65656:QTV65659 RDR65656:RDR65659 RNN65656:RNN65659 RXJ65656:RXJ65659 SHF65656:SHF65659 SRB65656:SRB65659 TAX65656:TAX65659 TKT65656:TKT65659 TUP65656:TUP65659 UEL65656:UEL65659 UOH65656:UOH65659 UYD65656:UYD65659 VHZ65656:VHZ65659 VRV65656:VRV65659 WBR65656:WBR65659 WLN65656:WLN65659 WVJ65656:WVJ65659 B131192:B131195 IX131192:IX131195 ST131192:ST131195 ACP131192:ACP131195 AML131192:AML131195 AWH131192:AWH131195 BGD131192:BGD131195 BPZ131192:BPZ131195 BZV131192:BZV131195 CJR131192:CJR131195 CTN131192:CTN131195 DDJ131192:DDJ131195 DNF131192:DNF131195 DXB131192:DXB131195 EGX131192:EGX131195 EQT131192:EQT131195 FAP131192:FAP131195 FKL131192:FKL131195 FUH131192:FUH131195 GED131192:GED131195 GNZ131192:GNZ131195 GXV131192:GXV131195 HHR131192:HHR131195 HRN131192:HRN131195 IBJ131192:IBJ131195 ILF131192:ILF131195 IVB131192:IVB131195 JEX131192:JEX131195 JOT131192:JOT131195 JYP131192:JYP131195 KIL131192:KIL131195 KSH131192:KSH131195 LCD131192:LCD131195 LLZ131192:LLZ131195 LVV131192:LVV131195 MFR131192:MFR131195 MPN131192:MPN131195 MZJ131192:MZJ131195 NJF131192:NJF131195 NTB131192:NTB131195 OCX131192:OCX131195 OMT131192:OMT131195 OWP131192:OWP131195 PGL131192:PGL131195 PQH131192:PQH131195 QAD131192:QAD131195 QJZ131192:QJZ131195 QTV131192:QTV131195 RDR131192:RDR131195 RNN131192:RNN131195 RXJ131192:RXJ131195 SHF131192:SHF131195 SRB131192:SRB131195 TAX131192:TAX131195 TKT131192:TKT131195 TUP131192:TUP131195 UEL131192:UEL131195 UOH131192:UOH131195 UYD131192:UYD131195 VHZ131192:VHZ131195 VRV131192:VRV131195 WBR131192:WBR131195 WLN131192:WLN131195 WVJ131192:WVJ131195 B196728:B196731 IX196728:IX196731 ST196728:ST196731 ACP196728:ACP196731 AML196728:AML196731 AWH196728:AWH196731 BGD196728:BGD196731 BPZ196728:BPZ196731 BZV196728:BZV196731 CJR196728:CJR196731 CTN196728:CTN196731 DDJ196728:DDJ196731 DNF196728:DNF196731 DXB196728:DXB196731 EGX196728:EGX196731 EQT196728:EQT196731 FAP196728:FAP196731 FKL196728:FKL196731 FUH196728:FUH196731 GED196728:GED196731 GNZ196728:GNZ196731 GXV196728:GXV196731 HHR196728:HHR196731 HRN196728:HRN196731 IBJ196728:IBJ196731 ILF196728:ILF196731 IVB196728:IVB196731 JEX196728:JEX196731 JOT196728:JOT196731 JYP196728:JYP196731 KIL196728:KIL196731 KSH196728:KSH196731 LCD196728:LCD196731 LLZ196728:LLZ196731 LVV196728:LVV196731 MFR196728:MFR196731 MPN196728:MPN196731 MZJ196728:MZJ196731 NJF196728:NJF196731 NTB196728:NTB196731 OCX196728:OCX196731 OMT196728:OMT196731 OWP196728:OWP196731 PGL196728:PGL196731 PQH196728:PQH196731 QAD196728:QAD196731 QJZ196728:QJZ196731 QTV196728:QTV196731 RDR196728:RDR196731 RNN196728:RNN196731 RXJ196728:RXJ196731 SHF196728:SHF196731 SRB196728:SRB196731 TAX196728:TAX196731 TKT196728:TKT196731 TUP196728:TUP196731 UEL196728:UEL196731 UOH196728:UOH196731 UYD196728:UYD196731 VHZ196728:VHZ196731 VRV196728:VRV196731 WBR196728:WBR196731 WLN196728:WLN196731 WVJ196728:WVJ196731 B262264:B262267 IX262264:IX262267 ST262264:ST262267 ACP262264:ACP262267 AML262264:AML262267 AWH262264:AWH262267 BGD262264:BGD262267 BPZ262264:BPZ262267 BZV262264:BZV262267 CJR262264:CJR262267 CTN262264:CTN262267 DDJ262264:DDJ262267 DNF262264:DNF262267 DXB262264:DXB262267 EGX262264:EGX262267 EQT262264:EQT262267 FAP262264:FAP262267 FKL262264:FKL262267 FUH262264:FUH262267 GED262264:GED262267 GNZ262264:GNZ262267 GXV262264:GXV262267 HHR262264:HHR262267 HRN262264:HRN262267 IBJ262264:IBJ262267 ILF262264:ILF262267 IVB262264:IVB262267 JEX262264:JEX262267 JOT262264:JOT262267 JYP262264:JYP262267 KIL262264:KIL262267 KSH262264:KSH262267 LCD262264:LCD262267 LLZ262264:LLZ262267 LVV262264:LVV262267 MFR262264:MFR262267 MPN262264:MPN262267 MZJ262264:MZJ262267 NJF262264:NJF262267 NTB262264:NTB262267 OCX262264:OCX262267 OMT262264:OMT262267 OWP262264:OWP262267 PGL262264:PGL262267 PQH262264:PQH262267 QAD262264:QAD262267 QJZ262264:QJZ262267 QTV262264:QTV262267 RDR262264:RDR262267 RNN262264:RNN262267 RXJ262264:RXJ262267 SHF262264:SHF262267 SRB262264:SRB262267 TAX262264:TAX262267 TKT262264:TKT262267 TUP262264:TUP262267 UEL262264:UEL262267 UOH262264:UOH262267 UYD262264:UYD262267 VHZ262264:VHZ262267 VRV262264:VRV262267 WBR262264:WBR262267 WLN262264:WLN262267 WVJ262264:WVJ262267 B327800:B327803 IX327800:IX327803 ST327800:ST327803 ACP327800:ACP327803 AML327800:AML327803 AWH327800:AWH327803 BGD327800:BGD327803 BPZ327800:BPZ327803 BZV327800:BZV327803 CJR327800:CJR327803 CTN327800:CTN327803 DDJ327800:DDJ327803 DNF327800:DNF327803 DXB327800:DXB327803 EGX327800:EGX327803 EQT327800:EQT327803 FAP327800:FAP327803 FKL327800:FKL327803 FUH327800:FUH327803 GED327800:GED327803 GNZ327800:GNZ327803 GXV327800:GXV327803 HHR327800:HHR327803 HRN327800:HRN327803 IBJ327800:IBJ327803 ILF327800:ILF327803 IVB327800:IVB327803 JEX327800:JEX327803 JOT327800:JOT327803 JYP327800:JYP327803 KIL327800:KIL327803 KSH327800:KSH327803 LCD327800:LCD327803 LLZ327800:LLZ327803 LVV327800:LVV327803 MFR327800:MFR327803 MPN327800:MPN327803 MZJ327800:MZJ327803 NJF327800:NJF327803 NTB327800:NTB327803 OCX327800:OCX327803 OMT327800:OMT327803 OWP327800:OWP327803 PGL327800:PGL327803 PQH327800:PQH327803 QAD327800:QAD327803 QJZ327800:QJZ327803 QTV327800:QTV327803 RDR327800:RDR327803 RNN327800:RNN327803 RXJ327800:RXJ327803 SHF327800:SHF327803 SRB327800:SRB327803 TAX327800:TAX327803 TKT327800:TKT327803 TUP327800:TUP327803 UEL327800:UEL327803 UOH327800:UOH327803 UYD327800:UYD327803 VHZ327800:VHZ327803 VRV327800:VRV327803 WBR327800:WBR327803 WLN327800:WLN327803 WVJ327800:WVJ327803 B393336:B393339 IX393336:IX393339 ST393336:ST393339 ACP393336:ACP393339 AML393336:AML393339 AWH393336:AWH393339 BGD393336:BGD393339 BPZ393336:BPZ393339 BZV393336:BZV393339 CJR393336:CJR393339 CTN393336:CTN393339 DDJ393336:DDJ393339 DNF393336:DNF393339 DXB393336:DXB393339 EGX393336:EGX393339 EQT393336:EQT393339 FAP393336:FAP393339 FKL393336:FKL393339 FUH393336:FUH393339 GED393336:GED393339 GNZ393336:GNZ393339 GXV393336:GXV393339 HHR393336:HHR393339 HRN393336:HRN393339 IBJ393336:IBJ393339 ILF393336:ILF393339 IVB393336:IVB393339 JEX393336:JEX393339 JOT393336:JOT393339 JYP393336:JYP393339 KIL393336:KIL393339 KSH393336:KSH393339 LCD393336:LCD393339 LLZ393336:LLZ393339 LVV393336:LVV393339 MFR393336:MFR393339 MPN393336:MPN393339 MZJ393336:MZJ393339 NJF393336:NJF393339 NTB393336:NTB393339 OCX393336:OCX393339 OMT393336:OMT393339 OWP393336:OWP393339 PGL393336:PGL393339 PQH393336:PQH393339 QAD393336:QAD393339 QJZ393336:QJZ393339 QTV393336:QTV393339 RDR393336:RDR393339 RNN393336:RNN393339 RXJ393336:RXJ393339 SHF393336:SHF393339 SRB393336:SRB393339 TAX393336:TAX393339 TKT393336:TKT393339 TUP393336:TUP393339 UEL393336:UEL393339 UOH393336:UOH393339 UYD393336:UYD393339 VHZ393336:VHZ393339 VRV393336:VRV393339 WBR393336:WBR393339 WLN393336:WLN393339 WVJ393336:WVJ393339 B458872:B458875 IX458872:IX458875 ST458872:ST458875 ACP458872:ACP458875 AML458872:AML458875 AWH458872:AWH458875 BGD458872:BGD458875 BPZ458872:BPZ458875 BZV458872:BZV458875 CJR458872:CJR458875 CTN458872:CTN458875 DDJ458872:DDJ458875 DNF458872:DNF458875 DXB458872:DXB458875 EGX458872:EGX458875 EQT458872:EQT458875 FAP458872:FAP458875 FKL458872:FKL458875 FUH458872:FUH458875 GED458872:GED458875 GNZ458872:GNZ458875 GXV458872:GXV458875 HHR458872:HHR458875 HRN458872:HRN458875 IBJ458872:IBJ458875 ILF458872:ILF458875 IVB458872:IVB458875 JEX458872:JEX458875 JOT458872:JOT458875 JYP458872:JYP458875 KIL458872:KIL458875 KSH458872:KSH458875 LCD458872:LCD458875 LLZ458872:LLZ458875 LVV458872:LVV458875 MFR458872:MFR458875 MPN458872:MPN458875 MZJ458872:MZJ458875 NJF458872:NJF458875 NTB458872:NTB458875 OCX458872:OCX458875 OMT458872:OMT458875 OWP458872:OWP458875 PGL458872:PGL458875 PQH458872:PQH458875 QAD458872:QAD458875 QJZ458872:QJZ458875 QTV458872:QTV458875 RDR458872:RDR458875 RNN458872:RNN458875 RXJ458872:RXJ458875 SHF458872:SHF458875 SRB458872:SRB458875 TAX458872:TAX458875 TKT458872:TKT458875 TUP458872:TUP458875 UEL458872:UEL458875 UOH458872:UOH458875 UYD458872:UYD458875 VHZ458872:VHZ458875 VRV458872:VRV458875 WBR458872:WBR458875 WLN458872:WLN458875 WVJ458872:WVJ458875 B524408:B524411 IX524408:IX524411 ST524408:ST524411 ACP524408:ACP524411 AML524408:AML524411 AWH524408:AWH524411 BGD524408:BGD524411 BPZ524408:BPZ524411 BZV524408:BZV524411 CJR524408:CJR524411 CTN524408:CTN524411 DDJ524408:DDJ524411 DNF524408:DNF524411 DXB524408:DXB524411 EGX524408:EGX524411 EQT524408:EQT524411 FAP524408:FAP524411 FKL524408:FKL524411 FUH524408:FUH524411 GED524408:GED524411 GNZ524408:GNZ524411 GXV524408:GXV524411 HHR524408:HHR524411 HRN524408:HRN524411 IBJ524408:IBJ524411 ILF524408:ILF524411 IVB524408:IVB524411 JEX524408:JEX524411 JOT524408:JOT524411 JYP524408:JYP524411 KIL524408:KIL524411 KSH524408:KSH524411 LCD524408:LCD524411 LLZ524408:LLZ524411 LVV524408:LVV524411 MFR524408:MFR524411 MPN524408:MPN524411 MZJ524408:MZJ524411 NJF524408:NJF524411 NTB524408:NTB524411 OCX524408:OCX524411 OMT524408:OMT524411 OWP524408:OWP524411 PGL524408:PGL524411 PQH524408:PQH524411 QAD524408:QAD524411 QJZ524408:QJZ524411 QTV524408:QTV524411 RDR524408:RDR524411 RNN524408:RNN524411 RXJ524408:RXJ524411 SHF524408:SHF524411 SRB524408:SRB524411 TAX524408:TAX524411 TKT524408:TKT524411 TUP524408:TUP524411 UEL524408:UEL524411 UOH524408:UOH524411 UYD524408:UYD524411 VHZ524408:VHZ524411 VRV524408:VRV524411 WBR524408:WBR524411 WLN524408:WLN524411 WVJ524408:WVJ524411 B589944:B589947 IX589944:IX589947 ST589944:ST589947 ACP589944:ACP589947 AML589944:AML589947 AWH589944:AWH589947 BGD589944:BGD589947 BPZ589944:BPZ589947 BZV589944:BZV589947 CJR589944:CJR589947 CTN589944:CTN589947 DDJ589944:DDJ589947 DNF589944:DNF589947 DXB589944:DXB589947 EGX589944:EGX589947 EQT589944:EQT589947 FAP589944:FAP589947 FKL589944:FKL589947 FUH589944:FUH589947 GED589944:GED589947 GNZ589944:GNZ589947 GXV589944:GXV589947 HHR589944:HHR589947 HRN589944:HRN589947 IBJ589944:IBJ589947 ILF589944:ILF589947 IVB589944:IVB589947 JEX589944:JEX589947 JOT589944:JOT589947 JYP589944:JYP589947 KIL589944:KIL589947 KSH589944:KSH589947 LCD589944:LCD589947 LLZ589944:LLZ589947 LVV589944:LVV589947 MFR589944:MFR589947 MPN589944:MPN589947 MZJ589944:MZJ589947 NJF589944:NJF589947 NTB589944:NTB589947 OCX589944:OCX589947 OMT589944:OMT589947 OWP589944:OWP589947 PGL589944:PGL589947 PQH589944:PQH589947 QAD589944:QAD589947 QJZ589944:QJZ589947 QTV589944:QTV589947 RDR589944:RDR589947 RNN589944:RNN589947 RXJ589944:RXJ589947 SHF589944:SHF589947 SRB589944:SRB589947 TAX589944:TAX589947 TKT589944:TKT589947 TUP589944:TUP589947 UEL589944:UEL589947 UOH589944:UOH589947 UYD589944:UYD589947 VHZ589944:VHZ589947 VRV589944:VRV589947 WBR589944:WBR589947 WLN589944:WLN589947 WVJ589944:WVJ589947 B655480:B655483 IX655480:IX655483 ST655480:ST655483 ACP655480:ACP655483 AML655480:AML655483 AWH655480:AWH655483 BGD655480:BGD655483 BPZ655480:BPZ655483 BZV655480:BZV655483 CJR655480:CJR655483 CTN655480:CTN655483 DDJ655480:DDJ655483 DNF655480:DNF655483 DXB655480:DXB655483 EGX655480:EGX655483 EQT655480:EQT655483 FAP655480:FAP655483 FKL655480:FKL655483 FUH655480:FUH655483 GED655480:GED655483 GNZ655480:GNZ655483 GXV655480:GXV655483 HHR655480:HHR655483 HRN655480:HRN655483 IBJ655480:IBJ655483 ILF655480:ILF655483 IVB655480:IVB655483 JEX655480:JEX655483 JOT655480:JOT655483 JYP655480:JYP655483 KIL655480:KIL655483 KSH655480:KSH655483 LCD655480:LCD655483 LLZ655480:LLZ655483 LVV655480:LVV655483 MFR655480:MFR655483 MPN655480:MPN655483 MZJ655480:MZJ655483 NJF655480:NJF655483 NTB655480:NTB655483 OCX655480:OCX655483 OMT655480:OMT655483 OWP655480:OWP655483 PGL655480:PGL655483 PQH655480:PQH655483 QAD655480:QAD655483 QJZ655480:QJZ655483 QTV655480:QTV655483 RDR655480:RDR655483 RNN655480:RNN655483 RXJ655480:RXJ655483 SHF655480:SHF655483 SRB655480:SRB655483 TAX655480:TAX655483 TKT655480:TKT655483 TUP655480:TUP655483 UEL655480:UEL655483 UOH655480:UOH655483 UYD655480:UYD655483 VHZ655480:VHZ655483 VRV655480:VRV655483 WBR655480:WBR655483 WLN655480:WLN655483 WVJ655480:WVJ655483 B721016:B721019 IX721016:IX721019 ST721016:ST721019 ACP721016:ACP721019 AML721016:AML721019 AWH721016:AWH721019 BGD721016:BGD721019 BPZ721016:BPZ721019 BZV721016:BZV721019 CJR721016:CJR721019 CTN721016:CTN721019 DDJ721016:DDJ721019 DNF721016:DNF721019 DXB721016:DXB721019 EGX721016:EGX721019 EQT721016:EQT721019 FAP721016:FAP721019 FKL721016:FKL721019 FUH721016:FUH721019 GED721016:GED721019 GNZ721016:GNZ721019 GXV721016:GXV721019 HHR721016:HHR721019 HRN721016:HRN721019 IBJ721016:IBJ721019 ILF721016:ILF721019 IVB721016:IVB721019 JEX721016:JEX721019 JOT721016:JOT721019 JYP721016:JYP721019 KIL721016:KIL721019 KSH721016:KSH721019 LCD721016:LCD721019 LLZ721016:LLZ721019 LVV721016:LVV721019 MFR721016:MFR721019 MPN721016:MPN721019 MZJ721016:MZJ721019 NJF721016:NJF721019 NTB721016:NTB721019 OCX721016:OCX721019 OMT721016:OMT721019 OWP721016:OWP721019 PGL721016:PGL721019 PQH721016:PQH721019 QAD721016:QAD721019 QJZ721016:QJZ721019 QTV721016:QTV721019 RDR721016:RDR721019 RNN721016:RNN721019 RXJ721016:RXJ721019 SHF721016:SHF721019 SRB721016:SRB721019 TAX721016:TAX721019 TKT721016:TKT721019 TUP721016:TUP721019 UEL721016:UEL721019 UOH721016:UOH721019 UYD721016:UYD721019 VHZ721016:VHZ721019 VRV721016:VRV721019 WBR721016:WBR721019 WLN721016:WLN721019 WVJ721016:WVJ721019 B786552:B786555 IX786552:IX786555 ST786552:ST786555 ACP786552:ACP786555 AML786552:AML786555 AWH786552:AWH786555 BGD786552:BGD786555 BPZ786552:BPZ786555 BZV786552:BZV786555 CJR786552:CJR786555 CTN786552:CTN786555 DDJ786552:DDJ786555 DNF786552:DNF786555 DXB786552:DXB786555 EGX786552:EGX786555 EQT786552:EQT786555 FAP786552:FAP786555 FKL786552:FKL786555 FUH786552:FUH786555 GED786552:GED786555 GNZ786552:GNZ786555 GXV786552:GXV786555 HHR786552:HHR786555 HRN786552:HRN786555 IBJ786552:IBJ786555 ILF786552:ILF786555 IVB786552:IVB786555 JEX786552:JEX786555 JOT786552:JOT786555 JYP786552:JYP786555 KIL786552:KIL786555 KSH786552:KSH786555 LCD786552:LCD786555 LLZ786552:LLZ786555 LVV786552:LVV786555 MFR786552:MFR786555 MPN786552:MPN786555 MZJ786552:MZJ786555 NJF786552:NJF786555 NTB786552:NTB786555 OCX786552:OCX786555 OMT786552:OMT786555 OWP786552:OWP786555 PGL786552:PGL786555 PQH786552:PQH786555 QAD786552:QAD786555 QJZ786552:QJZ786555 QTV786552:QTV786555 RDR786552:RDR786555 RNN786552:RNN786555 RXJ786552:RXJ786555 SHF786552:SHF786555 SRB786552:SRB786555 TAX786552:TAX786555 TKT786552:TKT786555 TUP786552:TUP786555 UEL786552:UEL786555 UOH786552:UOH786555 UYD786552:UYD786555 VHZ786552:VHZ786555 VRV786552:VRV786555 WBR786552:WBR786555 WLN786552:WLN786555 WVJ786552:WVJ786555 B852088:B852091 IX852088:IX852091 ST852088:ST852091 ACP852088:ACP852091 AML852088:AML852091 AWH852088:AWH852091 BGD852088:BGD852091 BPZ852088:BPZ852091 BZV852088:BZV852091 CJR852088:CJR852091 CTN852088:CTN852091 DDJ852088:DDJ852091 DNF852088:DNF852091 DXB852088:DXB852091 EGX852088:EGX852091 EQT852088:EQT852091 FAP852088:FAP852091 FKL852088:FKL852091 FUH852088:FUH852091 GED852088:GED852091 GNZ852088:GNZ852091 GXV852088:GXV852091 HHR852088:HHR852091 HRN852088:HRN852091 IBJ852088:IBJ852091 ILF852088:ILF852091 IVB852088:IVB852091 JEX852088:JEX852091 JOT852088:JOT852091 JYP852088:JYP852091 KIL852088:KIL852091 KSH852088:KSH852091 LCD852088:LCD852091 LLZ852088:LLZ852091 LVV852088:LVV852091 MFR852088:MFR852091 MPN852088:MPN852091 MZJ852088:MZJ852091 NJF852088:NJF852091 NTB852088:NTB852091 OCX852088:OCX852091 OMT852088:OMT852091 OWP852088:OWP852091 PGL852088:PGL852091 PQH852088:PQH852091 QAD852088:QAD852091 QJZ852088:QJZ852091 QTV852088:QTV852091 RDR852088:RDR852091 RNN852088:RNN852091 RXJ852088:RXJ852091 SHF852088:SHF852091 SRB852088:SRB852091 TAX852088:TAX852091 TKT852088:TKT852091 TUP852088:TUP852091 UEL852088:UEL852091 UOH852088:UOH852091 UYD852088:UYD852091 VHZ852088:VHZ852091 VRV852088:VRV852091 WBR852088:WBR852091 WLN852088:WLN852091 WVJ852088:WVJ852091 B917624:B917627 IX917624:IX917627 ST917624:ST917627 ACP917624:ACP917627 AML917624:AML917627 AWH917624:AWH917627 BGD917624:BGD917627 BPZ917624:BPZ917627 BZV917624:BZV917627 CJR917624:CJR917627 CTN917624:CTN917627 DDJ917624:DDJ917627 DNF917624:DNF917627 DXB917624:DXB917627 EGX917624:EGX917627 EQT917624:EQT917627 FAP917624:FAP917627 FKL917624:FKL917627 FUH917624:FUH917627 GED917624:GED917627 GNZ917624:GNZ917627 GXV917624:GXV917627 HHR917624:HHR917627 HRN917624:HRN917627 IBJ917624:IBJ917627 ILF917624:ILF917627 IVB917624:IVB917627 JEX917624:JEX917627 JOT917624:JOT917627 JYP917624:JYP917627 KIL917624:KIL917627 KSH917624:KSH917627 LCD917624:LCD917627 LLZ917624:LLZ917627 LVV917624:LVV917627 MFR917624:MFR917627 MPN917624:MPN917627 MZJ917624:MZJ917627 NJF917624:NJF917627 NTB917624:NTB917627 OCX917624:OCX917627 OMT917624:OMT917627 OWP917624:OWP917627 PGL917624:PGL917627 PQH917624:PQH917627 QAD917624:QAD917627 QJZ917624:QJZ917627 QTV917624:QTV917627 RDR917624:RDR917627 RNN917624:RNN917627 RXJ917624:RXJ917627 SHF917624:SHF917627 SRB917624:SRB917627 TAX917624:TAX917627 TKT917624:TKT917627 TUP917624:TUP917627 UEL917624:UEL917627 UOH917624:UOH917627 UYD917624:UYD917627 VHZ917624:VHZ917627 VRV917624:VRV917627 WBR917624:WBR917627 WLN917624:WLN917627 WVJ917624:WVJ917627 B983160:B983163 IX983160:IX983163 ST983160:ST983163 ACP983160:ACP983163 AML983160:AML983163 AWH983160:AWH983163 BGD983160:BGD983163 BPZ983160:BPZ983163 BZV983160:BZV983163 CJR983160:CJR983163 CTN983160:CTN983163 DDJ983160:DDJ983163 DNF983160:DNF983163 DXB983160:DXB983163 EGX983160:EGX983163 EQT983160:EQT983163 FAP983160:FAP983163 FKL983160:FKL983163 FUH983160:FUH983163 GED983160:GED983163 GNZ983160:GNZ983163 GXV983160:GXV983163 HHR983160:HHR983163 HRN983160:HRN983163 IBJ983160:IBJ983163 ILF983160:ILF983163 IVB983160:IVB983163 JEX983160:JEX983163 JOT983160:JOT983163 JYP983160:JYP983163 KIL983160:KIL983163 KSH983160:KSH983163 LCD983160:LCD983163 LLZ983160:LLZ983163 LVV983160:LVV983163 MFR983160:MFR983163 MPN983160:MPN983163 MZJ983160:MZJ983163 NJF983160:NJF983163 NTB983160:NTB983163 OCX983160:OCX983163 OMT983160:OMT983163 OWP983160:OWP983163 PGL983160:PGL983163 PQH983160:PQH983163 QAD983160:QAD983163 QJZ983160:QJZ983163 QTV983160:QTV983163 RDR983160:RDR983163 RNN983160:RNN983163 RXJ983160:RXJ983163 SHF983160:SHF983163 SRB983160:SRB983163 TAX983160:TAX983163 TKT983160:TKT983163 TUP983160:TUP983163 UEL983160:UEL983163 UOH983160:UOH983163 UYD983160:UYD983163 VHZ983160:VHZ983163 VRV983160:VRV983163 WBR983160:WBR983163 WLN983160:WLN983163 WVJ983160:WVJ983163 WVJ983048:WVJ983051 IX106:IX109 ST106:ST109 ACP106:ACP109 AML106:AML109 AWH106:AWH109 BGD106:BGD109 BPZ106:BPZ109 BZV106:BZV109 CJR106:CJR109 CTN106:CTN109 DDJ106:DDJ109 DNF106:DNF109 DXB106:DXB109 EGX106:EGX109 EQT106:EQT109 FAP106:FAP109 FKL106:FKL109 FUH106:FUH109 GED106:GED109 GNZ106:GNZ109 GXV106:GXV109 HHR106:HHR109 HRN106:HRN109 IBJ106:IBJ109 ILF106:ILF109 IVB106:IVB109 JEX106:JEX109 JOT106:JOT109 JYP106:JYP109 KIL106:KIL109 KSH106:KSH109 LCD106:LCD109 LLZ106:LLZ109 LVV106:LVV109 MFR106:MFR109 MPN106:MPN109 MZJ106:MZJ109 NJF106:NJF109 NTB106:NTB109 OCX106:OCX109 OMT106:OMT109 OWP106:OWP109 PGL106:PGL109 PQH106:PQH109 QAD106:QAD109 QJZ106:QJZ109 QTV106:QTV109 RDR106:RDR109 RNN106:RNN109 RXJ106:RXJ109 SHF106:SHF109 SRB106:SRB109 TAX106:TAX109 TKT106:TKT109 TUP106:TUP109 UEL106:UEL109 UOH106:UOH109 UYD106:UYD109 VHZ106:VHZ109 VRV106:VRV109 WBR106:WBR109 WLN106:WLN109 WVJ106:WVJ109 B65544:B65547 IX65544:IX65547 ST65544:ST65547 ACP65544:ACP65547 AML65544:AML65547 AWH65544:AWH65547 BGD65544:BGD65547 BPZ65544:BPZ65547 BZV65544:BZV65547 CJR65544:CJR65547 CTN65544:CTN65547 DDJ65544:DDJ65547 DNF65544:DNF65547 DXB65544:DXB65547 EGX65544:EGX65547 EQT65544:EQT65547 FAP65544:FAP65547 FKL65544:FKL65547 FUH65544:FUH65547 GED65544:GED65547 GNZ65544:GNZ65547 GXV65544:GXV65547 HHR65544:HHR65547 HRN65544:HRN65547 IBJ65544:IBJ65547 ILF65544:ILF65547 IVB65544:IVB65547 JEX65544:JEX65547 JOT65544:JOT65547 JYP65544:JYP65547 KIL65544:KIL65547 KSH65544:KSH65547 LCD65544:LCD65547 LLZ65544:LLZ65547 LVV65544:LVV65547 MFR65544:MFR65547 MPN65544:MPN65547 MZJ65544:MZJ65547 NJF65544:NJF65547 NTB65544:NTB65547 OCX65544:OCX65547 OMT65544:OMT65547 OWP65544:OWP65547 PGL65544:PGL65547 PQH65544:PQH65547 QAD65544:QAD65547 QJZ65544:QJZ65547 QTV65544:QTV65547 RDR65544:RDR65547 RNN65544:RNN65547 RXJ65544:RXJ65547 SHF65544:SHF65547 SRB65544:SRB65547 TAX65544:TAX65547 TKT65544:TKT65547 TUP65544:TUP65547 UEL65544:UEL65547 UOH65544:UOH65547 UYD65544:UYD65547 VHZ65544:VHZ65547 VRV65544:VRV65547 WBR65544:WBR65547 WLN65544:WLN65547 WVJ65544:WVJ65547 B131080:B131083 IX131080:IX131083 ST131080:ST131083 ACP131080:ACP131083 AML131080:AML131083 AWH131080:AWH131083 BGD131080:BGD131083 BPZ131080:BPZ131083 BZV131080:BZV131083 CJR131080:CJR131083 CTN131080:CTN131083 DDJ131080:DDJ131083 DNF131080:DNF131083 DXB131080:DXB131083 EGX131080:EGX131083 EQT131080:EQT131083 FAP131080:FAP131083 FKL131080:FKL131083 FUH131080:FUH131083 GED131080:GED131083 GNZ131080:GNZ131083 GXV131080:GXV131083 HHR131080:HHR131083 HRN131080:HRN131083 IBJ131080:IBJ131083 ILF131080:ILF131083 IVB131080:IVB131083 JEX131080:JEX131083 JOT131080:JOT131083 JYP131080:JYP131083 KIL131080:KIL131083 KSH131080:KSH131083 LCD131080:LCD131083 LLZ131080:LLZ131083 LVV131080:LVV131083 MFR131080:MFR131083 MPN131080:MPN131083 MZJ131080:MZJ131083 NJF131080:NJF131083 NTB131080:NTB131083 OCX131080:OCX131083 OMT131080:OMT131083 OWP131080:OWP131083 PGL131080:PGL131083 PQH131080:PQH131083 QAD131080:QAD131083 QJZ131080:QJZ131083 QTV131080:QTV131083 RDR131080:RDR131083 RNN131080:RNN131083 RXJ131080:RXJ131083 SHF131080:SHF131083 SRB131080:SRB131083 TAX131080:TAX131083 TKT131080:TKT131083 TUP131080:TUP131083 UEL131080:UEL131083 UOH131080:UOH131083 UYD131080:UYD131083 VHZ131080:VHZ131083 VRV131080:VRV131083 WBR131080:WBR131083 WLN131080:WLN131083 WVJ131080:WVJ131083 B196616:B196619 IX196616:IX196619 ST196616:ST196619 ACP196616:ACP196619 AML196616:AML196619 AWH196616:AWH196619 BGD196616:BGD196619 BPZ196616:BPZ196619 BZV196616:BZV196619 CJR196616:CJR196619 CTN196616:CTN196619 DDJ196616:DDJ196619 DNF196616:DNF196619 DXB196616:DXB196619 EGX196616:EGX196619 EQT196616:EQT196619 FAP196616:FAP196619 FKL196616:FKL196619 FUH196616:FUH196619 GED196616:GED196619 GNZ196616:GNZ196619 GXV196616:GXV196619 HHR196616:HHR196619 HRN196616:HRN196619 IBJ196616:IBJ196619 ILF196616:ILF196619 IVB196616:IVB196619 JEX196616:JEX196619 JOT196616:JOT196619 JYP196616:JYP196619 KIL196616:KIL196619 KSH196616:KSH196619 LCD196616:LCD196619 LLZ196616:LLZ196619 LVV196616:LVV196619 MFR196616:MFR196619 MPN196616:MPN196619 MZJ196616:MZJ196619 NJF196616:NJF196619 NTB196616:NTB196619 OCX196616:OCX196619 OMT196616:OMT196619 OWP196616:OWP196619 PGL196616:PGL196619 PQH196616:PQH196619 QAD196616:QAD196619 QJZ196616:QJZ196619 QTV196616:QTV196619 RDR196616:RDR196619 RNN196616:RNN196619 RXJ196616:RXJ196619 SHF196616:SHF196619 SRB196616:SRB196619 TAX196616:TAX196619 TKT196616:TKT196619 TUP196616:TUP196619 UEL196616:UEL196619 UOH196616:UOH196619 UYD196616:UYD196619 VHZ196616:VHZ196619 VRV196616:VRV196619 WBR196616:WBR196619 WLN196616:WLN196619 WVJ196616:WVJ196619 B262152:B262155 IX262152:IX262155 ST262152:ST262155 ACP262152:ACP262155 AML262152:AML262155 AWH262152:AWH262155 BGD262152:BGD262155 BPZ262152:BPZ262155 BZV262152:BZV262155 CJR262152:CJR262155 CTN262152:CTN262155 DDJ262152:DDJ262155 DNF262152:DNF262155 DXB262152:DXB262155 EGX262152:EGX262155 EQT262152:EQT262155 FAP262152:FAP262155 FKL262152:FKL262155 FUH262152:FUH262155 GED262152:GED262155 GNZ262152:GNZ262155 GXV262152:GXV262155 HHR262152:HHR262155 HRN262152:HRN262155 IBJ262152:IBJ262155 ILF262152:ILF262155 IVB262152:IVB262155 JEX262152:JEX262155 JOT262152:JOT262155 JYP262152:JYP262155 KIL262152:KIL262155 KSH262152:KSH262155 LCD262152:LCD262155 LLZ262152:LLZ262155 LVV262152:LVV262155 MFR262152:MFR262155 MPN262152:MPN262155 MZJ262152:MZJ262155 NJF262152:NJF262155 NTB262152:NTB262155 OCX262152:OCX262155 OMT262152:OMT262155 OWP262152:OWP262155 PGL262152:PGL262155 PQH262152:PQH262155 QAD262152:QAD262155 QJZ262152:QJZ262155 QTV262152:QTV262155 RDR262152:RDR262155 RNN262152:RNN262155 RXJ262152:RXJ262155 SHF262152:SHF262155 SRB262152:SRB262155 TAX262152:TAX262155 TKT262152:TKT262155 TUP262152:TUP262155 UEL262152:UEL262155 UOH262152:UOH262155 UYD262152:UYD262155 VHZ262152:VHZ262155 VRV262152:VRV262155 WBR262152:WBR262155 WLN262152:WLN262155 WVJ262152:WVJ262155 B327688:B327691 IX327688:IX327691 ST327688:ST327691 ACP327688:ACP327691 AML327688:AML327691 AWH327688:AWH327691 BGD327688:BGD327691 BPZ327688:BPZ327691 BZV327688:BZV327691 CJR327688:CJR327691 CTN327688:CTN327691 DDJ327688:DDJ327691 DNF327688:DNF327691 DXB327688:DXB327691 EGX327688:EGX327691 EQT327688:EQT327691 FAP327688:FAP327691 FKL327688:FKL327691 FUH327688:FUH327691 GED327688:GED327691 GNZ327688:GNZ327691 GXV327688:GXV327691 HHR327688:HHR327691 HRN327688:HRN327691 IBJ327688:IBJ327691 ILF327688:ILF327691 IVB327688:IVB327691 JEX327688:JEX327691 JOT327688:JOT327691 JYP327688:JYP327691 KIL327688:KIL327691 KSH327688:KSH327691 LCD327688:LCD327691 LLZ327688:LLZ327691 LVV327688:LVV327691 MFR327688:MFR327691 MPN327688:MPN327691 MZJ327688:MZJ327691 NJF327688:NJF327691 NTB327688:NTB327691 OCX327688:OCX327691 OMT327688:OMT327691 OWP327688:OWP327691 PGL327688:PGL327691 PQH327688:PQH327691 QAD327688:QAD327691 QJZ327688:QJZ327691 QTV327688:QTV327691 RDR327688:RDR327691 RNN327688:RNN327691 RXJ327688:RXJ327691 SHF327688:SHF327691 SRB327688:SRB327691 TAX327688:TAX327691 TKT327688:TKT327691 TUP327688:TUP327691 UEL327688:UEL327691 UOH327688:UOH327691 UYD327688:UYD327691 VHZ327688:VHZ327691 VRV327688:VRV327691 WBR327688:WBR327691 WLN327688:WLN327691 WVJ327688:WVJ327691 B393224:B393227 IX393224:IX393227 ST393224:ST393227 ACP393224:ACP393227 AML393224:AML393227 AWH393224:AWH393227 BGD393224:BGD393227 BPZ393224:BPZ393227 BZV393224:BZV393227 CJR393224:CJR393227 CTN393224:CTN393227 DDJ393224:DDJ393227 DNF393224:DNF393227 DXB393224:DXB393227 EGX393224:EGX393227 EQT393224:EQT393227 FAP393224:FAP393227 FKL393224:FKL393227 FUH393224:FUH393227 GED393224:GED393227 GNZ393224:GNZ393227 GXV393224:GXV393227 HHR393224:HHR393227 HRN393224:HRN393227 IBJ393224:IBJ393227 ILF393224:ILF393227 IVB393224:IVB393227 JEX393224:JEX393227 JOT393224:JOT393227 JYP393224:JYP393227 KIL393224:KIL393227 KSH393224:KSH393227 LCD393224:LCD393227 LLZ393224:LLZ393227 LVV393224:LVV393227 MFR393224:MFR393227 MPN393224:MPN393227 MZJ393224:MZJ393227 NJF393224:NJF393227 NTB393224:NTB393227 OCX393224:OCX393227 OMT393224:OMT393227 OWP393224:OWP393227 PGL393224:PGL393227 PQH393224:PQH393227 QAD393224:QAD393227 QJZ393224:QJZ393227 QTV393224:QTV393227 RDR393224:RDR393227 RNN393224:RNN393227 RXJ393224:RXJ393227 SHF393224:SHF393227 SRB393224:SRB393227 TAX393224:TAX393227 TKT393224:TKT393227 TUP393224:TUP393227 UEL393224:UEL393227 UOH393224:UOH393227 UYD393224:UYD393227 VHZ393224:VHZ393227 VRV393224:VRV393227 WBR393224:WBR393227 WLN393224:WLN393227 WVJ393224:WVJ393227 B458760:B458763 IX458760:IX458763 ST458760:ST458763 ACP458760:ACP458763 AML458760:AML458763 AWH458760:AWH458763 BGD458760:BGD458763 BPZ458760:BPZ458763 BZV458760:BZV458763 CJR458760:CJR458763 CTN458760:CTN458763 DDJ458760:DDJ458763 DNF458760:DNF458763 DXB458760:DXB458763 EGX458760:EGX458763 EQT458760:EQT458763 FAP458760:FAP458763 FKL458760:FKL458763 FUH458760:FUH458763 GED458760:GED458763 GNZ458760:GNZ458763 GXV458760:GXV458763 HHR458760:HHR458763 HRN458760:HRN458763 IBJ458760:IBJ458763 ILF458760:ILF458763 IVB458760:IVB458763 JEX458760:JEX458763 JOT458760:JOT458763 JYP458760:JYP458763 KIL458760:KIL458763 KSH458760:KSH458763 LCD458760:LCD458763 LLZ458760:LLZ458763 LVV458760:LVV458763 MFR458760:MFR458763 MPN458760:MPN458763 MZJ458760:MZJ458763 NJF458760:NJF458763 NTB458760:NTB458763 OCX458760:OCX458763 OMT458760:OMT458763 OWP458760:OWP458763 PGL458760:PGL458763 PQH458760:PQH458763 QAD458760:QAD458763 QJZ458760:QJZ458763 QTV458760:QTV458763 RDR458760:RDR458763 RNN458760:RNN458763 RXJ458760:RXJ458763 SHF458760:SHF458763 SRB458760:SRB458763 TAX458760:TAX458763 TKT458760:TKT458763 TUP458760:TUP458763 UEL458760:UEL458763 UOH458760:UOH458763 UYD458760:UYD458763 VHZ458760:VHZ458763 VRV458760:VRV458763 WBR458760:WBR458763 WLN458760:WLN458763 WVJ458760:WVJ458763 B524296:B524299 IX524296:IX524299 ST524296:ST524299 ACP524296:ACP524299 AML524296:AML524299 AWH524296:AWH524299 BGD524296:BGD524299 BPZ524296:BPZ524299 BZV524296:BZV524299 CJR524296:CJR524299 CTN524296:CTN524299 DDJ524296:DDJ524299 DNF524296:DNF524299 DXB524296:DXB524299 EGX524296:EGX524299 EQT524296:EQT524299 FAP524296:FAP524299 FKL524296:FKL524299 FUH524296:FUH524299 GED524296:GED524299 GNZ524296:GNZ524299 GXV524296:GXV524299 HHR524296:HHR524299 HRN524296:HRN524299 IBJ524296:IBJ524299 ILF524296:ILF524299 IVB524296:IVB524299 JEX524296:JEX524299 JOT524296:JOT524299 JYP524296:JYP524299 KIL524296:KIL524299 KSH524296:KSH524299 LCD524296:LCD524299 LLZ524296:LLZ524299 LVV524296:LVV524299 MFR524296:MFR524299 MPN524296:MPN524299 MZJ524296:MZJ524299 NJF524296:NJF524299 NTB524296:NTB524299 OCX524296:OCX524299 OMT524296:OMT524299 OWP524296:OWP524299 PGL524296:PGL524299 PQH524296:PQH524299 QAD524296:QAD524299 QJZ524296:QJZ524299 QTV524296:QTV524299 RDR524296:RDR524299 RNN524296:RNN524299 RXJ524296:RXJ524299 SHF524296:SHF524299 SRB524296:SRB524299 TAX524296:TAX524299 TKT524296:TKT524299 TUP524296:TUP524299 UEL524296:UEL524299 UOH524296:UOH524299 UYD524296:UYD524299 VHZ524296:VHZ524299 VRV524296:VRV524299 WBR524296:WBR524299 WLN524296:WLN524299 WVJ524296:WVJ524299 B589832:B589835 IX589832:IX589835 ST589832:ST589835 ACP589832:ACP589835 AML589832:AML589835 AWH589832:AWH589835 BGD589832:BGD589835 BPZ589832:BPZ589835 BZV589832:BZV589835 CJR589832:CJR589835 CTN589832:CTN589835 DDJ589832:DDJ589835 DNF589832:DNF589835 DXB589832:DXB589835 EGX589832:EGX589835 EQT589832:EQT589835 FAP589832:FAP589835 FKL589832:FKL589835 FUH589832:FUH589835 GED589832:GED589835 GNZ589832:GNZ589835 GXV589832:GXV589835 HHR589832:HHR589835 HRN589832:HRN589835 IBJ589832:IBJ589835 ILF589832:ILF589835 IVB589832:IVB589835 JEX589832:JEX589835 JOT589832:JOT589835 JYP589832:JYP589835 KIL589832:KIL589835 KSH589832:KSH589835 LCD589832:LCD589835 LLZ589832:LLZ589835 LVV589832:LVV589835 MFR589832:MFR589835 MPN589832:MPN589835 MZJ589832:MZJ589835 NJF589832:NJF589835 NTB589832:NTB589835 OCX589832:OCX589835 OMT589832:OMT589835 OWP589832:OWP589835 PGL589832:PGL589835 PQH589832:PQH589835 QAD589832:QAD589835 QJZ589832:QJZ589835 QTV589832:QTV589835 RDR589832:RDR589835 RNN589832:RNN589835 RXJ589832:RXJ589835 SHF589832:SHF589835 SRB589832:SRB589835 TAX589832:TAX589835 TKT589832:TKT589835 TUP589832:TUP589835 UEL589832:UEL589835 UOH589832:UOH589835 UYD589832:UYD589835 VHZ589832:VHZ589835 VRV589832:VRV589835 WBR589832:WBR589835 WLN589832:WLN589835 WVJ589832:WVJ589835 B655368:B655371 IX655368:IX655371 ST655368:ST655371 ACP655368:ACP655371 AML655368:AML655371 AWH655368:AWH655371 BGD655368:BGD655371 BPZ655368:BPZ655371 BZV655368:BZV655371 CJR655368:CJR655371 CTN655368:CTN655371 DDJ655368:DDJ655371 DNF655368:DNF655371 DXB655368:DXB655371 EGX655368:EGX655371 EQT655368:EQT655371 FAP655368:FAP655371 FKL655368:FKL655371 FUH655368:FUH655371 GED655368:GED655371 GNZ655368:GNZ655371 GXV655368:GXV655371 HHR655368:HHR655371 HRN655368:HRN655371 IBJ655368:IBJ655371 ILF655368:ILF655371 IVB655368:IVB655371 JEX655368:JEX655371 JOT655368:JOT655371 JYP655368:JYP655371 KIL655368:KIL655371 KSH655368:KSH655371 LCD655368:LCD655371 LLZ655368:LLZ655371 LVV655368:LVV655371 MFR655368:MFR655371 MPN655368:MPN655371 MZJ655368:MZJ655371 NJF655368:NJF655371 NTB655368:NTB655371 OCX655368:OCX655371 OMT655368:OMT655371 OWP655368:OWP655371 PGL655368:PGL655371 PQH655368:PQH655371 QAD655368:QAD655371 QJZ655368:QJZ655371 QTV655368:QTV655371 RDR655368:RDR655371 RNN655368:RNN655371 RXJ655368:RXJ655371 SHF655368:SHF655371 SRB655368:SRB655371 TAX655368:TAX655371 TKT655368:TKT655371 TUP655368:TUP655371 UEL655368:UEL655371 UOH655368:UOH655371 UYD655368:UYD655371 VHZ655368:VHZ655371 VRV655368:VRV655371 WBR655368:WBR655371 WLN655368:WLN655371 WVJ655368:WVJ655371 B720904:B720907 IX720904:IX720907 ST720904:ST720907 ACP720904:ACP720907 AML720904:AML720907 AWH720904:AWH720907 BGD720904:BGD720907 BPZ720904:BPZ720907 BZV720904:BZV720907 CJR720904:CJR720907 CTN720904:CTN720907 DDJ720904:DDJ720907 DNF720904:DNF720907 DXB720904:DXB720907 EGX720904:EGX720907 EQT720904:EQT720907 FAP720904:FAP720907 FKL720904:FKL720907 FUH720904:FUH720907 GED720904:GED720907 GNZ720904:GNZ720907 GXV720904:GXV720907 HHR720904:HHR720907 HRN720904:HRN720907 IBJ720904:IBJ720907 ILF720904:ILF720907 IVB720904:IVB720907 JEX720904:JEX720907 JOT720904:JOT720907 JYP720904:JYP720907 KIL720904:KIL720907 KSH720904:KSH720907 LCD720904:LCD720907 LLZ720904:LLZ720907 LVV720904:LVV720907 MFR720904:MFR720907 MPN720904:MPN720907 MZJ720904:MZJ720907 NJF720904:NJF720907 NTB720904:NTB720907 OCX720904:OCX720907 OMT720904:OMT720907 OWP720904:OWP720907 PGL720904:PGL720907 PQH720904:PQH720907 QAD720904:QAD720907 QJZ720904:QJZ720907 QTV720904:QTV720907 RDR720904:RDR720907 RNN720904:RNN720907 RXJ720904:RXJ720907 SHF720904:SHF720907 SRB720904:SRB720907 TAX720904:TAX720907 TKT720904:TKT720907 TUP720904:TUP720907 UEL720904:UEL720907 UOH720904:UOH720907 UYD720904:UYD720907 VHZ720904:VHZ720907 VRV720904:VRV720907 WBR720904:WBR720907 WLN720904:WLN720907 WVJ720904:WVJ720907 B786440:B786443 IX786440:IX786443 ST786440:ST786443 ACP786440:ACP786443 AML786440:AML786443 AWH786440:AWH786443 BGD786440:BGD786443 BPZ786440:BPZ786443 BZV786440:BZV786443 CJR786440:CJR786443 CTN786440:CTN786443 DDJ786440:DDJ786443 DNF786440:DNF786443 DXB786440:DXB786443 EGX786440:EGX786443 EQT786440:EQT786443 FAP786440:FAP786443 FKL786440:FKL786443 FUH786440:FUH786443 GED786440:GED786443 GNZ786440:GNZ786443 GXV786440:GXV786443 HHR786440:HHR786443 HRN786440:HRN786443 IBJ786440:IBJ786443 ILF786440:ILF786443 IVB786440:IVB786443 JEX786440:JEX786443 JOT786440:JOT786443 JYP786440:JYP786443 KIL786440:KIL786443 KSH786440:KSH786443 LCD786440:LCD786443 LLZ786440:LLZ786443 LVV786440:LVV786443 MFR786440:MFR786443 MPN786440:MPN786443 MZJ786440:MZJ786443 NJF786440:NJF786443 NTB786440:NTB786443 OCX786440:OCX786443 OMT786440:OMT786443 OWP786440:OWP786443 PGL786440:PGL786443 PQH786440:PQH786443 QAD786440:QAD786443 QJZ786440:QJZ786443 QTV786440:QTV786443 RDR786440:RDR786443 RNN786440:RNN786443 RXJ786440:RXJ786443 SHF786440:SHF786443 SRB786440:SRB786443 TAX786440:TAX786443 TKT786440:TKT786443 TUP786440:TUP786443 UEL786440:UEL786443 UOH786440:UOH786443 UYD786440:UYD786443 VHZ786440:VHZ786443 VRV786440:VRV786443 WBR786440:WBR786443 WLN786440:WLN786443 WVJ786440:WVJ786443 B851976:B851979 IX851976:IX851979 ST851976:ST851979 ACP851976:ACP851979 AML851976:AML851979 AWH851976:AWH851979 BGD851976:BGD851979 BPZ851976:BPZ851979 BZV851976:BZV851979 CJR851976:CJR851979 CTN851976:CTN851979 DDJ851976:DDJ851979 DNF851976:DNF851979 DXB851976:DXB851979 EGX851976:EGX851979 EQT851976:EQT851979 FAP851976:FAP851979 FKL851976:FKL851979 FUH851976:FUH851979 GED851976:GED851979 GNZ851976:GNZ851979 GXV851976:GXV851979 HHR851976:HHR851979 HRN851976:HRN851979 IBJ851976:IBJ851979 ILF851976:ILF851979 IVB851976:IVB851979 JEX851976:JEX851979 JOT851976:JOT851979 JYP851976:JYP851979 KIL851976:KIL851979 KSH851976:KSH851979 LCD851976:LCD851979 LLZ851976:LLZ851979 LVV851976:LVV851979 MFR851976:MFR851979 MPN851976:MPN851979 MZJ851976:MZJ851979 NJF851976:NJF851979 NTB851976:NTB851979 OCX851976:OCX851979 OMT851976:OMT851979 OWP851976:OWP851979 PGL851976:PGL851979 PQH851976:PQH851979 QAD851976:QAD851979 QJZ851976:QJZ851979 QTV851976:QTV851979 RDR851976:RDR851979 RNN851976:RNN851979 RXJ851976:RXJ851979 SHF851976:SHF851979 SRB851976:SRB851979 TAX851976:TAX851979 TKT851976:TKT851979 TUP851976:TUP851979 UEL851976:UEL851979 UOH851976:UOH851979 UYD851976:UYD851979 VHZ851976:VHZ851979 VRV851976:VRV851979 WBR851976:WBR851979 WLN851976:WLN851979 WVJ851976:WVJ851979 B917512:B917515 IX917512:IX917515 ST917512:ST917515 ACP917512:ACP917515 AML917512:AML917515 AWH917512:AWH917515 BGD917512:BGD917515 BPZ917512:BPZ917515 BZV917512:BZV917515 CJR917512:CJR917515 CTN917512:CTN917515 DDJ917512:DDJ917515 DNF917512:DNF917515 DXB917512:DXB917515 EGX917512:EGX917515 EQT917512:EQT917515 FAP917512:FAP917515 FKL917512:FKL917515 FUH917512:FUH917515 GED917512:GED917515 GNZ917512:GNZ917515 GXV917512:GXV917515 HHR917512:HHR917515 HRN917512:HRN917515 IBJ917512:IBJ917515 ILF917512:ILF917515 IVB917512:IVB917515 JEX917512:JEX917515 JOT917512:JOT917515 JYP917512:JYP917515 KIL917512:KIL917515 KSH917512:KSH917515 LCD917512:LCD917515 LLZ917512:LLZ917515 LVV917512:LVV917515 MFR917512:MFR917515 MPN917512:MPN917515 MZJ917512:MZJ917515 NJF917512:NJF917515 NTB917512:NTB917515 OCX917512:OCX917515 OMT917512:OMT917515 OWP917512:OWP917515 PGL917512:PGL917515 PQH917512:PQH917515 QAD917512:QAD917515 QJZ917512:QJZ917515 QTV917512:QTV917515 RDR917512:RDR917515 RNN917512:RNN917515 RXJ917512:RXJ917515 SHF917512:SHF917515 SRB917512:SRB917515 TAX917512:TAX917515 TKT917512:TKT917515 TUP917512:TUP917515 UEL917512:UEL917515 UOH917512:UOH917515 UYD917512:UYD917515 VHZ917512:VHZ917515 VRV917512:VRV917515 WBR917512:WBR917515 WLN917512:WLN917515 WVJ917512:WVJ917515 B983048:B983051 IX983048:IX983051 ST983048:ST983051 ACP983048:ACP983051 AML983048:AML983051 AWH983048:AWH983051 BGD983048:BGD983051 BPZ983048:BPZ983051 BZV983048:BZV983051 CJR983048:CJR983051 CTN983048:CTN983051 DDJ983048:DDJ983051 DNF983048:DNF983051 DXB983048:DXB983051 EGX983048:EGX983051 EQT983048:EQT983051 FAP983048:FAP983051 FKL983048:FKL983051 FUH983048:FUH983051 GED983048:GED983051 GNZ983048:GNZ983051 GXV983048:GXV983051 HHR983048:HHR983051 HRN983048:HRN983051 IBJ983048:IBJ983051 ILF983048:ILF983051 IVB983048:IVB983051 JEX983048:JEX983051 JOT983048:JOT983051 JYP983048:JYP983051 KIL983048:KIL983051 KSH983048:KSH983051 LCD983048:LCD983051 LLZ983048:LLZ983051 LVV983048:LVV983051 MFR983048:MFR983051 MPN983048:MPN983051 MZJ983048:MZJ983051 NJF983048:NJF983051 NTB983048:NTB983051 OCX983048:OCX983051 OMT983048:OMT983051 OWP983048:OWP983051 PGL983048:PGL983051 PQH983048:PQH983051 QAD983048:QAD983051 QJZ983048:QJZ983051 QTV983048:QTV983051 RDR983048:RDR983051 RNN983048:RNN983051 RXJ983048:RXJ983051 SHF983048:SHF983051 SRB983048:SRB983051 TAX983048:TAX983051 TKT983048:TKT983051 TUP983048:TUP983051 UEL983048:UEL983051 UOH983048:UOH983051 UYD983048:UYD983051 VHZ983048:VHZ983051 VRV983048:VRV983051 WBR983048:WBR983051 WLN983048:WLN983051 B106:B109">
      <formula1>"Select type…, Staffing, Hardware, Software, Infrastructure, Reduced Congestion Cost, Consumer Savings"</formula1>
    </dataValidation>
    <dataValidation type="list" allowBlank="1" showInputMessage="1" sqref="G65471 JC65471 SY65471 ACU65471 AMQ65471 AWM65471 BGI65471 BQE65471 CAA65471 CJW65471 CTS65471 DDO65471 DNK65471 DXG65471 EHC65471 EQY65471 FAU65471 FKQ65471 FUM65471 GEI65471 GOE65471 GYA65471 HHW65471 HRS65471 IBO65471 ILK65471 IVG65471 JFC65471 JOY65471 JYU65471 KIQ65471 KSM65471 LCI65471 LME65471 LWA65471 MFW65471 MPS65471 MZO65471 NJK65471 NTG65471 ODC65471 OMY65471 OWU65471 PGQ65471 PQM65471 QAI65471 QKE65471 QUA65471 RDW65471 RNS65471 RXO65471 SHK65471 SRG65471 TBC65471 TKY65471 TUU65471 UEQ65471 UOM65471 UYI65471 VIE65471 VSA65471 WBW65471 WLS65471 WVO65471 G131007 JC131007 SY131007 ACU131007 AMQ131007 AWM131007 BGI131007 BQE131007 CAA131007 CJW131007 CTS131007 DDO131007 DNK131007 DXG131007 EHC131007 EQY131007 FAU131007 FKQ131007 FUM131007 GEI131007 GOE131007 GYA131007 HHW131007 HRS131007 IBO131007 ILK131007 IVG131007 JFC131007 JOY131007 JYU131007 KIQ131007 KSM131007 LCI131007 LME131007 LWA131007 MFW131007 MPS131007 MZO131007 NJK131007 NTG131007 ODC131007 OMY131007 OWU131007 PGQ131007 PQM131007 QAI131007 QKE131007 QUA131007 RDW131007 RNS131007 RXO131007 SHK131007 SRG131007 TBC131007 TKY131007 TUU131007 UEQ131007 UOM131007 UYI131007 VIE131007 VSA131007 WBW131007 WLS131007 WVO131007 G196543 JC196543 SY196543 ACU196543 AMQ196543 AWM196543 BGI196543 BQE196543 CAA196543 CJW196543 CTS196543 DDO196543 DNK196543 DXG196543 EHC196543 EQY196543 FAU196543 FKQ196543 FUM196543 GEI196543 GOE196543 GYA196543 HHW196543 HRS196543 IBO196543 ILK196543 IVG196543 JFC196543 JOY196543 JYU196543 KIQ196543 KSM196543 LCI196543 LME196543 LWA196543 MFW196543 MPS196543 MZO196543 NJK196543 NTG196543 ODC196543 OMY196543 OWU196543 PGQ196543 PQM196543 QAI196543 QKE196543 QUA196543 RDW196543 RNS196543 RXO196543 SHK196543 SRG196543 TBC196543 TKY196543 TUU196543 UEQ196543 UOM196543 UYI196543 VIE196543 VSA196543 WBW196543 WLS196543 WVO196543 G262079 JC262079 SY262079 ACU262079 AMQ262079 AWM262079 BGI262079 BQE262079 CAA262079 CJW262079 CTS262079 DDO262079 DNK262079 DXG262079 EHC262079 EQY262079 FAU262079 FKQ262079 FUM262079 GEI262079 GOE262079 GYA262079 HHW262079 HRS262079 IBO262079 ILK262079 IVG262079 JFC262079 JOY262079 JYU262079 KIQ262079 KSM262079 LCI262079 LME262079 LWA262079 MFW262079 MPS262079 MZO262079 NJK262079 NTG262079 ODC262079 OMY262079 OWU262079 PGQ262079 PQM262079 QAI262079 QKE262079 QUA262079 RDW262079 RNS262079 RXO262079 SHK262079 SRG262079 TBC262079 TKY262079 TUU262079 UEQ262079 UOM262079 UYI262079 VIE262079 VSA262079 WBW262079 WLS262079 WVO262079 G327615 JC327615 SY327615 ACU327615 AMQ327615 AWM327615 BGI327615 BQE327615 CAA327615 CJW327615 CTS327615 DDO327615 DNK327615 DXG327615 EHC327615 EQY327615 FAU327615 FKQ327615 FUM327615 GEI327615 GOE327615 GYA327615 HHW327615 HRS327615 IBO327615 ILK327615 IVG327615 JFC327615 JOY327615 JYU327615 KIQ327615 KSM327615 LCI327615 LME327615 LWA327615 MFW327615 MPS327615 MZO327615 NJK327615 NTG327615 ODC327615 OMY327615 OWU327615 PGQ327615 PQM327615 QAI327615 QKE327615 QUA327615 RDW327615 RNS327615 RXO327615 SHK327615 SRG327615 TBC327615 TKY327615 TUU327615 UEQ327615 UOM327615 UYI327615 VIE327615 VSA327615 WBW327615 WLS327615 WVO327615 G393151 JC393151 SY393151 ACU393151 AMQ393151 AWM393151 BGI393151 BQE393151 CAA393151 CJW393151 CTS393151 DDO393151 DNK393151 DXG393151 EHC393151 EQY393151 FAU393151 FKQ393151 FUM393151 GEI393151 GOE393151 GYA393151 HHW393151 HRS393151 IBO393151 ILK393151 IVG393151 JFC393151 JOY393151 JYU393151 KIQ393151 KSM393151 LCI393151 LME393151 LWA393151 MFW393151 MPS393151 MZO393151 NJK393151 NTG393151 ODC393151 OMY393151 OWU393151 PGQ393151 PQM393151 QAI393151 QKE393151 QUA393151 RDW393151 RNS393151 RXO393151 SHK393151 SRG393151 TBC393151 TKY393151 TUU393151 UEQ393151 UOM393151 UYI393151 VIE393151 VSA393151 WBW393151 WLS393151 WVO393151 G458687 JC458687 SY458687 ACU458687 AMQ458687 AWM458687 BGI458687 BQE458687 CAA458687 CJW458687 CTS458687 DDO458687 DNK458687 DXG458687 EHC458687 EQY458687 FAU458687 FKQ458687 FUM458687 GEI458687 GOE458687 GYA458687 HHW458687 HRS458687 IBO458687 ILK458687 IVG458687 JFC458687 JOY458687 JYU458687 KIQ458687 KSM458687 LCI458687 LME458687 LWA458687 MFW458687 MPS458687 MZO458687 NJK458687 NTG458687 ODC458687 OMY458687 OWU458687 PGQ458687 PQM458687 QAI458687 QKE458687 QUA458687 RDW458687 RNS458687 RXO458687 SHK458687 SRG458687 TBC458687 TKY458687 TUU458687 UEQ458687 UOM458687 UYI458687 VIE458687 VSA458687 WBW458687 WLS458687 WVO458687 G524223 JC524223 SY524223 ACU524223 AMQ524223 AWM524223 BGI524223 BQE524223 CAA524223 CJW524223 CTS524223 DDO524223 DNK524223 DXG524223 EHC524223 EQY524223 FAU524223 FKQ524223 FUM524223 GEI524223 GOE524223 GYA524223 HHW524223 HRS524223 IBO524223 ILK524223 IVG524223 JFC524223 JOY524223 JYU524223 KIQ524223 KSM524223 LCI524223 LME524223 LWA524223 MFW524223 MPS524223 MZO524223 NJK524223 NTG524223 ODC524223 OMY524223 OWU524223 PGQ524223 PQM524223 QAI524223 QKE524223 QUA524223 RDW524223 RNS524223 RXO524223 SHK524223 SRG524223 TBC524223 TKY524223 TUU524223 UEQ524223 UOM524223 UYI524223 VIE524223 VSA524223 WBW524223 WLS524223 WVO524223 G589759 JC589759 SY589759 ACU589759 AMQ589759 AWM589759 BGI589759 BQE589759 CAA589759 CJW589759 CTS589759 DDO589759 DNK589759 DXG589759 EHC589759 EQY589759 FAU589759 FKQ589759 FUM589759 GEI589759 GOE589759 GYA589759 HHW589759 HRS589759 IBO589759 ILK589759 IVG589759 JFC589759 JOY589759 JYU589759 KIQ589759 KSM589759 LCI589759 LME589759 LWA589759 MFW589759 MPS589759 MZO589759 NJK589759 NTG589759 ODC589759 OMY589759 OWU589759 PGQ589759 PQM589759 QAI589759 QKE589759 QUA589759 RDW589759 RNS589759 RXO589759 SHK589759 SRG589759 TBC589759 TKY589759 TUU589759 UEQ589759 UOM589759 UYI589759 VIE589759 VSA589759 WBW589759 WLS589759 WVO589759 G655295 JC655295 SY655295 ACU655295 AMQ655295 AWM655295 BGI655295 BQE655295 CAA655295 CJW655295 CTS655295 DDO655295 DNK655295 DXG655295 EHC655295 EQY655295 FAU655295 FKQ655295 FUM655295 GEI655295 GOE655295 GYA655295 HHW655295 HRS655295 IBO655295 ILK655295 IVG655295 JFC655295 JOY655295 JYU655295 KIQ655295 KSM655295 LCI655295 LME655295 LWA655295 MFW655295 MPS655295 MZO655295 NJK655295 NTG655295 ODC655295 OMY655295 OWU655295 PGQ655295 PQM655295 QAI655295 QKE655295 QUA655295 RDW655295 RNS655295 RXO655295 SHK655295 SRG655295 TBC655295 TKY655295 TUU655295 UEQ655295 UOM655295 UYI655295 VIE655295 VSA655295 WBW655295 WLS655295 WVO655295 G720831 JC720831 SY720831 ACU720831 AMQ720831 AWM720831 BGI720831 BQE720831 CAA720831 CJW720831 CTS720831 DDO720831 DNK720831 DXG720831 EHC720831 EQY720831 FAU720831 FKQ720831 FUM720831 GEI720831 GOE720831 GYA720831 HHW720831 HRS720831 IBO720831 ILK720831 IVG720831 JFC720831 JOY720831 JYU720831 KIQ720831 KSM720831 LCI720831 LME720831 LWA720831 MFW720831 MPS720831 MZO720831 NJK720831 NTG720831 ODC720831 OMY720831 OWU720831 PGQ720831 PQM720831 QAI720831 QKE720831 QUA720831 RDW720831 RNS720831 RXO720831 SHK720831 SRG720831 TBC720831 TKY720831 TUU720831 UEQ720831 UOM720831 UYI720831 VIE720831 VSA720831 WBW720831 WLS720831 WVO720831 G786367 JC786367 SY786367 ACU786367 AMQ786367 AWM786367 BGI786367 BQE786367 CAA786367 CJW786367 CTS786367 DDO786367 DNK786367 DXG786367 EHC786367 EQY786367 FAU786367 FKQ786367 FUM786367 GEI786367 GOE786367 GYA786367 HHW786367 HRS786367 IBO786367 ILK786367 IVG786367 JFC786367 JOY786367 JYU786367 KIQ786367 KSM786367 LCI786367 LME786367 LWA786367 MFW786367 MPS786367 MZO786367 NJK786367 NTG786367 ODC786367 OMY786367 OWU786367 PGQ786367 PQM786367 QAI786367 QKE786367 QUA786367 RDW786367 RNS786367 RXO786367 SHK786367 SRG786367 TBC786367 TKY786367 TUU786367 UEQ786367 UOM786367 UYI786367 VIE786367 VSA786367 WBW786367 WLS786367 WVO786367 G851903 JC851903 SY851903 ACU851903 AMQ851903 AWM851903 BGI851903 BQE851903 CAA851903 CJW851903 CTS851903 DDO851903 DNK851903 DXG851903 EHC851903 EQY851903 FAU851903 FKQ851903 FUM851903 GEI851903 GOE851903 GYA851903 HHW851903 HRS851903 IBO851903 ILK851903 IVG851903 JFC851903 JOY851903 JYU851903 KIQ851903 KSM851903 LCI851903 LME851903 LWA851903 MFW851903 MPS851903 MZO851903 NJK851903 NTG851903 ODC851903 OMY851903 OWU851903 PGQ851903 PQM851903 QAI851903 QKE851903 QUA851903 RDW851903 RNS851903 RXO851903 SHK851903 SRG851903 TBC851903 TKY851903 TUU851903 UEQ851903 UOM851903 UYI851903 VIE851903 VSA851903 WBW851903 WLS851903 WVO851903 G917439 JC917439 SY917439 ACU917439 AMQ917439 AWM917439 BGI917439 BQE917439 CAA917439 CJW917439 CTS917439 DDO917439 DNK917439 DXG917439 EHC917439 EQY917439 FAU917439 FKQ917439 FUM917439 GEI917439 GOE917439 GYA917439 HHW917439 HRS917439 IBO917439 ILK917439 IVG917439 JFC917439 JOY917439 JYU917439 KIQ917439 KSM917439 LCI917439 LME917439 LWA917439 MFW917439 MPS917439 MZO917439 NJK917439 NTG917439 ODC917439 OMY917439 OWU917439 PGQ917439 PQM917439 QAI917439 QKE917439 QUA917439 RDW917439 RNS917439 RXO917439 SHK917439 SRG917439 TBC917439 TKY917439 TUU917439 UEQ917439 UOM917439 UYI917439 VIE917439 VSA917439 WBW917439 WLS917439 WVO917439 G982975 JC982975 SY982975 ACU982975 AMQ982975 AWM982975 BGI982975 BQE982975 CAA982975 CJW982975 CTS982975 DDO982975 DNK982975 DXG982975 EHC982975 EQY982975 FAU982975 FKQ982975 FUM982975 GEI982975 GOE982975 GYA982975 HHW982975 HRS982975 IBO982975 ILK982975 IVG982975 JFC982975 JOY982975 JYU982975 KIQ982975 KSM982975 LCI982975 LME982975 LWA982975 MFW982975 MPS982975 MZO982975 NJK982975 NTG982975 ODC982975 OMY982975 OWU982975 PGQ982975 PQM982975 QAI982975 QKE982975 QUA982975 RDW982975 RNS982975 RXO982975 SHK982975 SRG982975 TBC982975 TKY982975 TUU982975 UEQ982975 UOM982975 UYI982975 VIE982975 VSA982975 WBW982975 WLS982975 WVO982975">
      <formula1>G65634:G65637</formula1>
    </dataValidation>
    <dataValidation type="list" allowBlank="1" showInputMessage="1" sqref="A65471:F65471 IW65471:JB65471 SS65471:SX65471 ACO65471:ACT65471 AMK65471:AMP65471 AWG65471:AWL65471 BGC65471:BGH65471 BPY65471:BQD65471 BZU65471:BZZ65471 CJQ65471:CJV65471 CTM65471:CTR65471 DDI65471:DDN65471 DNE65471:DNJ65471 DXA65471:DXF65471 EGW65471:EHB65471 EQS65471:EQX65471 FAO65471:FAT65471 FKK65471:FKP65471 FUG65471:FUL65471 GEC65471:GEH65471 GNY65471:GOD65471 GXU65471:GXZ65471 HHQ65471:HHV65471 HRM65471:HRR65471 IBI65471:IBN65471 ILE65471:ILJ65471 IVA65471:IVF65471 JEW65471:JFB65471 JOS65471:JOX65471 JYO65471:JYT65471 KIK65471:KIP65471 KSG65471:KSL65471 LCC65471:LCH65471 LLY65471:LMD65471 LVU65471:LVZ65471 MFQ65471:MFV65471 MPM65471:MPR65471 MZI65471:MZN65471 NJE65471:NJJ65471 NTA65471:NTF65471 OCW65471:ODB65471 OMS65471:OMX65471 OWO65471:OWT65471 PGK65471:PGP65471 PQG65471:PQL65471 QAC65471:QAH65471 QJY65471:QKD65471 QTU65471:QTZ65471 RDQ65471:RDV65471 RNM65471:RNR65471 RXI65471:RXN65471 SHE65471:SHJ65471 SRA65471:SRF65471 TAW65471:TBB65471 TKS65471:TKX65471 TUO65471:TUT65471 UEK65471:UEP65471 UOG65471:UOL65471 UYC65471:UYH65471 VHY65471:VID65471 VRU65471:VRZ65471 WBQ65471:WBV65471 WLM65471:WLR65471 WVI65471:WVN65471 A131007:F131007 IW131007:JB131007 SS131007:SX131007 ACO131007:ACT131007 AMK131007:AMP131007 AWG131007:AWL131007 BGC131007:BGH131007 BPY131007:BQD131007 BZU131007:BZZ131007 CJQ131007:CJV131007 CTM131007:CTR131007 DDI131007:DDN131007 DNE131007:DNJ131007 DXA131007:DXF131007 EGW131007:EHB131007 EQS131007:EQX131007 FAO131007:FAT131007 FKK131007:FKP131007 FUG131007:FUL131007 GEC131007:GEH131007 GNY131007:GOD131007 GXU131007:GXZ131007 HHQ131007:HHV131007 HRM131007:HRR131007 IBI131007:IBN131007 ILE131007:ILJ131007 IVA131007:IVF131007 JEW131007:JFB131007 JOS131007:JOX131007 JYO131007:JYT131007 KIK131007:KIP131007 KSG131007:KSL131007 LCC131007:LCH131007 LLY131007:LMD131007 LVU131007:LVZ131007 MFQ131007:MFV131007 MPM131007:MPR131007 MZI131007:MZN131007 NJE131007:NJJ131007 NTA131007:NTF131007 OCW131007:ODB131007 OMS131007:OMX131007 OWO131007:OWT131007 PGK131007:PGP131007 PQG131007:PQL131007 QAC131007:QAH131007 QJY131007:QKD131007 QTU131007:QTZ131007 RDQ131007:RDV131007 RNM131007:RNR131007 RXI131007:RXN131007 SHE131007:SHJ131007 SRA131007:SRF131007 TAW131007:TBB131007 TKS131007:TKX131007 TUO131007:TUT131007 UEK131007:UEP131007 UOG131007:UOL131007 UYC131007:UYH131007 VHY131007:VID131007 VRU131007:VRZ131007 WBQ131007:WBV131007 WLM131007:WLR131007 WVI131007:WVN131007 A196543:F196543 IW196543:JB196543 SS196543:SX196543 ACO196543:ACT196543 AMK196543:AMP196543 AWG196543:AWL196543 BGC196543:BGH196543 BPY196543:BQD196543 BZU196543:BZZ196543 CJQ196543:CJV196543 CTM196543:CTR196543 DDI196543:DDN196543 DNE196543:DNJ196543 DXA196543:DXF196543 EGW196543:EHB196543 EQS196543:EQX196543 FAO196543:FAT196543 FKK196543:FKP196543 FUG196543:FUL196543 GEC196543:GEH196543 GNY196543:GOD196543 GXU196543:GXZ196543 HHQ196543:HHV196543 HRM196543:HRR196543 IBI196543:IBN196543 ILE196543:ILJ196543 IVA196543:IVF196543 JEW196543:JFB196543 JOS196543:JOX196543 JYO196543:JYT196543 KIK196543:KIP196543 KSG196543:KSL196543 LCC196543:LCH196543 LLY196543:LMD196543 LVU196543:LVZ196543 MFQ196543:MFV196543 MPM196543:MPR196543 MZI196543:MZN196543 NJE196543:NJJ196543 NTA196543:NTF196543 OCW196543:ODB196543 OMS196543:OMX196543 OWO196543:OWT196543 PGK196543:PGP196543 PQG196543:PQL196543 QAC196543:QAH196543 QJY196543:QKD196543 QTU196543:QTZ196543 RDQ196543:RDV196543 RNM196543:RNR196543 RXI196543:RXN196543 SHE196543:SHJ196543 SRA196543:SRF196543 TAW196543:TBB196543 TKS196543:TKX196543 TUO196543:TUT196543 UEK196543:UEP196543 UOG196543:UOL196543 UYC196543:UYH196543 VHY196543:VID196543 VRU196543:VRZ196543 WBQ196543:WBV196543 WLM196543:WLR196543 WVI196543:WVN196543 A262079:F262079 IW262079:JB262079 SS262079:SX262079 ACO262079:ACT262079 AMK262079:AMP262079 AWG262079:AWL262079 BGC262079:BGH262079 BPY262079:BQD262079 BZU262079:BZZ262079 CJQ262079:CJV262079 CTM262079:CTR262079 DDI262079:DDN262079 DNE262079:DNJ262079 DXA262079:DXF262079 EGW262079:EHB262079 EQS262079:EQX262079 FAO262079:FAT262079 FKK262079:FKP262079 FUG262079:FUL262079 GEC262079:GEH262079 GNY262079:GOD262079 GXU262079:GXZ262079 HHQ262079:HHV262079 HRM262079:HRR262079 IBI262079:IBN262079 ILE262079:ILJ262079 IVA262079:IVF262079 JEW262079:JFB262079 JOS262079:JOX262079 JYO262079:JYT262079 KIK262079:KIP262079 KSG262079:KSL262079 LCC262079:LCH262079 LLY262079:LMD262079 LVU262079:LVZ262079 MFQ262079:MFV262079 MPM262079:MPR262079 MZI262079:MZN262079 NJE262079:NJJ262079 NTA262079:NTF262079 OCW262079:ODB262079 OMS262079:OMX262079 OWO262079:OWT262079 PGK262079:PGP262079 PQG262079:PQL262079 QAC262079:QAH262079 QJY262079:QKD262079 QTU262079:QTZ262079 RDQ262079:RDV262079 RNM262079:RNR262079 RXI262079:RXN262079 SHE262079:SHJ262079 SRA262079:SRF262079 TAW262079:TBB262079 TKS262079:TKX262079 TUO262079:TUT262079 UEK262079:UEP262079 UOG262079:UOL262079 UYC262079:UYH262079 VHY262079:VID262079 VRU262079:VRZ262079 WBQ262079:WBV262079 WLM262079:WLR262079 WVI262079:WVN262079 A327615:F327615 IW327615:JB327615 SS327615:SX327615 ACO327615:ACT327615 AMK327615:AMP327615 AWG327615:AWL327615 BGC327615:BGH327615 BPY327615:BQD327615 BZU327615:BZZ327615 CJQ327615:CJV327615 CTM327615:CTR327615 DDI327615:DDN327615 DNE327615:DNJ327615 DXA327615:DXF327615 EGW327615:EHB327615 EQS327615:EQX327615 FAO327615:FAT327615 FKK327615:FKP327615 FUG327615:FUL327615 GEC327615:GEH327615 GNY327615:GOD327615 GXU327615:GXZ327615 HHQ327615:HHV327615 HRM327615:HRR327615 IBI327615:IBN327615 ILE327615:ILJ327615 IVA327615:IVF327615 JEW327615:JFB327615 JOS327615:JOX327615 JYO327615:JYT327615 KIK327615:KIP327615 KSG327615:KSL327615 LCC327615:LCH327615 LLY327615:LMD327615 LVU327615:LVZ327615 MFQ327615:MFV327615 MPM327615:MPR327615 MZI327615:MZN327615 NJE327615:NJJ327615 NTA327615:NTF327615 OCW327615:ODB327615 OMS327615:OMX327615 OWO327615:OWT327615 PGK327615:PGP327615 PQG327615:PQL327615 QAC327615:QAH327615 QJY327615:QKD327615 QTU327615:QTZ327615 RDQ327615:RDV327615 RNM327615:RNR327615 RXI327615:RXN327615 SHE327615:SHJ327615 SRA327615:SRF327615 TAW327615:TBB327615 TKS327615:TKX327615 TUO327615:TUT327615 UEK327615:UEP327615 UOG327615:UOL327615 UYC327615:UYH327615 VHY327615:VID327615 VRU327615:VRZ327615 WBQ327615:WBV327615 WLM327615:WLR327615 WVI327615:WVN327615 A393151:F393151 IW393151:JB393151 SS393151:SX393151 ACO393151:ACT393151 AMK393151:AMP393151 AWG393151:AWL393151 BGC393151:BGH393151 BPY393151:BQD393151 BZU393151:BZZ393151 CJQ393151:CJV393151 CTM393151:CTR393151 DDI393151:DDN393151 DNE393151:DNJ393151 DXA393151:DXF393151 EGW393151:EHB393151 EQS393151:EQX393151 FAO393151:FAT393151 FKK393151:FKP393151 FUG393151:FUL393151 GEC393151:GEH393151 GNY393151:GOD393151 GXU393151:GXZ393151 HHQ393151:HHV393151 HRM393151:HRR393151 IBI393151:IBN393151 ILE393151:ILJ393151 IVA393151:IVF393151 JEW393151:JFB393151 JOS393151:JOX393151 JYO393151:JYT393151 KIK393151:KIP393151 KSG393151:KSL393151 LCC393151:LCH393151 LLY393151:LMD393151 LVU393151:LVZ393151 MFQ393151:MFV393151 MPM393151:MPR393151 MZI393151:MZN393151 NJE393151:NJJ393151 NTA393151:NTF393151 OCW393151:ODB393151 OMS393151:OMX393151 OWO393151:OWT393151 PGK393151:PGP393151 PQG393151:PQL393151 QAC393151:QAH393151 QJY393151:QKD393151 QTU393151:QTZ393151 RDQ393151:RDV393151 RNM393151:RNR393151 RXI393151:RXN393151 SHE393151:SHJ393151 SRA393151:SRF393151 TAW393151:TBB393151 TKS393151:TKX393151 TUO393151:TUT393151 UEK393151:UEP393151 UOG393151:UOL393151 UYC393151:UYH393151 VHY393151:VID393151 VRU393151:VRZ393151 WBQ393151:WBV393151 WLM393151:WLR393151 WVI393151:WVN393151 A458687:F458687 IW458687:JB458687 SS458687:SX458687 ACO458687:ACT458687 AMK458687:AMP458687 AWG458687:AWL458687 BGC458687:BGH458687 BPY458687:BQD458687 BZU458687:BZZ458687 CJQ458687:CJV458687 CTM458687:CTR458687 DDI458687:DDN458687 DNE458687:DNJ458687 DXA458687:DXF458687 EGW458687:EHB458687 EQS458687:EQX458687 FAO458687:FAT458687 FKK458687:FKP458687 FUG458687:FUL458687 GEC458687:GEH458687 GNY458687:GOD458687 GXU458687:GXZ458687 HHQ458687:HHV458687 HRM458687:HRR458687 IBI458687:IBN458687 ILE458687:ILJ458687 IVA458687:IVF458687 JEW458687:JFB458687 JOS458687:JOX458687 JYO458687:JYT458687 KIK458687:KIP458687 KSG458687:KSL458687 LCC458687:LCH458687 LLY458687:LMD458687 LVU458687:LVZ458687 MFQ458687:MFV458687 MPM458687:MPR458687 MZI458687:MZN458687 NJE458687:NJJ458687 NTA458687:NTF458687 OCW458687:ODB458687 OMS458687:OMX458687 OWO458687:OWT458687 PGK458687:PGP458687 PQG458687:PQL458687 QAC458687:QAH458687 QJY458687:QKD458687 QTU458687:QTZ458687 RDQ458687:RDV458687 RNM458687:RNR458687 RXI458687:RXN458687 SHE458687:SHJ458687 SRA458687:SRF458687 TAW458687:TBB458687 TKS458687:TKX458687 TUO458687:TUT458687 UEK458687:UEP458687 UOG458687:UOL458687 UYC458687:UYH458687 VHY458687:VID458687 VRU458687:VRZ458687 WBQ458687:WBV458687 WLM458687:WLR458687 WVI458687:WVN458687 A524223:F524223 IW524223:JB524223 SS524223:SX524223 ACO524223:ACT524223 AMK524223:AMP524223 AWG524223:AWL524223 BGC524223:BGH524223 BPY524223:BQD524223 BZU524223:BZZ524223 CJQ524223:CJV524223 CTM524223:CTR524223 DDI524223:DDN524223 DNE524223:DNJ524223 DXA524223:DXF524223 EGW524223:EHB524223 EQS524223:EQX524223 FAO524223:FAT524223 FKK524223:FKP524223 FUG524223:FUL524223 GEC524223:GEH524223 GNY524223:GOD524223 GXU524223:GXZ524223 HHQ524223:HHV524223 HRM524223:HRR524223 IBI524223:IBN524223 ILE524223:ILJ524223 IVA524223:IVF524223 JEW524223:JFB524223 JOS524223:JOX524223 JYO524223:JYT524223 KIK524223:KIP524223 KSG524223:KSL524223 LCC524223:LCH524223 LLY524223:LMD524223 LVU524223:LVZ524223 MFQ524223:MFV524223 MPM524223:MPR524223 MZI524223:MZN524223 NJE524223:NJJ524223 NTA524223:NTF524223 OCW524223:ODB524223 OMS524223:OMX524223 OWO524223:OWT524223 PGK524223:PGP524223 PQG524223:PQL524223 QAC524223:QAH524223 QJY524223:QKD524223 QTU524223:QTZ524223 RDQ524223:RDV524223 RNM524223:RNR524223 RXI524223:RXN524223 SHE524223:SHJ524223 SRA524223:SRF524223 TAW524223:TBB524223 TKS524223:TKX524223 TUO524223:TUT524223 UEK524223:UEP524223 UOG524223:UOL524223 UYC524223:UYH524223 VHY524223:VID524223 VRU524223:VRZ524223 WBQ524223:WBV524223 WLM524223:WLR524223 WVI524223:WVN524223 A589759:F589759 IW589759:JB589759 SS589759:SX589759 ACO589759:ACT589759 AMK589759:AMP589759 AWG589759:AWL589759 BGC589759:BGH589759 BPY589759:BQD589759 BZU589759:BZZ589759 CJQ589759:CJV589759 CTM589759:CTR589759 DDI589759:DDN589759 DNE589759:DNJ589759 DXA589759:DXF589759 EGW589759:EHB589759 EQS589759:EQX589759 FAO589759:FAT589759 FKK589759:FKP589759 FUG589759:FUL589759 GEC589759:GEH589759 GNY589759:GOD589759 GXU589759:GXZ589759 HHQ589759:HHV589759 HRM589759:HRR589759 IBI589759:IBN589759 ILE589759:ILJ589759 IVA589759:IVF589759 JEW589759:JFB589759 JOS589759:JOX589759 JYO589759:JYT589759 KIK589759:KIP589759 KSG589759:KSL589759 LCC589759:LCH589759 LLY589759:LMD589759 LVU589759:LVZ589759 MFQ589759:MFV589759 MPM589759:MPR589759 MZI589759:MZN589759 NJE589759:NJJ589759 NTA589759:NTF589759 OCW589759:ODB589759 OMS589759:OMX589759 OWO589759:OWT589759 PGK589759:PGP589759 PQG589759:PQL589759 QAC589759:QAH589759 QJY589759:QKD589759 QTU589759:QTZ589759 RDQ589759:RDV589759 RNM589759:RNR589759 RXI589759:RXN589759 SHE589759:SHJ589759 SRA589759:SRF589759 TAW589759:TBB589759 TKS589759:TKX589759 TUO589759:TUT589759 UEK589759:UEP589759 UOG589759:UOL589759 UYC589759:UYH589759 VHY589759:VID589759 VRU589759:VRZ589759 WBQ589759:WBV589759 WLM589759:WLR589759 WVI589759:WVN589759 A655295:F655295 IW655295:JB655295 SS655295:SX655295 ACO655295:ACT655295 AMK655295:AMP655295 AWG655295:AWL655295 BGC655295:BGH655295 BPY655295:BQD655295 BZU655295:BZZ655295 CJQ655295:CJV655295 CTM655295:CTR655295 DDI655295:DDN655295 DNE655295:DNJ655295 DXA655295:DXF655295 EGW655295:EHB655295 EQS655295:EQX655295 FAO655295:FAT655295 FKK655295:FKP655295 FUG655295:FUL655295 GEC655295:GEH655295 GNY655295:GOD655295 GXU655295:GXZ655295 HHQ655295:HHV655295 HRM655295:HRR655295 IBI655295:IBN655295 ILE655295:ILJ655295 IVA655295:IVF655295 JEW655295:JFB655295 JOS655295:JOX655295 JYO655295:JYT655295 KIK655295:KIP655295 KSG655295:KSL655295 LCC655295:LCH655295 LLY655295:LMD655295 LVU655295:LVZ655295 MFQ655295:MFV655295 MPM655295:MPR655295 MZI655295:MZN655295 NJE655295:NJJ655295 NTA655295:NTF655295 OCW655295:ODB655295 OMS655295:OMX655295 OWO655295:OWT655295 PGK655295:PGP655295 PQG655295:PQL655295 QAC655295:QAH655295 QJY655295:QKD655295 QTU655295:QTZ655295 RDQ655295:RDV655295 RNM655295:RNR655295 RXI655295:RXN655295 SHE655295:SHJ655295 SRA655295:SRF655295 TAW655295:TBB655295 TKS655295:TKX655295 TUO655295:TUT655295 UEK655295:UEP655295 UOG655295:UOL655295 UYC655295:UYH655295 VHY655295:VID655295 VRU655295:VRZ655295 WBQ655295:WBV655295 WLM655295:WLR655295 WVI655295:WVN655295 A720831:F720831 IW720831:JB720831 SS720831:SX720831 ACO720831:ACT720831 AMK720831:AMP720831 AWG720831:AWL720831 BGC720831:BGH720831 BPY720831:BQD720831 BZU720831:BZZ720831 CJQ720831:CJV720831 CTM720831:CTR720831 DDI720831:DDN720831 DNE720831:DNJ720831 DXA720831:DXF720831 EGW720831:EHB720831 EQS720831:EQX720831 FAO720831:FAT720831 FKK720831:FKP720831 FUG720831:FUL720831 GEC720831:GEH720831 GNY720831:GOD720831 GXU720831:GXZ720831 HHQ720831:HHV720831 HRM720831:HRR720831 IBI720831:IBN720831 ILE720831:ILJ720831 IVA720831:IVF720831 JEW720831:JFB720831 JOS720831:JOX720831 JYO720831:JYT720831 KIK720831:KIP720831 KSG720831:KSL720831 LCC720831:LCH720831 LLY720831:LMD720831 LVU720831:LVZ720831 MFQ720831:MFV720831 MPM720831:MPR720831 MZI720831:MZN720831 NJE720831:NJJ720831 NTA720831:NTF720831 OCW720831:ODB720831 OMS720831:OMX720831 OWO720831:OWT720831 PGK720831:PGP720831 PQG720831:PQL720831 QAC720831:QAH720831 QJY720831:QKD720831 QTU720831:QTZ720831 RDQ720831:RDV720831 RNM720831:RNR720831 RXI720831:RXN720831 SHE720831:SHJ720831 SRA720831:SRF720831 TAW720831:TBB720831 TKS720831:TKX720831 TUO720831:TUT720831 UEK720831:UEP720831 UOG720831:UOL720831 UYC720831:UYH720831 VHY720831:VID720831 VRU720831:VRZ720831 WBQ720831:WBV720831 WLM720831:WLR720831 WVI720831:WVN720831 A786367:F786367 IW786367:JB786367 SS786367:SX786367 ACO786367:ACT786367 AMK786367:AMP786367 AWG786367:AWL786367 BGC786367:BGH786367 BPY786367:BQD786367 BZU786367:BZZ786367 CJQ786367:CJV786367 CTM786367:CTR786367 DDI786367:DDN786367 DNE786367:DNJ786367 DXA786367:DXF786367 EGW786367:EHB786367 EQS786367:EQX786367 FAO786367:FAT786367 FKK786367:FKP786367 FUG786367:FUL786367 GEC786367:GEH786367 GNY786367:GOD786367 GXU786367:GXZ786367 HHQ786367:HHV786367 HRM786367:HRR786367 IBI786367:IBN786367 ILE786367:ILJ786367 IVA786367:IVF786367 JEW786367:JFB786367 JOS786367:JOX786367 JYO786367:JYT786367 KIK786367:KIP786367 KSG786367:KSL786367 LCC786367:LCH786367 LLY786367:LMD786367 LVU786367:LVZ786367 MFQ786367:MFV786367 MPM786367:MPR786367 MZI786367:MZN786367 NJE786367:NJJ786367 NTA786367:NTF786367 OCW786367:ODB786367 OMS786367:OMX786367 OWO786367:OWT786367 PGK786367:PGP786367 PQG786367:PQL786367 QAC786367:QAH786367 QJY786367:QKD786367 QTU786367:QTZ786367 RDQ786367:RDV786367 RNM786367:RNR786367 RXI786367:RXN786367 SHE786367:SHJ786367 SRA786367:SRF786367 TAW786367:TBB786367 TKS786367:TKX786367 TUO786367:TUT786367 UEK786367:UEP786367 UOG786367:UOL786367 UYC786367:UYH786367 VHY786367:VID786367 VRU786367:VRZ786367 WBQ786367:WBV786367 WLM786367:WLR786367 WVI786367:WVN786367 A851903:F851903 IW851903:JB851903 SS851903:SX851903 ACO851903:ACT851903 AMK851903:AMP851903 AWG851903:AWL851903 BGC851903:BGH851903 BPY851903:BQD851903 BZU851903:BZZ851903 CJQ851903:CJV851903 CTM851903:CTR851903 DDI851903:DDN851903 DNE851903:DNJ851903 DXA851903:DXF851903 EGW851903:EHB851903 EQS851903:EQX851903 FAO851903:FAT851903 FKK851903:FKP851903 FUG851903:FUL851903 GEC851903:GEH851903 GNY851903:GOD851903 GXU851903:GXZ851903 HHQ851903:HHV851903 HRM851903:HRR851903 IBI851903:IBN851903 ILE851903:ILJ851903 IVA851903:IVF851903 JEW851903:JFB851903 JOS851903:JOX851903 JYO851903:JYT851903 KIK851903:KIP851903 KSG851903:KSL851903 LCC851903:LCH851903 LLY851903:LMD851903 LVU851903:LVZ851903 MFQ851903:MFV851903 MPM851903:MPR851903 MZI851903:MZN851903 NJE851903:NJJ851903 NTA851903:NTF851903 OCW851903:ODB851903 OMS851903:OMX851903 OWO851903:OWT851903 PGK851903:PGP851903 PQG851903:PQL851903 QAC851903:QAH851903 QJY851903:QKD851903 QTU851903:QTZ851903 RDQ851903:RDV851903 RNM851903:RNR851903 RXI851903:RXN851903 SHE851903:SHJ851903 SRA851903:SRF851903 TAW851903:TBB851903 TKS851903:TKX851903 TUO851903:TUT851903 UEK851903:UEP851903 UOG851903:UOL851903 UYC851903:UYH851903 VHY851903:VID851903 VRU851903:VRZ851903 WBQ851903:WBV851903 WLM851903:WLR851903 WVI851903:WVN851903 A917439:F917439 IW917439:JB917439 SS917439:SX917439 ACO917439:ACT917439 AMK917439:AMP917439 AWG917439:AWL917439 BGC917439:BGH917439 BPY917439:BQD917439 BZU917439:BZZ917439 CJQ917439:CJV917439 CTM917439:CTR917439 DDI917439:DDN917439 DNE917439:DNJ917439 DXA917439:DXF917439 EGW917439:EHB917439 EQS917439:EQX917439 FAO917439:FAT917439 FKK917439:FKP917439 FUG917439:FUL917439 GEC917439:GEH917439 GNY917439:GOD917439 GXU917439:GXZ917439 HHQ917439:HHV917439 HRM917439:HRR917439 IBI917439:IBN917439 ILE917439:ILJ917439 IVA917439:IVF917439 JEW917439:JFB917439 JOS917439:JOX917439 JYO917439:JYT917439 KIK917439:KIP917439 KSG917439:KSL917439 LCC917439:LCH917439 LLY917439:LMD917439 LVU917439:LVZ917439 MFQ917439:MFV917439 MPM917439:MPR917439 MZI917439:MZN917439 NJE917439:NJJ917439 NTA917439:NTF917439 OCW917439:ODB917439 OMS917439:OMX917439 OWO917439:OWT917439 PGK917439:PGP917439 PQG917439:PQL917439 QAC917439:QAH917439 QJY917439:QKD917439 QTU917439:QTZ917439 RDQ917439:RDV917439 RNM917439:RNR917439 RXI917439:RXN917439 SHE917439:SHJ917439 SRA917439:SRF917439 TAW917439:TBB917439 TKS917439:TKX917439 TUO917439:TUT917439 UEK917439:UEP917439 UOG917439:UOL917439 UYC917439:UYH917439 VHY917439:VID917439 VRU917439:VRZ917439 WBQ917439:WBV917439 WLM917439:WLR917439 WVI917439:WVN917439 A982975:F982975 IW982975:JB982975 SS982975:SX982975 ACO982975:ACT982975 AMK982975:AMP982975 AWG982975:AWL982975 BGC982975:BGH982975 BPY982975:BQD982975 BZU982975:BZZ982975 CJQ982975:CJV982975 CTM982975:CTR982975 DDI982975:DDN982975 DNE982975:DNJ982975 DXA982975:DXF982975 EGW982975:EHB982975 EQS982975:EQX982975 FAO982975:FAT982975 FKK982975:FKP982975 FUG982975:FUL982975 GEC982975:GEH982975 GNY982975:GOD982975 GXU982975:GXZ982975 HHQ982975:HHV982975 HRM982975:HRR982975 IBI982975:IBN982975 ILE982975:ILJ982975 IVA982975:IVF982975 JEW982975:JFB982975 JOS982975:JOX982975 JYO982975:JYT982975 KIK982975:KIP982975 KSG982975:KSL982975 LCC982975:LCH982975 LLY982975:LMD982975 LVU982975:LVZ982975 MFQ982975:MFV982975 MPM982975:MPR982975 MZI982975:MZN982975 NJE982975:NJJ982975 NTA982975:NTF982975 OCW982975:ODB982975 OMS982975:OMX982975 OWO982975:OWT982975 PGK982975:PGP982975 PQG982975:PQL982975 QAC982975:QAH982975 QJY982975:QKD982975 QTU982975:QTZ982975 RDQ982975:RDV982975 RNM982975:RNR982975 RXI982975:RXN982975 SHE982975:SHJ982975 SRA982975:SRF982975 TAW982975:TBB982975 TKS982975:TKX982975 TUO982975:TUT982975 UEK982975:UEP982975 UOG982975:UOL982975 UYC982975:UYH982975 VHY982975:VID982975 VRU982975:VRZ982975 WBQ982975:WBV982975 WLM982975:WLR982975 WVI982975:WVN982975">
      <formula1>A65632:A65637</formula1>
    </dataValidation>
    <dataValidation type="list" allowBlank="1" showInputMessage="1" sqref="A65452:F65452 IW65452:JB65452 SS65452:SX65452 ACO65452:ACT65452 AMK65452:AMP65452 AWG65452:AWL65452 BGC65452:BGH65452 BPY65452:BQD65452 BZU65452:BZZ65452 CJQ65452:CJV65452 CTM65452:CTR65452 DDI65452:DDN65452 DNE65452:DNJ65452 DXA65452:DXF65452 EGW65452:EHB65452 EQS65452:EQX65452 FAO65452:FAT65452 FKK65452:FKP65452 FUG65452:FUL65452 GEC65452:GEH65452 GNY65452:GOD65452 GXU65452:GXZ65452 HHQ65452:HHV65452 HRM65452:HRR65452 IBI65452:IBN65452 ILE65452:ILJ65452 IVA65452:IVF65452 JEW65452:JFB65452 JOS65452:JOX65452 JYO65452:JYT65452 KIK65452:KIP65452 KSG65452:KSL65452 LCC65452:LCH65452 LLY65452:LMD65452 LVU65452:LVZ65452 MFQ65452:MFV65452 MPM65452:MPR65452 MZI65452:MZN65452 NJE65452:NJJ65452 NTA65452:NTF65452 OCW65452:ODB65452 OMS65452:OMX65452 OWO65452:OWT65452 PGK65452:PGP65452 PQG65452:PQL65452 QAC65452:QAH65452 QJY65452:QKD65452 QTU65452:QTZ65452 RDQ65452:RDV65452 RNM65452:RNR65452 RXI65452:RXN65452 SHE65452:SHJ65452 SRA65452:SRF65452 TAW65452:TBB65452 TKS65452:TKX65452 TUO65452:TUT65452 UEK65452:UEP65452 UOG65452:UOL65452 UYC65452:UYH65452 VHY65452:VID65452 VRU65452:VRZ65452 WBQ65452:WBV65452 WLM65452:WLR65452 WVI65452:WVN65452 A130988:F130988 IW130988:JB130988 SS130988:SX130988 ACO130988:ACT130988 AMK130988:AMP130988 AWG130988:AWL130988 BGC130988:BGH130988 BPY130988:BQD130988 BZU130988:BZZ130988 CJQ130988:CJV130988 CTM130988:CTR130988 DDI130988:DDN130988 DNE130988:DNJ130988 DXA130988:DXF130988 EGW130988:EHB130988 EQS130988:EQX130988 FAO130988:FAT130988 FKK130988:FKP130988 FUG130988:FUL130988 GEC130988:GEH130988 GNY130988:GOD130988 GXU130988:GXZ130988 HHQ130988:HHV130988 HRM130988:HRR130988 IBI130988:IBN130988 ILE130988:ILJ130988 IVA130988:IVF130988 JEW130988:JFB130988 JOS130988:JOX130988 JYO130988:JYT130988 KIK130988:KIP130988 KSG130988:KSL130988 LCC130988:LCH130988 LLY130988:LMD130988 LVU130988:LVZ130988 MFQ130988:MFV130988 MPM130988:MPR130988 MZI130988:MZN130988 NJE130988:NJJ130988 NTA130988:NTF130988 OCW130988:ODB130988 OMS130988:OMX130988 OWO130988:OWT130988 PGK130988:PGP130988 PQG130988:PQL130988 QAC130988:QAH130988 QJY130988:QKD130988 QTU130988:QTZ130988 RDQ130988:RDV130988 RNM130988:RNR130988 RXI130988:RXN130988 SHE130988:SHJ130988 SRA130988:SRF130988 TAW130988:TBB130988 TKS130988:TKX130988 TUO130988:TUT130988 UEK130988:UEP130988 UOG130988:UOL130988 UYC130988:UYH130988 VHY130988:VID130988 VRU130988:VRZ130988 WBQ130988:WBV130988 WLM130988:WLR130988 WVI130988:WVN130988 A196524:F196524 IW196524:JB196524 SS196524:SX196524 ACO196524:ACT196524 AMK196524:AMP196524 AWG196524:AWL196524 BGC196524:BGH196524 BPY196524:BQD196524 BZU196524:BZZ196524 CJQ196524:CJV196524 CTM196524:CTR196524 DDI196524:DDN196524 DNE196524:DNJ196524 DXA196524:DXF196524 EGW196524:EHB196524 EQS196524:EQX196524 FAO196524:FAT196524 FKK196524:FKP196524 FUG196524:FUL196524 GEC196524:GEH196524 GNY196524:GOD196524 GXU196524:GXZ196524 HHQ196524:HHV196524 HRM196524:HRR196524 IBI196524:IBN196524 ILE196524:ILJ196524 IVA196524:IVF196524 JEW196524:JFB196524 JOS196524:JOX196524 JYO196524:JYT196524 KIK196524:KIP196524 KSG196524:KSL196524 LCC196524:LCH196524 LLY196524:LMD196524 LVU196524:LVZ196524 MFQ196524:MFV196524 MPM196524:MPR196524 MZI196524:MZN196524 NJE196524:NJJ196524 NTA196524:NTF196524 OCW196524:ODB196524 OMS196524:OMX196524 OWO196524:OWT196524 PGK196524:PGP196524 PQG196524:PQL196524 QAC196524:QAH196524 QJY196524:QKD196524 QTU196524:QTZ196524 RDQ196524:RDV196524 RNM196524:RNR196524 RXI196524:RXN196524 SHE196524:SHJ196524 SRA196524:SRF196524 TAW196524:TBB196524 TKS196524:TKX196524 TUO196524:TUT196524 UEK196524:UEP196524 UOG196524:UOL196524 UYC196524:UYH196524 VHY196524:VID196524 VRU196524:VRZ196524 WBQ196524:WBV196524 WLM196524:WLR196524 WVI196524:WVN196524 A262060:F262060 IW262060:JB262060 SS262060:SX262060 ACO262060:ACT262060 AMK262060:AMP262060 AWG262060:AWL262060 BGC262060:BGH262060 BPY262060:BQD262060 BZU262060:BZZ262060 CJQ262060:CJV262060 CTM262060:CTR262060 DDI262060:DDN262060 DNE262060:DNJ262060 DXA262060:DXF262060 EGW262060:EHB262060 EQS262060:EQX262060 FAO262060:FAT262060 FKK262060:FKP262060 FUG262060:FUL262060 GEC262060:GEH262060 GNY262060:GOD262060 GXU262060:GXZ262060 HHQ262060:HHV262060 HRM262060:HRR262060 IBI262060:IBN262060 ILE262060:ILJ262060 IVA262060:IVF262060 JEW262060:JFB262060 JOS262060:JOX262060 JYO262060:JYT262060 KIK262060:KIP262060 KSG262060:KSL262060 LCC262060:LCH262060 LLY262060:LMD262060 LVU262060:LVZ262060 MFQ262060:MFV262060 MPM262060:MPR262060 MZI262060:MZN262060 NJE262060:NJJ262060 NTA262060:NTF262060 OCW262060:ODB262060 OMS262060:OMX262060 OWO262060:OWT262060 PGK262060:PGP262060 PQG262060:PQL262060 QAC262060:QAH262060 QJY262060:QKD262060 QTU262060:QTZ262060 RDQ262060:RDV262060 RNM262060:RNR262060 RXI262060:RXN262060 SHE262060:SHJ262060 SRA262060:SRF262060 TAW262060:TBB262060 TKS262060:TKX262060 TUO262060:TUT262060 UEK262060:UEP262060 UOG262060:UOL262060 UYC262060:UYH262060 VHY262060:VID262060 VRU262060:VRZ262060 WBQ262060:WBV262060 WLM262060:WLR262060 WVI262060:WVN262060 A327596:F327596 IW327596:JB327596 SS327596:SX327596 ACO327596:ACT327596 AMK327596:AMP327596 AWG327596:AWL327596 BGC327596:BGH327596 BPY327596:BQD327596 BZU327596:BZZ327596 CJQ327596:CJV327596 CTM327596:CTR327596 DDI327596:DDN327596 DNE327596:DNJ327596 DXA327596:DXF327596 EGW327596:EHB327596 EQS327596:EQX327596 FAO327596:FAT327596 FKK327596:FKP327596 FUG327596:FUL327596 GEC327596:GEH327596 GNY327596:GOD327596 GXU327596:GXZ327596 HHQ327596:HHV327596 HRM327596:HRR327596 IBI327596:IBN327596 ILE327596:ILJ327596 IVA327596:IVF327596 JEW327596:JFB327596 JOS327596:JOX327596 JYO327596:JYT327596 KIK327596:KIP327596 KSG327596:KSL327596 LCC327596:LCH327596 LLY327596:LMD327596 LVU327596:LVZ327596 MFQ327596:MFV327596 MPM327596:MPR327596 MZI327596:MZN327596 NJE327596:NJJ327596 NTA327596:NTF327596 OCW327596:ODB327596 OMS327596:OMX327596 OWO327596:OWT327596 PGK327596:PGP327596 PQG327596:PQL327596 QAC327596:QAH327596 QJY327596:QKD327596 QTU327596:QTZ327596 RDQ327596:RDV327596 RNM327596:RNR327596 RXI327596:RXN327596 SHE327596:SHJ327596 SRA327596:SRF327596 TAW327596:TBB327596 TKS327596:TKX327596 TUO327596:TUT327596 UEK327596:UEP327596 UOG327596:UOL327596 UYC327596:UYH327596 VHY327596:VID327596 VRU327596:VRZ327596 WBQ327596:WBV327596 WLM327596:WLR327596 WVI327596:WVN327596 A393132:F393132 IW393132:JB393132 SS393132:SX393132 ACO393132:ACT393132 AMK393132:AMP393132 AWG393132:AWL393132 BGC393132:BGH393132 BPY393132:BQD393132 BZU393132:BZZ393132 CJQ393132:CJV393132 CTM393132:CTR393132 DDI393132:DDN393132 DNE393132:DNJ393132 DXA393132:DXF393132 EGW393132:EHB393132 EQS393132:EQX393132 FAO393132:FAT393132 FKK393132:FKP393132 FUG393132:FUL393132 GEC393132:GEH393132 GNY393132:GOD393132 GXU393132:GXZ393132 HHQ393132:HHV393132 HRM393132:HRR393132 IBI393132:IBN393132 ILE393132:ILJ393132 IVA393132:IVF393132 JEW393132:JFB393132 JOS393132:JOX393132 JYO393132:JYT393132 KIK393132:KIP393132 KSG393132:KSL393132 LCC393132:LCH393132 LLY393132:LMD393132 LVU393132:LVZ393132 MFQ393132:MFV393132 MPM393132:MPR393132 MZI393132:MZN393132 NJE393132:NJJ393132 NTA393132:NTF393132 OCW393132:ODB393132 OMS393132:OMX393132 OWO393132:OWT393132 PGK393132:PGP393132 PQG393132:PQL393132 QAC393132:QAH393132 QJY393132:QKD393132 QTU393132:QTZ393132 RDQ393132:RDV393132 RNM393132:RNR393132 RXI393132:RXN393132 SHE393132:SHJ393132 SRA393132:SRF393132 TAW393132:TBB393132 TKS393132:TKX393132 TUO393132:TUT393132 UEK393132:UEP393132 UOG393132:UOL393132 UYC393132:UYH393132 VHY393132:VID393132 VRU393132:VRZ393132 WBQ393132:WBV393132 WLM393132:WLR393132 WVI393132:WVN393132 A458668:F458668 IW458668:JB458668 SS458668:SX458668 ACO458668:ACT458668 AMK458668:AMP458668 AWG458668:AWL458668 BGC458668:BGH458668 BPY458668:BQD458668 BZU458668:BZZ458668 CJQ458668:CJV458668 CTM458668:CTR458668 DDI458668:DDN458668 DNE458668:DNJ458668 DXA458668:DXF458668 EGW458668:EHB458668 EQS458668:EQX458668 FAO458668:FAT458668 FKK458668:FKP458668 FUG458668:FUL458668 GEC458668:GEH458668 GNY458668:GOD458668 GXU458668:GXZ458668 HHQ458668:HHV458668 HRM458668:HRR458668 IBI458668:IBN458668 ILE458668:ILJ458668 IVA458668:IVF458668 JEW458668:JFB458668 JOS458668:JOX458668 JYO458668:JYT458668 KIK458668:KIP458668 KSG458668:KSL458668 LCC458668:LCH458668 LLY458668:LMD458668 LVU458668:LVZ458668 MFQ458668:MFV458668 MPM458668:MPR458668 MZI458668:MZN458668 NJE458668:NJJ458668 NTA458668:NTF458668 OCW458668:ODB458668 OMS458668:OMX458668 OWO458668:OWT458668 PGK458668:PGP458668 PQG458668:PQL458668 QAC458668:QAH458668 QJY458668:QKD458668 QTU458668:QTZ458668 RDQ458668:RDV458668 RNM458668:RNR458668 RXI458668:RXN458668 SHE458668:SHJ458668 SRA458668:SRF458668 TAW458668:TBB458668 TKS458668:TKX458668 TUO458668:TUT458668 UEK458668:UEP458668 UOG458668:UOL458668 UYC458668:UYH458668 VHY458668:VID458668 VRU458668:VRZ458668 WBQ458668:WBV458668 WLM458668:WLR458668 WVI458668:WVN458668 A524204:F524204 IW524204:JB524204 SS524204:SX524204 ACO524204:ACT524204 AMK524204:AMP524204 AWG524204:AWL524204 BGC524204:BGH524204 BPY524204:BQD524204 BZU524204:BZZ524204 CJQ524204:CJV524204 CTM524204:CTR524204 DDI524204:DDN524204 DNE524204:DNJ524204 DXA524204:DXF524204 EGW524204:EHB524204 EQS524204:EQX524204 FAO524204:FAT524204 FKK524204:FKP524204 FUG524204:FUL524204 GEC524204:GEH524204 GNY524204:GOD524204 GXU524204:GXZ524204 HHQ524204:HHV524204 HRM524204:HRR524204 IBI524204:IBN524204 ILE524204:ILJ524204 IVA524204:IVF524204 JEW524204:JFB524204 JOS524204:JOX524204 JYO524204:JYT524204 KIK524204:KIP524204 KSG524204:KSL524204 LCC524204:LCH524204 LLY524204:LMD524204 LVU524204:LVZ524204 MFQ524204:MFV524204 MPM524204:MPR524204 MZI524204:MZN524204 NJE524204:NJJ524204 NTA524204:NTF524204 OCW524204:ODB524204 OMS524204:OMX524204 OWO524204:OWT524204 PGK524204:PGP524204 PQG524204:PQL524204 QAC524204:QAH524204 QJY524204:QKD524204 QTU524204:QTZ524204 RDQ524204:RDV524204 RNM524204:RNR524204 RXI524204:RXN524204 SHE524204:SHJ524204 SRA524204:SRF524204 TAW524204:TBB524204 TKS524204:TKX524204 TUO524204:TUT524204 UEK524204:UEP524204 UOG524204:UOL524204 UYC524204:UYH524204 VHY524204:VID524204 VRU524204:VRZ524204 WBQ524204:WBV524204 WLM524204:WLR524204 WVI524204:WVN524204 A589740:F589740 IW589740:JB589740 SS589740:SX589740 ACO589740:ACT589740 AMK589740:AMP589740 AWG589740:AWL589740 BGC589740:BGH589740 BPY589740:BQD589740 BZU589740:BZZ589740 CJQ589740:CJV589740 CTM589740:CTR589740 DDI589740:DDN589740 DNE589740:DNJ589740 DXA589740:DXF589740 EGW589740:EHB589740 EQS589740:EQX589740 FAO589740:FAT589740 FKK589740:FKP589740 FUG589740:FUL589740 GEC589740:GEH589740 GNY589740:GOD589740 GXU589740:GXZ589740 HHQ589740:HHV589740 HRM589740:HRR589740 IBI589740:IBN589740 ILE589740:ILJ589740 IVA589740:IVF589740 JEW589740:JFB589740 JOS589740:JOX589740 JYO589740:JYT589740 KIK589740:KIP589740 KSG589740:KSL589740 LCC589740:LCH589740 LLY589740:LMD589740 LVU589740:LVZ589740 MFQ589740:MFV589740 MPM589740:MPR589740 MZI589740:MZN589740 NJE589740:NJJ589740 NTA589740:NTF589740 OCW589740:ODB589740 OMS589740:OMX589740 OWO589740:OWT589740 PGK589740:PGP589740 PQG589740:PQL589740 QAC589740:QAH589740 QJY589740:QKD589740 QTU589740:QTZ589740 RDQ589740:RDV589740 RNM589740:RNR589740 RXI589740:RXN589740 SHE589740:SHJ589740 SRA589740:SRF589740 TAW589740:TBB589740 TKS589740:TKX589740 TUO589740:TUT589740 UEK589740:UEP589740 UOG589740:UOL589740 UYC589740:UYH589740 VHY589740:VID589740 VRU589740:VRZ589740 WBQ589740:WBV589740 WLM589740:WLR589740 WVI589740:WVN589740 A655276:F655276 IW655276:JB655276 SS655276:SX655276 ACO655276:ACT655276 AMK655276:AMP655276 AWG655276:AWL655276 BGC655276:BGH655276 BPY655276:BQD655276 BZU655276:BZZ655276 CJQ655276:CJV655276 CTM655276:CTR655276 DDI655276:DDN655276 DNE655276:DNJ655276 DXA655276:DXF655276 EGW655276:EHB655276 EQS655276:EQX655276 FAO655276:FAT655276 FKK655276:FKP655276 FUG655276:FUL655276 GEC655276:GEH655276 GNY655276:GOD655276 GXU655276:GXZ655276 HHQ655276:HHV655276 HRM655276:HRR655276 IBI655276:IBN655276 ILE655276:ILJ655276 IVA655276:IVF655276 JEW655276:JFB655276 JOS655276:JOX655276 JYO655276:JYT655276 KIK655276:KIP655276 KSG655276:KSL655276 LCC655276:LCH655276 LLY655276:LMD655276 LVU655276:LVZ655276 MFQ655276:MFV655276 MPM655276:MPR655276 MZI655276:MZN655276 NJE655276:NJJ655276 NTA655276:NTF655276 OCW655276:ODB655276 OMS655276:OMX655276 OWO655276:OWT655276 PGK655276:PGP655276 PQG655276:PQL655276 QAC655276:QAH655276 QJY655276:QKD655276 QTU655276:QTZ655276 RDQ655276:RDV655276 RNM655276:RNR655276 RXI655276:RXN655276 SHE655276:SHJ655276 SRA655276:SRF655276 TAW655276:TBB655276 TKS655276:TKX655276 TUO655276:TUT655276 UEK655276:UEP655276 UOG655276:UOL655276 UYC655276:UYH655276 VHY655276:VID655276 VRU655276:VRZ655276 WBQ655276:WBV655276 WLM655276:WLR655276 WVI655276:WVN655276 A720812:F720812 IW720812:JB720812 SS720812:SX720812 ACO720812:ACT720812 AMK720812:AMP720812 AWG720812:AWL720812 BGC720812:BGH720812 BPY720812:BQD720812 BZU720812:BZZ720812 CJQ720812:CJV720812 CTM720812:CTR720812 DDI720812:DDN720812 DNE720812:DNJ720812 DXA720812:DXF720812 EGW720812:EHB720812 EQS720812:EQX720812 FAO720812:FAT720812 FKK720812:FKP720812 FUG720812:FUL720812 GEC720812:GEH720812 GNY720812:GOD720812 GXU720812:GXZ720812 HHQ720812:HHV720812 HRM720812:HRR720812 IBI720812:IBN720812 ILE720812:ILJ720812 IVA720812:IVF720812 JEW720812:JFB720812 JOS720812:JOX720812 JYO720812:JYT720812 KIK720812:KIP720812 KSG720812:KSL720812 LCC720812:LCH720812 LLY720812:LMD720812 LVU720812:LVZ720812 MFQ720812:MFV720812 MPM720812:MPR720812 MZI720812:MZN720812 NJE720812:NJJ720812 NTA720812:NTF720812 OCW720812:ODB720812 OMS720812:OMX720812 OWO720812:OWT720812 PGK720812:PGP720812 PQG720812:PQL720812 QAC720812:QAH720812 QJY720812:QKD720812 QTU720812:QTZ720812 RDQ720812:RDV720812 RNM720812:RNR720812 RXI720812:RXN720812 SHE720812:SHJ720812 SRA720812:SRF720812 TAW720812:TBB720812 TKS720812:TKX720812 TUO720812:TUT720812 UEK720812:UEP720812 UOG720812:UOL720812 UYC720812:UYH720812 VHY720812:VID720812 VRU720812:VRZ720812 WBQ720812:WBV720812 WLM720812:WLR720812 WVI720812:WVN720812 A786348:F786348 IW786348:JB786348 SS786348:SX786348 ACO786348:ACT786348 AMK786348:AMP786348 AWG786348:AWL786348 BGC786348:BGH786348 BPY786348:BQD786348 BZU786348:BZZ786348 CJQ786348:CJV786348 CTM786348:CTR786348 DDI786348:DDN786348 DNE786348:DNJ786348 DXA786348:DXF786348 EGW786348:EHB786348 EQS786348:EQX786348 FAO786348:FAT786348 FKK786348:FKP786348 FUG786348:FUL786348 GEC786348:GEH786348 GNY786348:GOD786348 GXU786348:GXZ786348 HHQ786348:HHV786348 HRM786348:HRR786348 IBI786348:IBN786348 ILE786348:ILJ786348 IVA786348:IVF786348 JEW786348:JFB786348 JOS786348:JOX786348 JYO786348:JYT786348 KIK786348:KIP786348 KSG786348:KSL786348 LCC786348:LCH786348 LLY786348:LMD786348 LVU786348:LVZ786348 MFQ786348:MFV786348 MPM786348:MPR786348 MZI786348:MZN786348 NJE786348:NJJ786348 NTA786348:NTF786348 OCW786348:ODB786348 OMS786348:OMX786348 OWO786348:OWT786348 PGK786348:PGP786348 PQG786348:PQL786348 QAC786348:QAH786348 QJY786348:QKD786348 QTU786348:QTZ786348 RDQ786348:RDV786348 RNM786348:RNR786348 RXI786348:RXN786348 SHE786348:SHJ786348 SRA786348:SRF786348 TAW786348:TBB786348 TKS786348:TKX786348 TUO786348:TUT786348 UEK786348:UEP786348 UOG786348:UOL786348 UYC786348:UYH786348 VHY786348:VID786348 VRU786348:VRZ786348 WBQ786348:WBV786348 WLM786348:WLR786348 WVI786348:WVN786348 A851884:F851884 IW851884:JB851884 SS851884:SX851884 ACO851884:ACT851884 AMK851884:AMP851884 AWG851884:AWL851884 BGC851884:BGH851884 BPY851884:BQD851884 BZU851884:BZZ851884 CJQ851884:CJV851884 CTM851884:CTR851884 DDI851884:DDN851884 DNE851884:DNJ851884 DXA851884:DXF851884 EGW851884:EHB851884 EQS851884:EQX851884 FAO851884:FAT851884 FKK851884:FKP851884 FUG851884:FUL851884 GEC851884:GEH851884 GNY851884:GOD851884 GXU851884:GXZ851884 HHQ851884:HHV851884 HRM851884:HRR851884 IBI851884:IBN851884 ILE851884:ILJ851884 IVA851884:IVF851884 JEW851884:JFB851884 JOS851884:JOX851884 JYO851884:JYT851884 KIK851884:KIP851884 KSG851884:KSL851884 LCC851884:LCH851884 LLY851884:LMD851884 LVU851884:LVZ851884 MFQ851884:MFV851884 MPM851884:MPR851884 MZI851884:MZN851884 NJE851884:NJJ851884 NTA851884:NTF851884 OCW851884:ODB851884 OMS851884:OMX851884 OWO851884:OWT851884 PGK851884:PGP851884 PQG851884:PQL851884 QAC851884:QAH851884 QJY851884:QKD851884 QTU851884:QTZ851884 RDQ851884:RDV851884 RNM851884:RNR851884 RXI851884:RXN851884 SHE851884:SHJ851884 SRA851884:SRF851884 TAW851884:TBB851884 TKS851884:TKX851884 TUO851884:TUT851884 UEK851884:UEP851884 UOG851884:UOL851884 UYC851884:UYH851884 VHY851884:VID851884 VRU851884:VRZ851884 WBQ851884:WBV851884 WLM851884:WLR851884 WVI851884:WVN851884 A917420:F917420 IW917420:JB917420 SS917420:SX917420 ACO917420:ACT917420 AMK917420:AMP917420 AWG917420:AWL917420 BGC917420:BGH917420 BPY917420:BQD917420 BZU917420:BZZ917420 CJQ917420:CJV917420 CTM917420:CTR917420 DDI917420:DDN917420 DNE917420:DNJ917420 DXA917420:DXF917420 EGW917420:EHB917420 EQS917420:EQX917420 FAO917420:FAT917420 FKK917420:FKP917420 FUG917420:FUL917420 GEC917420:GEH917420 GNY917420:GOD917420 GXU917420:GXZ917420 HHQ917420:HHV917420 HRM917420:HRR917420 IBI917420:IBN917420 ILE917420:ILJ917420 IVA917420:IVF917420 JEW917420:JFB917420 JOS917420:JOX917420 JYO917420:JYT917420 KIK917420:KIP917420 KSG917420:KSL917420 LCC917420:LCH917420 LLY917420:LMD917420 LVU917420:LVZ917420 MFQ917420:MFV917420 MPM917420:MPR917420 MZI917420:MZN917420 NJE917420:NJJ917420 NTA917420:NTF917420 OCW917420:ODB917420 OMS917420:OMX917420 OWO917420:OWT917420 PGK917420:PGP917420 PQG917420:PQL917420 QAC917420:QAH917420 QJY917420:QKD917420 QTU917420:QTZ917420 RDQ917420:RDV917420 RNM917420:RNR917420 RXI917420:RXN917420 SHE917420:SHJ917420 SRA917420:SRF917420 TAW917420:TBB917420 TKS917420:TKX917420 TUO917420:TUT917420 UEK917420:UEP917420 UOG917420:UOL917420 UYC917420:UYH917420 VHY917420:VID917420 VRU917420:VRZ917420 WBQ917420:WBV917420 WLM917420:WLR917420 WVI917420:WVN917420 A982956:F982956 IW982956:JB982956 SS982956:SX982956 ACO982956:ACT982956 AMK982956:AMP982956 AWG982956:AWL982956 BGC982956:BGH982956 BPY982956:BQD982956 BZU982956:BZZ982956 CJQ982956:CJV982956 CTM982956:CTR982956 DDI982956:DDN982956 DNE982956:DNJ982956 DXA982956:DXF982956 EGW982956:EHB982956 EQS982956:EQX982956 FAO982956:FAT982956 FKK982956:FKP982956 FUG982956:FUL982956 GEC982956:GEH982956 GNY982956:GOD982956 GXU982956:GXZ982956 HHQ982956:HHV982956 HRM982956:HRR982956 IBI982956:IBN982956 ILE982956:ILJ982956 IVA982956:IVF982956 JEW982956:JFB982956 JOS982956:JOX982956 JYO982956:JYT982956 KIK982956:KIP982956 KSG982956:KSL982956 LCC982956:LCH982956 LLY982956:LMD982956 LVU982956:LVZ982956 MFQ982956:MFV982956 MPM982956:MPR982956 MZI982956:MZN982956 NJE982956:NJJ982956 NTA982956:NTF982956 OCW982956:ODB982956 OMS982956:OMX982956 OWO982956:OWT982956 PGK982956:PGP982956 PQG982956:PQL982956 QAC982956:QAH982956 QJY982956:QKD982956 QTU982956:QTZ982956 RDQ982956:RDV982956 RNM982956:RNR982956 RXI982956:RXN982956 SHE982956:SHJ982956 SRA982956:SRF982956 TAW982956:TBB982956 TKS982956:TKX982956 TUO982956:TUT982956 UEK982956:UEP982956 UOG982956:UOL982956 UYC982956:UYH982956 VHY982956:VID982956 VRU982956:VRZ982956 WBQ982956:WBV982956 WLM982956:WLR982956 WVI982956:WVN982956">
      <formula1>A65610:A65629</formula1>
    </dataValidation>
    <dataValidation type="list" allowBlank="1" showInputMessage="1" sqref="A65489:G65489 IW65489:JC65489 SS65489:SY65489 ACO65489:ACU65489 AMK65489:AMQ65489 AWG65489:AWM65489 BGC65489:BGI65489 BPY65489:BQE65489 BZU65489:CAA65489 CJQ65489:CJW65489 CTM65489:CTS65489 DDI65489:DDO65489 DNE65489:DNK65489 DXA65489:DXG65489 EGW65489:EHC65489 EQS65489:EQY65489 FAO65489:FAU65489 FKK65489:FKQ65489 FUG65489:FUM65489 GEC65489:GEI65489 GNY65489:GOE65489 GXU65489:GYA65489 HHQ65489:HHW65489 HRM65489:HRS65489 IBI65489:IBO65489 ILE65489:ILK65489 IVA65489:IVG65489 JEW65489:JFC65489 JOS65489:JOY65489 JYO65489:JYU65489 KIK65489:KIQ65489 KSG65489:KSM65489 LCC65489:LCI65489 LLY65489:LME65489 LVU65489:LWA65489 MFQ65489:MFW65489 MPM65489:MPS65489 MZI65489:MZO65489 NJE65489:NJK65489 NTA65489:NTG65489 OCW65489:ODC65489 OMS65489:OMY65489 OWO65489:OWU65489 PGK65489:PGQ65489 PQG65489:PQM65489 QAC65489:QAI65489 QJY65489:QKE65489 QTU65489:QUA65489 RDQ65489:RDW65489 RNM65489:RNS65489 RXI65489:RXO65489 SHE65489:SHK65489 SRA65489:SRG65489 TAW65489:TBC65489 TKS65489:TKY65489 TUO65489:TUU65489 UEK65489:UEQ65489 UOG65489:UOM65489 UYC65489:UYI65489 VHY65489:VIE65489 VRU65489:VSA65489 WBQ65489:WBW65489 WLM65489:WLS65489 WVI65489:WVO65489 A131025:G131025 IW131025:JC131025 SS131025:SY131025 ACO131025:ACU131025 AMK131025:AMQ131025 AWG131025:AWM131025 BGC131025:BGI131025 BPY131025:BQE131025 BZU131025:CAA131025 CJQ131025:CJW131025 CTM131025:CTS131025 DDI131025:DDO131025 DNE131025:DNK131025 DXA131025:DXG131025 EGW131025:EHC131025 EQS131025:EQY131025 FAO131025:FAU131025 FKK131025:FKQ131025 FUG131025:FUM131025 GEC131025:GEI131025 GNY131025:GOE131025 GXU131025:GYA131025 HHQ131025:HHW131025 HRM131025:HRS131025 IBI131025:IBO131025 ILE131025:ILK131025 IVA131025:IVG131025 JEW131025:JFC131025 JOS131025:JOY131025 JYO131025:JYU131025 KIK131025:KIQ131025 KSG131025:KSM131025 LCC131025:LCI131025 LLY131025:LME131025 LVU131025:LWA131025 MFQ131025:MFW131025 MPM131025:MPS131025 MZI131025:MZO131025 NJE131025:NJK131025 NTA131025:NTG131025 OCW131025:ODC131025 OMS131025:OMY131025 OWO131025:OWU131025 PGK131025:PGQ131025 PQG131025:PQM131025 QAC131025:QAI131025 QJY131025:QKE131025 QTU131025:QUA131025 RDQ131025:RDW131025 RNM131025:RNS131025 RXI131025:RXO131025 SHE131025:SHK131025 SRA131025:SRG131025 TAW131025:TBC131025 TKS131025:TKY131025 TUO131025:TUU131025 UEK131025:UEQ131025 UOG131025:UOM131025 UYC131025:UYI131025 VHY131025:VIE131025 VRU131025:VSA131025 WBQ131025:WBW131025 WLM131025:WLS131025 WVI131025:WVO131025 A196561:G196561 IW196561:JC196561 SS196561:SY196561 ACO196561:ACU196561 AMK196561:AMQ196561 AWG196561:AWM196561 BGC196561:BGI196561 BPY196561:BQE196561 BZU196561:CAA196561 CJQ196561:CJW196561 CTM196561:CTS196561 DDI196561:DDO196561 DNE196561:DNK196561 DXA196561:DXG196561 EGW196561:EHC196561 EQS196561:EQY196561 FAO196561:FAU196561 FKK196561:FKQ196561 FUG196561:FUM196561 GEC196561:GEI196561 GNY196561:GOE196561 GXU196561:GYA196561 HHQ196561:HHW196561 HRM196561:HRS196561 IBI196561:IBO196561 ILE196561:ILK196561 IVA196561:IVG196561 JEW196561:JFC196561 JOS196561:JOY196561 JYO196561:JYU196561 KIK196561:KIQ196561 KSG196561:KSM196561 LCC196561:LCI196561 LLY196561:LME196561 LVU196561:LWA196561 MFQ196561:MFW196561 MPM196561:MPS196561 MZI196561:MZO196561 NJE196561:NJK196561 NTA196561:NTG196561 OCW196561:ODC196561 OMS196561:OMY196561 OWO196561:OWU196561 PGK196561:PGQ196561 PQG196561:PQM196561 QAC196561:QAI196561 QJY196561:QKE196561 QTU196561:QUA196561 RDQ196561:RDW196561 RNM196561:RNS196561 RXI196561:RXO196561 SHE196561:SHK196561 SRA196561:SRG196561 TAW196561:TBC196561 TKS196561:TKY196561 TUO196561:TUU196561 UEK196561:UEQ196561 UOG196561:UOM196561 UYC196561:UYI196561 VHY196561:VIE196561 VRU196561:VSA196561 WBQ196561:WBW196561 WLM196561:WLS196561 WVI196561:WVO196561 A262097:G262097 IW262097:JC262097 SS262097:SY262097 ACO262097:ACU262097 AMK262097:AMQ262097 AWG262097:AWM262097 BGC262097:BGI262097 BPY262097:BQE262097 BZU262097:CAA262097 CJQ262097:CJW262097 CTM262097:CTS262097 DDI262097:DDO262097 DNE262097:DNK262097 DXA262097:DXG262097 EGW262097:EHC262097 EQS262097:EQY262097 FAO262097:FAU262097 FKK262097:FKQ262097 FUG262097:FUM262097 GEC262097:GEI262097 GNY262097:GOE262097 GXU262097:GYA262097 HHQ262097:HHW262097 HRM262097:HRS262097 IBI262097:IBO262097 ILE262097:ILK262097 IVA262097:IVG262097 JEW262097:JFC262097 JOS262097:JOY262097 JYO262097:JYU262097 KIK262097:KIQ262097 KSG262097:KSM262097 LCC262097:LCI262097 LLY262097:LME262097 LVU262097:LWA262097 MFQ262097:MFW262097 MPM262097:MPS262097 MZI262097:MZO262097 NJE262097:NJK262097 NTA262097:NTG262097 OCW262097:ODC262097 OMS262097:OMY262097 OWO262097:OWU262097 PGK262097:PGQ262097 PQG262097:PQM262097 QAC262097:QAI262097 QJY262097:QKE262097 QTU262097:QUA262097 RDQ262097:RDW262097 RNM262097:RNS262097 RXI262097:RXO262097 SHE262097:SHK262097 SRA262097:SRG262097 TAW262097:TBC262097 TKS262097:TKY262097 TUO262097:TUU262097 UEK262097:UEQ262097 UOG262097:UOM262097 UYC262097:UYI262097 VHY262097:VIE262097 VRU262097:VSA262097 WBQ262097:WBW262097 WLM262097:WLS262097 WVI262097:WVO262097 A327633:G327633 IW327633:JC327633 SS327633:SY327633 ACO327633:ACU327633 AMK327633:AMQ327633 AWG327633:AWM327633 BGC327633:BGI327633 BPY327633:BQE327633 BZU327633:CAA327633 CJQ327633:CJW327633 CTM327633:CTS327633 DDI327633:DDO327633 DNE327633:DNK327633 DXA327633:DXG327633 EGW327633:EHC327633 EQS327633:EQY327633 FAO327633:FAU327633 FKK327633:FKQ327633 FUG327633:FUM327633 GEC327633:GEI327633 GNY327633:GOE327633 GXU327633:GYA327633 HHQ327633:HHW327633 HRM327633:HRS327633 IBI327633:IBO327633 ILE327633:ILK327633 IVA327633:IVG327633 JEW327633:JFC327633 JOS327633:JOY327633 JYO327633:JYU327633 KIK327633:KIQ327633 KSG327633:KSM327633 LCC327633:LCI327633 LLY327633:LME327633 LVU327633:LWA327633 MFQ327633:MFW327633 MPM327633:MPS327633 MZI327633:MZO327633 NJE327633:NJK327633 NTA327633:NTG327633 OCW327633:ODC327633 OMS327633:OMY327633 OWO327633:OWU327633 PGK327633:PGQ327633 PQG327633:PQM327633 QAC327633:QAI327633 QJY327633:QKE327633 QTU327633:QUA327633 RDQ327633:RDW327633 RNM327633:RNS327633 RXI327633:RXO327633 SHE327633:SHK327633 SRA327633:SRG327633 TAW327633:TBC327633 TKS327633:TKY327633 TUO327633:TUU327633 UEK327633:UEQ327633 UOG327633:UOM327633 UYC327633:UYI327633 VHY327633:VIE327633 VRU327633:VSA327633 WBQ327633:WBW327633 WLM327633:WLS327633 WVI327633:WVO327633 A393169:G393169 IW393169:JC393169 SS393169:SY393169 ACO393169:ACU393169 AMK393169:AMQ393169 AWG393169:AWM393169 BGC393169:BGI393169 BPY393169:BQE393169 BZU393169:CAA393169 CJQ393169:CJW393169 CTM393169:CTS393169 DDI393169:DDO393169 DNE393169:DNK393169 DXA393169:DXG393169 EGW393169:EHC393169 EQS393169:EQY393169 FAO393169:FAU393169 FKK393169:FKQ393169 FUG393169:FUM393169 GEC393169:GEI393169 GNY393169:GOE393169 GXU393169:GYA393169 HHQ393169:HHW393169 HRM393169:HRS393169 IBI393169:IBO393169 ILE393169:ILK393169 IVA393169:IVG393169 JEW393169:JFC393169 JOS393169:JOY393169 JYO393169:JYU393169 KIK393169:KIQ393169 KSG393169:KSM393169 LCC393169:LCI393169 LLY393169:LME393169 LVU393169:LWA393169 MFQ393169:MFW393169 MPM393169:MPS393169 MZI393169:MZO393169 NJE393169:NJK393169 NTA393169:NTG393169 OCW393169:ODC393169 OMS393169:OMY393169 OWO393169:OWU393169 PGK393169:PGQ393169 PQG393169:PQM393169 QAC393169:QAI393169 QJY393169:QKE393169 QTU393169:QUA393169 RDQ393169:RDW393169 RNM393169:RNS393169 RXI393169:RXO393169 SHE393169:SHK393169 SRA393169:SRG393169 TAW393169:TBC393169 TKS393169:TKY393169 TUO393169:TUU393169 UEK393169:UEQ393169 UOG393169:UOM393169 UYC393169:UYI393169 VHY393169:VIE393169 VRU393169:VSA393169 WBQ393169:WBW393169 WLM393169:WLS393169 WVI393169:WVO393169 A458705:G458705 IW458705:JC458705 SS458705:SY458705 ACO458705:ACU458705 AMK458705:AMQ458705 AWG458705:AWM458705 BGC458705:BGI458705 BPY458705:BQE458705 BZU458705:CAA458705 CJQ458705:CJW458705 CTM458705:CTS458705 DDI458705:DDO458705 DNE458705:DNK458705 DXA458705:DXG458705 EGW458705:EHC458705 EQS458705:EQY458705 FAO458705:FAU458705 FKK458705:FKQ458705 FUG458705:FUM458705 GEC458705:GEI458705 GNY458705:GOE458705 GXU458705:GYA458705 HHQ458705:HHW458705 HRM458705:HRS458705 IBI458705:IBO458705 ILE458705:ILK458705 IVA458705:IVG458705 JEW458705:JFC458705 JOS458705:JOY458705 JYO458705:JYU458705 KIK458705:KIQ458705 KSG458705:KSM458705 LCC458705:LCI458705 LLY458705:LME458705 LVU458705:LWA458705 MFQ458705:MFW458705 MPM458705:MPS458705 MZI458705:MZO458705 NJE458705:NJK458705 NTA458705:NTG458705 OCW458705:ODC458705 OMS458705:OMY458705 OWO458705:OWU458705 PGK458705:PGQ458705 PQG458705:PQM458705 QAC458705:QAI458705 QJY458705:QKE458705 QTU458705:QUA458705 RDQ458705:RDW458705 RNM458705:RNS458705 RXI458705:RXO458705 SHE458705:SHK458705 SRA458705:SRG458705 TAW458705:TBC458705 TKS458705:TKY458705 TUO458705:TUU458705 UEK458705:UEQ458705 UOG458705:UOM458705 UYC458705:UYI458705 VHY458705:VIE458705 VRU458705:VSA458705 WBQ458705:WBW458705 WLM458705:WLS458705 WVI458705:WVO458705 A524241:G524241 IW524241:JC524241 SS524241:SY524241 ACO524241:ACU524241 AMK524241:AMQ524241 AWG524241:AWM524241 BGC524241:BGI524241 BPY524241:BQE524241 BZU524241:CAA524241 CJQ524241:CJW524241 CTM524241:CTS524241 DDI524241:DDO524241 DNE524241:DNK524241 DXA524241:DXG524241 EGW524241:EHC524241 EQS524241:EQY524241 FAO524241:FAU524241 FKK524241:FKQ524241 FUG524241:FUM524241 GEC524241:GEI524241 GNY524241:GOE524241 GXU524241:GYA524241 HHQ524241:HHW524241 HRM524241:HRS524241 IBI524241:IBO524241 ILE524241:ILK524241 IVA524241:IVG524241 JEW524241:JFC524241 JOS524241:JOY524241 JYO524241:JYU524241 KIK524241:KIQ524241 KSG524241:KSM524241 LCC524241:LCI524241 LLY524241:LME524241 LVU524241:LWA524241 MFQ524241:MFW524241 MPM524241:MPS524241 MZI524241:MZO524241 NJE524241:NJK524241 NTA524241:NTG524241 OCW524241:ODC524241 OMS524241:OMY524241 OWO524241:OWU524241 PGK524241:PGQ524241 PQG524241:PQM524241 QAC524241:QAI524241 QJY524241:QKE524241 QTU524241:QUA524241 RDQ524241:RDW524241 RNM524241:RNS524241 RXI524241:RXO524241 SHE524241:SHK524241 SRA524241:SRG524241 TAW524241:TBC524241 TKS524241:TKY524241 TUO524241:TUU524241 UEK524241:UEQ524241 UOG524241:UOM524241 UYC524241:UYI524241 VHY524241:VIE524241 VRU524241:VSA524241 WBQ524241:WBW524241 WLM524241:WLS524241 WVI524241:WVO524241 A589777:G589777 IW589777:JC589777 SS589777:SY589777 ACO589777:ACU589777 AMK589777:AMQ589777 AWG589777:AWM589777 BGC589777:BGI589777 BPY589777:BQE589777 BZU589777:CAA589777 CJQ589777:CJW589777 CTM589777:CTS589777 DDI589777:DDO589777 DNE589777:DNK589777 DXA589777:DXG589777 EGW589777:EHC589777 EQS589777:EQY589777 FAO589777:FAU589777 FKK589777:FKQ589777 FUG589777:FUM589777 GEC589777:GEI589777 GNY589777:GOE589777 GXU589777:GYA589777 HHQ589777:HHW589777 HRM589777:HRS589777 IBI589777:IBO589777 ILE589777:ILK589777 IVA589777:IVG589777 JEW589777:JFC589777 JOS589777:JOY589777 JYO589777:JYU589777 KIK589777:KIQ589777 KSG589777:KSM589777 LCC589777:LCI589777 LLY589777:LME589777 LVU589777:LWA589777 MFQ589777:MFW589777 MPM589777:MPS589777 MZI589777:MZO589777 NJE589777:NJK589777 NTA589777:NTG589777 OCW589777:ODC589777 OMS589777:OMY589777 OWO589777:OWU589777 PGK589777:PGQ589777 PQG589777:PQM589777 QAC589777:QAI589777 QJY589777:QKE589777 QTU589777:QUA589777 RDQ589777:RDW589777 RNM589777:RNS589777 RXI589777:RXO589777 SHE589777:SHK589777 SRA589777:SRG589777 TAW589777:TBC589777 TKS589777:TKY589777 TUO589777:TUU589777 UEK589777:UEQ589777 UOG589777:UOM589777 UYC589777:UYI589777 VHY589777:VIE589777 VRU589777:VSA589777 WBQ589777:WBW589777 WLM589777:WLS589777 WVI589777:WVO589777 A655313:G655313 IW655313:JC655313 SS655313:SY655313 ACO655313:ACU655313 AMK655313:AMQ655313 AWG655313:AWM655313 BGC655313:BGI655313 BPY655313:BQE655313 BZU655313:CAA655313 CJQ655313:CJW655313 CTM655313:CTS655313 DDI655313:DDO655313 DNE655313:DNK655313 DXA655313:DXG655313 EGW655313:EHC655313 EQS655313:EQY655313 FAO655313:FAU655313 FKK655313:FKQ655313 FUG655313:FUM655313 GEC655313:GEI655313 GNY655313:GOE655313 GXU655313:GYA655313 HHQ655313:HHW655313 HRM655313:HRS655313 IBI655313:IBO655313 ILE655313:ILK655313 IVA655313:IVG655313 JEW655313:JFC655313 JOS655313:JOY655313 JYO655313:JYU655313 KIK655313:KIQ655313 KSG655313:KSM655313 LCC655313:LCI655313 LLY655313:LME655313 LVU655313:LWA655313 MFQ655313:MFW655313 MPM655313:MPS655313 MZI655313:MZO655313 NJE655313:NJK655313 NTA655313:NTG655313 OCW655313:ODC655313 OMS655313:OMY655313 OWO655313:OWU655313 PGK655313:PGQ655313 PQG655313:PQM655313 QAC655313:QAI655313 QJY655313:QKE655313 QTU655313:QUA655313 RDQ655313:RDW655313 RNM655313:RNS655313 RXI655313:RXO655313 SHE655313:SHK655313 SRA655313:SRG655313 TAW655313:TBC655313 TKS655313:TKY655313 TUO655313:TUU655313 UEK655313:UEQ655313 UOG655313:UOM655313 UYC655313:UYI655313 VHY655313:VIE655313 VRU655313:VSA655313 WBQ655313:WBW655313 WLM655313:WLS655313 WVI655313:WVO655313 A720849:G720849 IW720849:JC720849 SS720849:SY720849 ACO720849:ACU720849 AMK720849:AMQ720849 AWG720849:AWM720849 BGC720849:BGI720849 BPY720849:BQE720849 BZU720849:CAA720849 CJQ720849:CJW720849 CTM720849:CTS720849 DDI720849:DDO720849 DNE720849:DNK720849 DXA720849:DXG720849 EGW720849:EHC720849 EQS720849:EQY720849 FAO720849:FAU720849 FKK720849:FKQ720849 FUG720849:FUM720849 GEC720849:GEI720849 GNY720849:GOE720849 GXU720849:GYA720849 HHQ720849:HHW720849 HRM720849:HRS720849 IBI720849:IBO720849 ILE720849:ILK720849 IVA720849:IVG720849 JEW720849:JFC720849 JOS720849:JOY720849 JYO720849:JYU720849 KIK720849:KIQ720849 KSG720849:KSM720849 LCC720849:LCI720849 LLY720849:LME720849 LVU720849:LWA720849 MFQ720849:MFW720849 MPM720849:MPS720849 MZI720849:MZO720849 NJE720849:NJK720849 NTA720849:NTG720849 OCW720849:ODC720849 OMS720849:OMY720849 OWO720849:OWU720849 PGK720849:PGQ720849 PQG720849:PQM720849 QAC720849:QAI720849 QJY720849:QKE720849 QTU720849:QUA720849 RDQ720849:RDW720849 RNM720849:RNS720849 RXI720849:RXO720849 SHE720849:SHK720849 SRA720849:SRG720849 TAW720849:TBC720849 TKS720849:TKY720849 TUO720849:TUU720849 UEK720849:UEQ720849 UOG720849:UOM720849 UYC720849:UYI720849 VHY720849:VIE720849 VRU720849:VSA720849 WBQ720849:WBW720849 WLM720849:WLS720849 WVI720849:WVO720849 A786385:G786385 IW786385:JC786385 SS786385:SY786385 ACO786385:ACU786385 AMK786385:AMQ786385 AWG786385:AWM786385 BGC786385:BGI786385 BPY786385:BQE786385 BZU786385:CAA786385 CJQ786385:CJW786385 CTM786385:CTS786385 DDI786385:DDO786385 DNE786385:DNK786385 DXA786385:DXG786385 EGW786385:EHC786385 EQS786385:EQY786385 FAO786385:FAU786385 FKK786385:FKQ786385 FUG786385:FUM786385 GEC786385:GEI786385 GNY786385:GOE786385 GXU786385:GYA786385 HHQ786385:HHW786385 HRM786385:HRS786385 IBI786385:IBO786385 ILE786385:ILK786385 IVA786385:IVG786385 JEW786385:JFC786385 JOS786385:JOY786385 JYO786385:JYU786385 KIK786385:KIQ786385 KSG786385:KSM786385 LCC786385:LCI786385 LLY786385:LME786385 LVU786385:LWA786385 MFQ786385:MFW786385 MPM786385:MPS786385 MZI786385:MZO786385 NJE786385:NJK786385 NTA786385:NTG786385 OCW786385:ODC786385 OMS786385:OMY786385 OWO786385:OWU786385 PGK786385:PGQ786385 PQG786385:PQM786385 QAC786385:QAI786385 QJY786385:QKE786385 QTU786385:QUA786385 RDQ786385:RDW786385 RNM786385:RNS786385 RXI786385:RXO786385 SHE786385:SHK786385 SRA786385:SRG786385 TAW786385:TBC786385 TKS786385:TKY786385 TUO786385:TUU786385 UEK786385:UEQ786385 UOG786385:UOM786385 UYC786385:UYI786385 VHY786385:VIE786385 VRU786385:VSA786385 WBQ786385:WBW786385 WLM786385:WLS786385 WVI786385:WVO786385 A851921:G851921 IW851921:JC851921 SS851921:SY851921 ACO851921:ACU851921 AMK851921:AMQ851921 AWG851921:AWM851921 BGC851921:BGI851921 BPY851921:BQE851921 BZU851921:CAA851921 CJQ851921:CJW851921 CTM851921:CTS851921 DDI851921:DDO851921 DNE851921:DNK851921 DXA851921:DXG851921 EGW851921:EHC851921 EQS851921:EQY851921 FAO851921:FAU851921 FKK851921:FKQ851921 FUG851921:FUM851921 GEC851921:GEI851921 GNY851921:GOE851921 GXU851921:GYA851921 HHQ851921:HHW851921 HRM851921:HRS851921 IBI851921:IBO851921 ILE851921:ILK851921 IVA851921:IVG851921 JEW851921:JFC851921 JOS851921:JOY851921 JYO851921:JYU851921 KIK851921:KIQ851921 KSG851921:KSM851921 LCC851921:LCI851921 LLY851921:LME851921 LVU851921:LWA851921 MFQ851921:MFW851921 MPM851921:MPS851921 MZI851921:MZO851921 NJE851921:NJK851921 NTA851921:NTG851921 OCW851921:ODC851921 OMS851921:OMY851921 OWO851921:OWU851921 PGK851921:PGQ851921 PQG851921:PQM851921 QAC851921:QAI851921 QJY851921:QKE851921 QTU851921:QUA851921 RDQ851921:RDW851921 RNM851921:RNS851921 RXI851921:RXO851921 SHE851921:SHK851921 SRA851921:SRG851921 TAW851921:TBC851921 TKS851921:TKY851921 TUO851921:TUU851921 UEK851921:UEQ851921 UOG851921:UOM851921 UYC851921:UYI851921 VHY851921:VIE851921 VRU851921:VSA851921 WBQ851921:WBW851921 WLM851921:WLS851921 WVI851921:WVO851921 A917457:G917457 IW917457:JC917457 SS917457:SY917457 ACO917457:ACU917457 AMK917457:AMQ917457 AWG917457:AWM917457 BGC917457:BGI917457 BPY917457:BQE917457 BZU917457:CAA917457 CJQ917457:CJW917457 CTM917457:CTS917457 DDI917457:DDO917457 DNE917457:DNK917457 DXA917457:DXG917457 EGW917457:EHC917457 EQS917457:EQY917457 FAO917457:FAU917457 FKK917457:FKQ917457 FUG917457:FUM917457 GEC917457:GEI917457 GNY917457:GOE917457 GXU917457:GYA917457 HHQ917457:HHW917457 HRM917457:HRS917457 IBI917457:IBO917457 ILE917457:ILK917457 IVA917457:IVG917457 JEW917457:JFC917457 JOS917457:JOY917457 JYO917457:JYU917457 KIK917457:KIQ917457 KSG917457:KSM917457 LCC917457:LCI917457 LLY917457:LME917457 LVU917457:LWA917457 MFQ917457:MFW917457 MPM917457:MPS917457 MZI917457:MZO917457 NJE917457:NJK917457 NTA917457:NTG917457 OCW917457:ODC917457 OMS917457:OMY917457 OWO917457:OWU917457 PGK917457:PGQ917457 PQG917457:PQM917457 QAC917457:QAI917457 QJY917457:QKE917457 QTU917457:QUA917457 RDQ917457:RDW917457 RNM917457:RNS917457 RXI917457:RXO917457 SHE917457:SHK917457 SRA917457:SRG917457 TAW917457:TBC917457 TKS917457:TKY917457 TUO917457:TUU917457 UEK917457:UEQ917457 UOG917457:UOM917457 UYC917457:UYI917457 VHY917457:VIE917457 VRU917457:VSA917457 WBQ917457:WBW917457 WLM917457:WLS917457 WVI917457:WVO917457 A982993:G982993 IW982993:JC982993 SS982993:SY982993 ACO982993:ACU982993 AMK982993:AMQ982993 AWG982993:AWM982993 BGC982993:BGI982993 BPY982993:BQE982993 BZU982993:CAA982993 CJQ982993:CJW982993 CTM982993:CTS982993 DDI982993:DDO982993 DNE982993:DNK982993 DXA982993:DXG982993 EGW982993:EHC982993 EQS982993:EQY982993 FAO982993:FAU982993 FKK982993:FKQ982993 FUG982993:FUM982993 GEC982993:GEI982993 GNY982993:GOE982993 GXU982993:GYA982993 HHQ982993:HHW982993 HRM982993:HRS982993 IBI982993:IBO982993 ILE982993:ILK982993 IVA982993:IVG982993 JEW982993:JFC982993 JOS982993:JOY982993 JYO982993:JYU982993 KIK982993:KIQ982993 KSG982993:KSM982993 LCC982993:LCI982993 LLY982993:LME982993 LVU982993:LWA982993 MFQ982993:MFW982993 MPM982993:MPS982993 MZI982993:MZO982993 NJE982993:NJK982993 NTA982993:NTG982993 OCW982993:ODC982993 OMS982993:OMY982993 OWO982993:OWU982993 PGK982993:PGQ982993 PQG982993:PQM982993 QAC982993:QAI982993 QJY982993:QKE982993 QTU982993:QUA982993 RDQ982993:RDW982993 RNM982993:RNS982993 RXI982993:RXO982993 SHE982993:SHK982993 SRA982993:SRG982993 TAW982993:TBC982993 TKS982993:TKY982993 TUO982993:TUU982993 UEK982993:UEQ982993 UOG982993:UOM982993 UYC982993:UYI982993 VHY982993:VIE982993 VRU982993:VSA982993 WBQ982993:WBW982993 WLM982993:WLS982993 WVI982993:WVO982993">
      <formula1>A65646:A65652</formula1>
    </dataValidation>
    <dataValidation type="list" allowBlank="1" showInputMessage="1" sqref="A65481:G65481 IW65481:JC65481 SS65481:SY65481 ACO65481:ACU65481 AMK65481:AMQ65481 AWG65481:AWM65481 BGC65481:BGI65481 BPY65481:BQE65481 BZU65481:CAA65481 CJQ65481:CJW65481 CTM65481:CTS65481 DDI65481:DDO65481 DNE65481:DNK65481 DXA65481:DXG65481 EGW65481:EHC65481 EQS65481:EQY65481 FAO65481:FAU65481 FKK65481:FKQ65481 FUG65481:FUM65481 GEC65481:GEI65481 GNY65481:GOE65481 GXU65481:GYA65481 HHQ65481:HHW65481 HRM65481:HRS65481 IBI65481:IBO65481 ILE65481:ILK65481 IVA65481:IVG65481 JEW65481:JFC65481 JOS65481:JOY65481 JYO65481:JYU65481 KIK65481:KIQ65481 KSG65481:KSM65481 LCC65481:LCI65481 LLY65481:LME65481 LVU65481:LWA65481 MFQ65481:MFW65481 MPM65481:MPS65481 MZI65481:MZO65481 NJE65481:NJK65481 NTA65481:NTG65481 OCW65481:ODC65481 OMS65481:OMY65481 OWO65481:OWU65481 PGK65481:PGQ65481 PQG65481:PQM65481 QAC65481:QAI65481 QJY65481:QKE65481 QTU65481:QUA65481 RDQ65481:RDW65481 RNM65481:RNS65481 RXI65481:RXO65481 SHE65481:SHK65481 SRA65481:SRG65481 TAW65481:TBC65481 TKS65481:TKY65481 TUO65481:TUU65481 UEK65481:UEQ65481 UOG65481:UOM65481 UYC65481:UYI65481 VHY65481:VIE65481 VRU65481:VSA65481 WBQ65481:WBW65481 WLM65481:WLS65481 WVI65481:WVO65481 A131017:G131017 IW131017:JC131017 SS131017:SY131017 ACO131017:ACU131017 AMK131017:AMQ131017 AWG131017:AWM131017 BGC131017:BGI131017 BPY131017:BQE131017 BZU131017:CAA131017 CJQ131017:CJW131017 CTM131017:CTS131017 DDI131017:DDO131017 DNE131017:DNK131017 DXA131017:DXG131017 EGW131017:EHC131017 EQS131017:EQY131017 FAO131017:FAU131017 FKK131017:FKQ131017 FUG131017:FUM131017 GEC131017:GEI131017 GNY131017:GOE131017 GXU131017:GYA131017 HHQ131017:HHW131017 HRM131017:HRS131017 IBI131017:IBO131017 ILE131017:ILK131017 IVA131017:IVG131017 JEW131017:JFC131017 JOS131017:JOY131017 JYO131017:JYU131017 KIK131017:KIQ131017 KSG131017:KSM131017 LCC131017:LCI131017 LLY131017:LME131017 LVU131017:LWA131017 MFQ131017:MFW131017 MPM131017:MPS131017 MZI131017:MZO131017 NJE131017:NJK131017 NTA131017:NTG131017 OCW131017:ODC131017 OMS131017:OMY131017 OWO131017:OWU131017 PGK131017:PGQ131017 PQG131017:PQM131017 QAC131017:QAI131017 QJY131017:QKE131017 QTU131017:QUA131017 RDQ131017:RDW131017 RNM131017:RNS131017 RXI131017:RXO131017 SHE131017:SHK131017 SRA131017:SRG131017 TAW131017:TBC131017 TKS131017:TKY131017 TUO131017:TUU131017 UEK131017:UEQ131017 UOG131017:UOM131017 UYC131017:UYI131017 VHY131017:VIE131017 VRU131017:VSA131017 WBQ131017:WBW131017 WLM131017:WLS131017 WVI131017:WVO131017 A196553:G196553 IW196553:JC196553 SS196553:SY196553 ACO196553:ACU196553 AMK196553:AMQ196553 AWG196553:AWM196553 BGC196553:BGI196553 BPY196553:BQE196553 BZU196553:CAA196553 CJQ196553:CJW196553 CTM196553:CTS196553 DDI196553:DDO196553 DNE196553:DNK196553 DXA196553:DXG196553 EGW196553:EHC196553 EQS196553:EQY196553 FAO196553:FAU196553 FKK196553:FKQ196553 FUG196553:FUM196553 GEC196553:GEI196553 GNY196553:GOE196553 GXU196553:GYA196553 HHQ196553:HHW196553 HRM196553:HRS196553 IBI196553:IBO196553 ILE196553:ILK196553 IVA196553:IVG196553 JEW196553:JFC196553 JOS196553:JOY196553 JYO196553:JYU196553 KIK196553:KIQ196553 KSG196553:KSM196553 LCC196553:LCI196553 LLY196553:LME196553 LVU196553:LWA196553 MFQ196553:MFW196553 MPM196553:MPS196553 MZI196553:MZO196553 NJE196553:NJK196553 NTA196553:NTG196553 OCW196553:ODC196553 OMS196553:OMY196553 OWO196553:OWU196553 PGK196553:PGQ196553 PQG196553:PQM196553 QAC196553:QAI196553 QJY196553:QKE196553 QTU196553:QUA196553 RDQ196553:RDW196553 RNM196553:RNS196553 RXI196553:RXO196553 SHE196553:SHK196553 SRA196553:SRG196553 TAW196553:TBC196553 TKS196553:TKY196553 TUO196553:TUU196553 UEK196553:UEQ196553 UOG196553:UOM196553 UYC196553:UYI196553 VHY196553:VIE196553 VRU196553:VSA196553 WBQ196553:WBW196553 WLM196553:WLS196553 WVI196553:WVO196553 A262089:G262089 IW262089:JC262089 SS262089:SY262089 ACO262089:ACU262089 AMK262089:AMQ262089 AWG262089:AWM262089 BGC262089:BGI262089 BPY262089:BQE262089 BZU262089:CAA262089 CJQ262089:CJW262089 CTM262089:CTS262089 DDI262089:DDO262089 DNE262089:DNK262089 DXA262089:DXG262089 EGW262089:EHC262089 EQS262089:EQY262089 FAO262089:FAU262089 FKK262089:FKQ262089 FUG262089:FUM262089 GEC262089:GEI262089 GNY262089:GOE262089 GXU262089:GYA262089 HHQ262089:HHW262089 HRM262089:HRS262089 IBI262089:IBO262089 ILE262089:ILK262089 IVA262089:IVG262089 JEW262089:JFC262089 JOS262089:JOY262089 JYO262089:JYU262089 KIK262089:KIQ262089 KSG262089:KSM262089 LCC262089:LCI262089 LLY262089:LME262089 LVU262089:LWA262089 MFQ262089:MFW262089 MPM262089:MPS262089 MZI262089:MZO262089 NJE262089:NJK262089 NTA262089:NTG262089 OCW262089:ODC262089 OMS262089:OMY262089 OWO262089:OWU262089 PGK262089:PGQ262089 PQG262089:PQM262089 QAC262089:QAI262089 QJY262089:QKE262089 QTU262089:QUA262089 RDQ262089:RDW262089 RNM262089:RNS262089 RXI262089:RXO262089 SHE262089:SHK262089 SRA262089:SRG262089 TAW262089:TBC262089 TKS262089:TKY262089 TUO262089:TUU262089 UEK262089:UEQ262089 UOG262089:UOM262089 UYC262089:UYI262089 VHY262089:VIE262089 VRU262089:VSA262089 WBQ262089:WBW262089 WLM262089:WLS262089 WVI262089:WVO262089 A327625:G327625 IW327625:JC327625 SS327625:SY327625 ACO327625:ACU327625 AMK327625:AMQ327625 AWG327625:AWM327625 BGC327625:BGI327625 BPY327625:BQE327625 BZU327625:CAA327625 CJQ327625:CJW327625 CTM327625:CTS327625 DDI327625:DDO327625 DNE327625:DNK327625 DXA327625:DXG327625 EGW327625:EHC327625 EQS327625:EQY327625 FAO327625:FAU327625 FKK327625:FKQ327625 FUG327625:FUM327625 GEC327625:GEI327625 GNY327625:GOE327625 GXU327625:GYA327625 HHQ327625:HHW327625 HRM327625:HRS327625 IBI327625:IBO327625 ILE327625:ILK327625 IVA327625:IVG327625 JEW327625:JFC327625 JOS327625:JOY327625 JYO327625:JYU327625 KIK327625:KIQ327625 KSG327625:KSM327625 LCC327625:LCI327625 LLY327625:LME327625 LVU327625:LWA327625 MFQ327625:MFW327625 MPM327625:MPS327625 MZI327625:MZO327625 NJE327625:NJK327625 NTA327625:NTG327625 OCW327625:ODC327625 OMS327625:OMY327625 OWO327625:OWU327625 PGK327625:PGQ327625 PQG327625:PQM327625 QAC327625:QAI327625 QJY327625:QKE327625 QTU327625:QUA327625 RDQ327625:RDW327625 RNM327625:RNS327625 RXI327625:RXO327625 SHE327625:SHK327625 SRA327625:SRG327625 TAW327625:TBC327625 TKS327625:TKY327625 TUO327625:TUU327625 UEK327625:UEQ327625 UOG327625:UOM327625 UYC327625:UYI327625 VHY327625:VIE327625 VRU327625:VSA327625 WBQ327625:WBW327625 WLM327625:WLS327625 WVI327625:WVO327625 A393161:G393161 IW393161:JC393161 SS393161:SY393161 ACO393161:ACU393161 AMK393161:AMQ393161 AWG393161:AWM393161 BGC393161:BGI393161 BPY393161:BQE393161 BZU393161:CAA393161 CJQ393161:CJW393161 CTM393161:CTS393161 DDI393161:DDO393161 DNE393161:DNK393161 DXA393161:DXG393161 EGW393161:EHC393161 EQS393161:EQY393161 FAO393161:FAU393161 FKK393161:FKQ393161 FUG393161:FUM393161 GEC393161:GEI393161 GNY393161:GOE393161 GXU393161:GYA393161 HHQ393161:HHW393161 HRM393161:HRS393161 IBI393161:IBO393161 ILE393161:ILK393161 IVA393161:IVG393161 JEW393161:JFC393161 JOS393161:JOY393161 JYO393161:JYU393161 KIK393161:KIQ393161 KSG393161:KSM393161 LCC393161:LCI393161 LLY393161:LME393161 LVU393161:LWA393161 MFQ393161:MFW393161 MPM393161:MPS393161 MZI393161:MZO393161 NJE393161:NJK393161 NTA393161:NTG393161 OCW393161:ODC393161 OMS393161:OMY393161 OWO393161:OWU393161 PGK393161:PGQ393161 PQG393161:PQM393161 QAC393161:QAI393161 QJY393161:QKE393161 QTU393161:QUA393161 RDQ393161:RDW393161 RNM393161:RNS393161 RXI393161:RXO393161 SHE393161:SHK393161 SRA393161:SRG393161 TAW393161:TBC393161 TKS393161:TKY393161 TUO393161:TUU393161 UEK393161:UEQ393161 UOG393161:UOM393161 UYC393161:UYI393161 VHY393161:VIE393161 VRU393161:VSA393161 WBQ393161:WBW393161 WLM393161:WLS393161 WVI393161:WVO393161 A458697:G458697 IW458697:JC458697 SS458697:SY458697 ACO458697:ACU458697 AMK458697:AMQ458697 AWG458697:AWM458697 BGC458697:BGI458697 BPY458697:BQE458697 BZU458697:CAA458697 CJQ458697:CJW458697 CTM458697:CTS458697 DDI458697:DDO458697 DNE458697:DNK458697 DXA458697:DXG458697 EGW458697:EHC458697 EQS458697:EQY458697 FAO458697:FAU458697 FKK458697:FKQ458697 FUG458697:FUM458697 GEC458697:GEI458697 GNY458697:GOE458697 GXU458697:GYA458697 HHQ458697:HHW458697 HRM458697:HRS458697 IBI458697:IBO458697 ILE458697:ILK458697 IVA458697:IVG458697 JEW458697:JFC458697 JOS458697:JOY458697 JYO458697:JYU458697 KIK458697:KIQ458697 KSG458697:KSM458697 LCC458697:LCI458697 LLY458697:LME458697 LVU458697:LWA458697 MFQ458697:MFW458697 MPM458697:MPS458697 MZI458697:MZO458697 NJE458697:NJK458697 NTA458697:NTG458697 OCW458697:ODC458697 OMS458697:OMY458697 OWO458697:OWU458697 PGK458697:PGQ458697 PQG458697:PQM458697 QAC458697:QAI458697 QJY458697:QKE458697 QTU458697:QUA458697 RDQ458697:RDW458697 RNM458697:RNS458697 RXI458697:RXO458697 SHE458697:SHK458697 SRA458697:SRG458697 TAW458697:TBC458697 TKS458697:TKY458697 TUO458697:TUU458697 UEK458697:UEQ458697 UOG458697:UOM458697 UYC458697:UYI458697 VHY458697:VIE458697 VRU458697:VSA458697 WBQ458697:WBW458697 WLM458697:WLS458697 WVI458697:WVO458697 A524233:G524233 IW524233:JC524233 SS524233:SY524233 ACO524233:ACU524233 AMK524233:AMQ524233 AWG524233:AWM524233 BGC524233:BGI524233 BPY524233:BQE524233 BZU524233:CAA524233 CJQ524233:CJW524233 CTM524233:CTS524233 DDI524233:DDO524233 DNE524233:DNK524233 DXA524233:DXG524233 EGW524233:EHC524233 EQS524233:EQY524233 FAO524233:FAU524233 FKK524233:FKQ524233 FUG524233:FUM524233 GEC524233:GEI524233 GNY524233:GOE524233 GXU524233:GYA524233 HHQ524233:HHW524233 HRM524233:HRS524233 IBI524233:IBO524233 ILE524233:ILK524233 IVA524233:IVG524233 JEW524233:JFC524233 JOS524233:JOY524233 JYO524233:JYU524233 KIK524233:KIQ524233 KSG524233:KSM524233 LCC524233:LCI524233 LLY524233:LME524233 LVU524233:LWA524233 MFQ524233:MFW524233 MPM524233:MPS524233 MZI524233:MZO524233 NJE524233:NJK524233 NTA524233:NTG524233 OCW524233:ODC524233 OMS524233:OMY524233 OWO524233:OWU524233 PGK524233:PGQ524233 PQG524233:PQM524233 QAC524233:QAI524233 QJY524233:QKE524233 QTU524233:QUA524233 RDQ524233:RDW524233 RNM524233:RNS524233 RXI524233:RXO524233 SHE524233:SHK524233 SRA524233:SRG524233 TAW524233:TBC524233 TKS524233:TKY524233 TUO524233:TUU524233 UEK524233:UEQ524233 UOG524233:UOM524233 UYC524233:UYI524233 VHY524233:VIE524233 VRU524233:VSA524233 WBQ524233:WBW524233 WLM524233:WLS524233 WVI524233:WVO524233 A589769:G589769 IW589769:JC589769 SS589769:SY589769 ACO589769:ACU589769 AMK589769:AMQ589769 AWG589769:AWM589769 BGC589769:BGI589769 BPY589769:BQE589769 BZU589769:CAA589769 CJQ589769:CJW589769 CTM589769:CTS589769 DDI589769:DDO589769 DNE589769:DNK589769 DXA589769:DXG589769 EGW589769:EHC589769 EQS589769:EQY589769 FAO589769:FAU589769 FKK589769:FKQ589769 FUG589769:FUM589769 GEC589769:GEI589769 GNY589769:GOE589769 GXU589769:GYA589769 HHQ589769:HHW589769 HRM589769:HRS589769 IBI589769:IBO589769 ILE589769:ILK589769 IVA589769:IVG589769 JEW589769:JFC589769 JOS589769:JOY589769 JYO589769:JYU589769 KIK589769:KIQ589769 KSG589769:KSM589769 LCC589769:LCI589769 LLY589769:LME589769 LVU589769:LWA589769 MFQ589769:MFW589769 MPM589769:MPS589769 MZI589769:MZO589769 NJE589769:NJK589769 NTA589769:NTG589769 OCW589769:ODC589769 OMS589769:OMY589769 OWO589769:OWU589769 PGK589769:PGQ589769 PQG589769:PQM589769 QAC589769:QAI589769 QJY589769:QKE589769 QTU589769:QUA589769 RDQ589769:RDW589769 RNM589769:RNS589769 RXI589769:RXO589769 SHE589769:SHK589769 SRA589769:SRG589769 TAW589769:TBC589769 TKS589769:TKY589769 TUO589769:TUU589769 UEK589769:UEQ589769 UOG589769:UOM589769 UYC589769:UYI589769 VHY589769:VIE589769 VRU589769:VSA589769 WBQ589769:WBW589769 WLM589769:WLS589769 WVI589769:WVO589769 A655305:G655305 IW655305:JC655305 SS655305:SY655305 ACO655305:ACU655305 AMK655305:AMQ655305 AWG655305:AWM655305 BGC655305:BGI655305 BPY655305:BQE655305 BZU655305:CAA655305 CJQ655305:CJW655305 CTM655305:CTS655305 DDI655305:DDO655305 DNE655305:DNK655305 DXA655305:DXG655305 EGW655305:EHC655305 EQS655305:EQY655305 FAO655305:FAU655305 FKK655305:FKQ655305 FUG655305:FUM655305 GEC655305:GEI655305 GNY655305:GOE655305 GXU655305:GYA655305 HHQ655305:HHW655305 HRM655305:HRS655305 IBI655305:IBO655305 ILE655305:ILK655305 IVA655305:IVG655305 JEW655305:JFC655305 JOS655305:JOY655305 JYO655305:JYU655305 KIK655305:KIQ655305 KSG655305:KSM655305 LCC655305:LCI655305 LLY655305:LME655305 LVU655305:LWA655305 MFQ655305:MFW655305 MPM655305:MPS655305 MZI655305:MZO655305 NJE655305:NJK655305 NTA655305:NTG655305 OCW655305:ODC655305 OMS655305:OMY655305 OWO655305:OWU655305 PGK655305:PGQ655305 PQG655305:PQM655305 QAC655305:QAI655305 QJY655305:QKE655305 QTU655305:QUA655305 RDQ655305:RDW655305 RNM655305:RNS655305 RXI655305:RXO655305 SHE655305:SHK655305 SRA655305:SRG655305 TAW655305:TBC655305 TKS655305:TKY655305 TUO655305:TUU655305 UEK655305:UEQ655305 UOG655305:UOM655305 UYC655305:UYI655305 VHY655305:VIE655305 VRU655305:VSA655305 WBQ655305:WBW655305 WLM655305:WLS655305 WVI655305:WVO655305 A720841:G720841 IW720841:JC720841 SS720841:SY720841 ACO720841:ACU720841 AMK720841:AMQ720841 AWG720841:AWM720841 BGC720841:BGI720841 BPY720841:BQE720841 BZU720841:CAA720841 CJQ720841:CJW720841 CTM720841:CTS720841 DDI720841:DDO720841 DNE720841:DNK720841 DXA720841:DXG720841 EGW720841:EHC720841 EQS720841:EQY720841 FAO720841:FAU720841 FKK720841:FKQ720841 FUG720841:FUM720841 GEC720841:GEI720841 GNY720841:GOE720841 GXU720841:GYA720841 HHQ720841:HHW720841 HRM720841:HRS720841 IBI720841:IBO720841 ILE720841:ILK720841 IVA720841:IVG720841 JEW720841:JFC720841 JOS720841:JOY720841 JYO720841:JYU720841 KIK720841:KIQ720841 KSG720841:KSM720841 LCC720841:LCI720841 LLY720841:LME720841 LVU720841:LWA720841 MFQ720841:MFW720841 MPM720841:MPS720841 MZI720841:MZO720841 NJE720841:NJK720841 NTA720841:NTG720841 OCW720841:ODC720841 OMS720841:OMY720841 OWO720841:OWU720841 PGK720841:PGQ720841 PQG720841:PQM720841 QAC720841:QAI720841 QJY720841:QKE720841 QTU720841:QUA720841 RDQ720841:RDW720841 RNM720841:RNS720841 RXI720841:RXO720841 SHE720841:SHK720841 SRA720841:SRG720841 TAW720841:TBC720841 TKS720841:TKY720841 TUO720841:TUU720841 UEK720841:UEQ720841 UOG720841:UOM720841 UYC720841:UYI720841 VHY720841:VIE720841 VRU720841:VSA720841 WBQ720841:WBW720841 WLM720841:WLS720841 WVI720841:WVO720841 A786377:G786377 IW786377:JC786377 SS786377:SY786377 ACO786377:ACU786377 AMK786377:AMQ786377 AWG786377:AWM786377 BGC786377:BGI786377 BPY786377:BQE786377 BZU786377:CAA786377 CJQ786377:CJW786377 CTM786377:CTS786377 DDI786377:DDO786377 DNE786377:DNK786377 DXA786377:DXG786377 EGW786377:EHC786377 EQS786377:EQY786377 FAO786377:FAU786377 FKK786377:FKQ786377 FUG786377:FUM786377 GEC786377:GEI786377 GNY786377:GOE786377 GXU786377:GYA786377 HHQ786377:HHW786377 HRM786377:HRS786377 IBI786377:IBO786377 ILE786377:ILK786377 IVA786377:IVG786377 JEW786377:JFC786377 JOS786377:JOY786377 JYO786377:JYU786377 KIK786377:KIQ786377 KSG786377:KSM786377 LCC786377:LCI786377 LLY786377:LME786377 LVU786377:LWA786377 MFQ786377:MFW786377 MPM786377:MPS786377 MZI786377:MZO786377 NJE786377:NJK786377 NTA786377:NTG786377 OCW786377:ODC786377 OMS786377:OMY786377 OWO786377:OWU786377 PGK786377:PGQ786377 PQG786377:PQM786377 QAC786377:QAI786377 QJY786377:QKE786377 QTU786377:QUA786377 RDQ786377:RDW786377 RNM786377:RNS786377 RXI786377:RXO786377 SHE786377:SHK786377 SRA786377:SRG786377 TAW786377:TBC786377 TKS786377:TKY786377 TUO786377:TUU786377 UEK786377:UEQ786377 UOG786377:UOM786377 UYC786377:UYI786377 VHY786377:VIE786377 VRU786377:VSA786377 WBQ786377:WBW786377 WLM786377:WLS786377 WVI786377:WVO786377 A851913:G851913 IW851913:JC851913 SS851913:SY851913 ACO851913:ACU851913 AMK851913:AMQ851913 AWG851913:AWM851913 BGC851913:BGI851913 BPY851913:BQE851913 BZU851913:CAA851913 CJQ851913:CJW851913 CTM851913:CTS851913 DDI851913:DDO851913 DNE851913:DNK851913 DXA851913:DXG851913 EGW851913:EHC851913 EQS851913:EQY851913 FAO851913:FAU851913 FKK851913:FKQ851913 FUG851913:FUM851913 GEC851913:GEI851913 GNY851913:GOE851913 GXU851913:GYA851913 HHQ851913:HHW851913 HRM851913:HRS851913 IBI851913:IBO851913 ILE851913:ILK851913 IVA851913:IVG851913 JEW851913:JFC851913 JOS851913:JOY851913 JYO851913:JYU851913 KIK851913:KIQ851913 KSG851913:KSM851913 LCC851913:LCI851913 LLY851913:LME851913 LVU851913:LWA851913 MFQ851913:MFW851913 MPM851913:MPS851913 MZI851913:MZO851913 NJE851913:NJK851913 NTA851913:NTG851913 OCW851913:ODC851913 OMS851913:OMY851913 OWO851913:OWU851913 PGK851913:PGQ851913 PQG851913:PQM851913 QAC851913:QAI851913 QJY851913:QKE851913 QTU851913:QUA851913 RDQ851913:RDW851913 RNM851913:RNS851913 RXI851913:RXO851913 SHE851913:SHK851913 SRA851913:SRG851913 TAW851913:TBC851913 TKS851913:TKY851913 TUO851913:TUU851913 UEK851913:UEQ851913 UOG851913:UOM851913 UYC851913:UYI851913 VHY851913:VIE851913 VRU851913:VSA851913 WBQ851913:WBW851913 WLM851913:WLS851913 WVI851913:WVO851913 A917449:G917449 IW917449:JC917449 SS917449:SY917449 ACO917449:ACU917449 AMK917449:AMQ917449 AWG917449:AWM917449 BGC917449:BGI917449 BPY917449:BQE917449 BZU917449:CAA917449 CJQ917449:CJW917449 CTM917449:CTS917449 DDI917449:DDO917449 DNE917449:DNK917449 DXA917449:DXG917449 EGW917449:EHC917449 EQS917449:EQY917449 FAO917449:FAU917449 FKK917449:FKQ917449 FUG917449:FUM917449 GEC917449:GEI917449 GNY917449:GOE917449 GXU917449:GYA917449 HHQ917449:HHW917449 HRM917449:HRS917449 IBI917449:IBO917449 ILE917449:ILK917449 IVA917449:IVG917449 JEW917449:JFC917449 JOS917449:JOY917449 JYO917449:JYU917449 KIK917449:KIQ917449 KSG917449:KSM917449 LCC917449:LCI917449 LLY917449:LME917449 LVU917449:LWA917449 MFQ917449:MFW917449 MPM917449:MPS917449 MZI917449:MZO917449 NJE917449:NJK917449 NTA917449:NTG917449 OCW917449:ODC917449 OMS917449:OMY917449 OWO917449:OWU917449 PGK917449:PGQ917449 PQG917449:PQM917449 QAC917449:QAI917449 QJY917449:QKE917449 QTU917449:QUA917449 RDQ917449:RDW917449 RNM917449:RNS917449 RXI917449:RXO917449 SHE917449:SHK917449 SRA917449:SRG917449 TAW917449:TBC917449 TKS917449:TKY917449 TUO917449:TUU917449 UEK917449:UEQ917449 UOG917449:UOM917449 UYC917449:UYI917449 VHY917449:VIE917449 VRU917449:VSA917449 WBQ917449:WBW917449 WLM917449:WLS917449 WVI917449:WVO917449 A982985:G982985 IW982985:JC982985 SS982985:SY982985 ACO982985:ACU982985 AMK982985:AMQ982985 AWG982985:AWM982985 BGC982985:BGI982985 BPY982985:BQE982985 BZU982985:CAA982985 CJQ982985:CJW982985 CTM982985:CTS982985 DDI982985:DDO982985 DNE982985:DNK982985 DXA982985:DXG982985 EGW982985:EHC982985 EQS982985:EQY982985 FAO982985:FAU982985 FKK982985:FKQ982985 FUG982985:FUM982985 GEC982985:GEI982985 GNY982985:GOE982985 GXU982985:GYA982985 HHQ982985:HHW982985 HRM982985:HRS982985 IBI982985:IBO982985 ILE982985:ILK982985 IVA982985:IVG982985 JEW982985:JFC982985 JOS982985:JOY982985 JYO982985:JYU982985 KIK982985:KIQ982985 KSG982985:KSM982985 LCC982985:LCI982985 LLY982985:LME982985 LVU982985:LWA982985 MFQ982985:MFW982985 MPM982985:MPS982985 MZI982985:MZO982985 NJE982985:NJK982985 NTA982985:NTG982985 OCW982985:ODC982985 OMS982985:OMY982985 OWO982985:OWU982985 PGK982985:PGQ982985 PQG982985:PQM982985 QAC982985:QAI982985 QJY982985:QKE982985 QTU982985:QUA982985 RDQ982985:RDW982985 RNM982985:RNS982985 RXI982985:RXO982985 SHE982985:SHK982985 SRA982985:SRG982985 TAW982985:TBC982985 TKS982985:TKY982985 TUO982985:TUU982985 UEK982985:UEQ982985 UOG982985:UOM982985 UYC982985:UYI982985 VHY982985:VIE982985 VRU982985:VSA982985 WBQ982985:WBW982985 WLM982985:WLS982985 WVI982985:WVO982985">
      <formula1>A65640:A65643</formula1>
    </dataValidation>
    <dataValidation type="list" allowBlank="1" showInputMessage="1" sqref="A8:G8">
      <formula1>$A$123:$A$142</formula1>
    </dataValidation>
    <dataValidation type="list" allowBlank="1" showInputMessage="1" sqref="A27:G27">
      <formula1>$A$145:$A$150</formula1>
    </dataValidation>
    <dataValidation type="list" allowBlank="1" showInputMessage="1" sqref="A37:G37">
      <formula1>$A$153:$A$156</formula1>
    </dataValidation>
    <dataValidation type="list" allowBlank="1" showInputMessage="1" sqref="A45:G45">
      <formula1>$A$159:$A$165</formula1>
    </dataValidation>
    <dataValidation type="list" allowBlank="1" showInputMessage="1" sqref="B70:B72 B79:B84">
      <formula1>"Select type…, Staffing, Hardware, Software, Infrastructure, Other"</formula1>
    </dataValidation>
    <dataValidation type="list" allowBlank="1" showInputMessage="1" showErrorMessage="1" sqref="D5">
      <formula1>"Concept, Initiation, Planning, Execution, Closing, Closed"</formula1>
    </dataValidation>
  </dataValidations>
  <printOptions horizontalCentered="1"/>
  <pageMargins left="0.3" right="0.25" top="0.2" bottom="0.7" header="0.5" footer="0.5"/>
  <pageSetup orientation="portrait" r:id="rId1"/>
  <headerFooter alignWithMargins="0">
    <oddFooter>&amp;LPage &amp;P of &amp;N&amp;C&amp;F  -  &amp;A&amp;R&amp;D</oddFooter>
  </headerFooter>
  <rowBreaks count="2" manualBreakCount="2">
    <brk id="62" max="16383" man="1"/>
    <brk id="118" max="16383"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59BCD4B604AD95418CCC91D2B972A92B" ma:contentTypeVersion="0" ma:contentTypeDescription="Create a new document." ma:contentTypeScope="" ma:versionID="08a1f42ef994b05c3ff5f4f3056ccb96">
  <xsd:schema xmlns:xsd="http://www.w3.org/2001/XMLSchema" xmlns:xs="http://www.w3.org/2001/XMLSchema" xmlns:p="http://schemas.microsoft.com/office/2006/metadata/properties" xmlns:ns2="c34af464-7aa1-4edd-9be4-83dffc1cb926" targetNamespace="http://schemas.microsoft.com/office/2006/metadata/properties" ma:root="true" ma:fieldsID="429eac13a7923d6b47fc28e8f4096b10" ns2:_="">
    <xsd:import namespace="c34af464-7aa1-4edd-9be4-83dffc1cb926"/>
    <xsd:element name="properties">
      <xsd:complexType>
        <xsd:sequence>
          <xsd:element name="documentManagement">
            <xsd:complexType>
              <xsd:all>
                <xsd:element ref="ns2:Information_x0020_Classification"/>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34af464-7aa1-4edd-9be4-83dffc1cb926" elementFormDefault="qualified">
    <xsd:import namespace="http://schemas.microsoft.com/office/2006/documentManagement/types"/>
    <xsd:import namespace="http://schemas.microsoft.com/office/infopath/2007/PartnerControls"/>
    <xsd:element name="Information_x0020_Classification" ma:index="8" ma:displayName="Information Classification" ma:default="ERCOT Limited" ma:description="ERCOT Information Classification" ma:format="Dropdown" ma:internalName="Information_x0020_Classification">
      <xsd:simpleType>
        <xsd:restriction base="dms:Choice">
          <xsd:enumeration value="Public"/>
          <xsd:enumeration value="ERCOT Limited"/>
          <xsd:enumeration value="ERCOT Confidential"/>
          <xsd:enumeration value="ERCOT Restricted"/>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documentManagement>
    <Information_x0020_Classification xmlns="c34af464-7aa1-4edd-9be4-83dffc1cb926">ERCOT Limited</Information_x0020_Classification>
  </documentManagement>
</p:properties>
</file>

<file path=customXml/itemProps1.xml><?xml version="1.0" encoding="utf-8"?>
<ds:datastoreItem xmlns:ds="http://schemas.openxmlformats.org/officeDocument/2006/customXml" ds:itemID="{DAA0C6E8-09AC-4A8E-8675-2547E1D6CDE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34af464-7aa1-4edd-9be4-83dffc1cb92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5CF1A301-CB93-4845-B92E-AD85C547BA70}">
  <ds:schemaRefs>
    <ds:schemaRef ds:uri="http://schemas.microsoft.com/sharepoint/v3/contenttype/forms"/>
  </ds:schemaRefs>
</ds:datastoreItem>
</file>

<file path=customXml/itemProps3.xml><?xml version="1.0" encoding="utf-8"?>
<ds:datastoreItem xmlns:ds="http://schemas.openxmlformats.org/officeDocument/2006/customXml" ds:itemID="{1D984502-0C66-4D7B-BE9C-6F5F79BFA91F}">
  <ds:schemaRefs>
    <ds:schemaRef ds:uri="http://www.w3.org/XML/1998/namespace"/>
    <ds:schemaRef ds:uri="c34af464-7aa1-4edd-9be4-83dffc1cb926"/>
    <ds:schemaRef ds:uri="http://schemas.microsoft.com/office/2006/metadata/properties"/>
    <ds:schemaRef ds:uri="http://schemas.microsoft.com/office/infopath/2007/PartnerControls"/>
    <ds:schemaRef ds:uri="http://purl.org/dc/dcmitype/"/>
    <ds:schemaRef ds:uri="http://purl.org/dc/terms/"/>
    <ds:schemaRef ds:uri="http://schemas.microsoft.com/office/2006/documentManagement/types"/>
    <ds:schemaRef ds:uri="http://schemas.openxmlformats.org/package/2006/metadata/core-properties"/>
    <ds:schemaRef ds:uri="http://purl.org/dc/elements/1.1/"/>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14</vt:i4>
      </vt:variant>
    </vt:vector>
  </HeadingPairs>
  <TitlesOfParts>
    <vt:vector size="15" baseType="lpstr">
      <vt:lpstr>-- CBA --</vt:lpstr>
      <vt:lpstr>ERCOTBenefit</vt:lpstr>
      <vt:lpstr>ERCOTCost</vt:lpstr>
      <vt:lpstr>ERCOTOCost</vt:lpstr>
      <vt:lpstr>MarketBenefit</vt:lpstr>
      <vt:lpstr>MarketCost</vt:lpstr>
      <vt:lpstr>MarketOCost</vt:lpstr>
      <vt:lpstr>MarketPCost</vt:lpstr>
      <vt:lpstr>MktBenefit</vt:lpstr>
      <vt:lpstr>NetBenefit</vt:lpstr>
      <vt:lpstr>NPVRate</vt:lpstr>
      <vt:lpstr>'-- CBA --'!Print_Area</vt:lpstr>
      <vt:lpstr>Ratio</vt:lpstr>
      <vt:lpstr>TotalBenefit</vt:lpstr>
      <vt:lpstr>TotalCost</vt:lpstr>
    </vt:vector>
  </TitlesOfParts>
  <Company>ERCOT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TCE and CBA</dc:title>
  <dc:creator>Rob Connell</dc:creator>
  <cp:lastModifiedBy>DiCarlo, Daniel</cp:lastModifiedBy>
  <cp:lastPrinted>2012-09-27T15:06:38Z</cp:lastPrinted>
  <dcterms:created xsi:type="dcterms:W3CDTF">2003-07-08T12:18:02Z</dcterms:created>
  <dcterms:modified xsi:type="dcterms:W3CDTF">2013-06-07T20:29:01Z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Owner">
    <vt:lpwstr>81</vt:lpwstr>
  </property>
  <property fmtid="{D5CDD505-2E9C-101B-9397-08002B2CF9AE}" pid="3" name="Status">
    <vt:lpwstr>Final</vt:lpwstr>
  </property>
  <property fmtid="{D5CDD505-2E9C-101B-9397-08002B2CF9AE}" pid="4" name="Approval Date">
    <vt:lpwstr>2007-05-31T00:00:00Z</vt:lpwstr>
  </property>
  <property fmtid="{D5CDD505-2E9C-101B-9397-08002B2CF9AE}" pid="5" name="GUID">
    <vt:lpwstr/>
  </property>
  <property fmtid="{D5CDD505-2E9C-101B-9397-08002B2CF9AE}" pid="6" name="ContentType">
    <vt:lpwstr>Document</vt:lpwstr>
  </property>
  <property fmtid="{D5CDD505-2E9C-101B-9397-08002B2CF9AE}" pid="7" name="ContentTypeId">
    <vt:lpwstr>0x01010059BCD4B604AD95418CCC91D2B972A92B</vt:lpwstr>
  </property>
</Properties>
</file>