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<sst xmlns="http://schemas.openxmlformats.org/spreadsheetml/2006/main" count="174" uniqueCount="102">
  <si>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</si>
  <si>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</si>
  <si>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</si>
  <si>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</si>
  <si>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</si>
  <si>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</si>
  <si>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</si>
  <si>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</si>
  <si>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</si>
  <si>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</si>
  <si>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</si>
  <si>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</si>
  <si>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</si>
  <si>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</si>
  <si>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</si>
  <si>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</si>
  <si>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</si>
  <si>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</si>
  <si>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</si>
  <si>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</si>
  <si>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</si>
  <si>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</si>
  <si>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</si>
  <si>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</si>
  <si>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</si>
  <si>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</si>
  <si>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</si>
  <si>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</si>
  <si>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</si>
  <si>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</si>
  <si>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</si>
  <si>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</si>
  <si>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</si>
  <si>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</si>
  <si>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</si>
  <si>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</si>
  <si>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</si>
  <si>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</si>
  <si>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</si>
  <si>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</si>
  <si>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</si>
  <si>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</si>
  <si>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</si>
  <si>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</si>
  <si>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</si>
  <si>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</si>
  <si>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</si>
  <si>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</si>
  <si>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</si>
  <si>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</si>
  <si>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</si>
  <si>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</si>
  <si>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</si>
  <si>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</si>
  <si>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</si>
  <si>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Danny Bivens </t>
  </si>
  <si>
    <t xml:space="preserve">Bill Smith </t>
  </si>
  <si>
    <t>Tenaska Power Services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</si>
  <si>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</si>
  <si>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</si>
  <si>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</si>
  <si>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</si>
  <si>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</si>
  <si>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</si>
  <si>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Adrianne Brandt</t>
  </si>
  <si>
    <t>Garlarnd Power &amp; Light</t>
  </si>
  <si>
    <t>James McCann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</si>
  <si>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</si>
  <si>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</si>
  <si>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</si>
  <si>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</si>
  <si>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</si>
  <si>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</si>
  <si>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EDF Trading</t>
  </si>
  <si>
    <t xml:space="preserve">Kyle Minnix </t>
  </si>
  <si>
    <t>TNMP</t>
  </si>
  <si>
    <t>Allan Burke</t>
  </si>
  <si>
    <t>EDP Renewables</t>
  </si>
  <si>
    <t>Bob Helton</t>
  </si>
  <si>
    <t>GDF Suez</t>
  </si>
  <si>
    <t>DC Energy</t>
  </si>
  <si>
    <t>Seth Cochran</t>
  </si>
  <si>
    <t>Date:  June 20, 2012</t>
  </si>
  <si>
    <t>John L. Sims (Kyle Minnix)</t>
  </si>
  <si>
    <t>Henry Wood (Kyle Minnix)</t>
  </si>
  <si>
    <t>Stuart Nelson (Don Kiser)</t>
  </si>
  <si>
    <t>John Houston (DeAnn Walker)</t>
  </si>
  <si>
    <t>Richard Ross (Jennifer Bevil)</t>
  </si>
  <si>
    <t>Mike Grimes (Bob Helton)</t>
  </si>
  <si>
    <t>Mark Soutter (Bob Helton)</t>
  </si>
  <si>
    <t>Chris Brewster (Bob Wittmeyer)</t>
  </si>
  <si>
    <t xml:space="preserve">Marty Downey </t>
  </si>
  <si>
    <t>Marcie Zlotnik (Read Comstock)</t>
  </si>
  <si>
    <t>Keith Emery (Seth Cochran)</t>
  </si>
  <si>
    <t>Clayton Greer (Seth Cochran)</t>
  </si>
  <si>
    <t>Bill Hellinghausen (Seth Cochran)</t>
  </si>
  <si>
    <t>Mark Zimmerman (Bill Smith)</t>
  </si>
  <si>
    <t>William Lewis (Marty Downey)</t>
  </si>
  <si>
    <t>X</t>
  </si>
  <si>
    <t>David Grubbs (Kenan Ogelman)</t>
  </si>
  <si>
    <t xml:space="preserve">Kenan Ögelman </t>
  </si>
  <si>
    <t>2012 TAC MOTION: Wittmeyer/Ogelman motion to endorse WMS version of PBPC as revised by TAC (first 5 steps; make top 4501)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</si>
</sst>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41" borderId="13" xfId="0" applyFont="1" applyFill="1" applyBorder="1" applyAlignment="1">
      <alignment horizontal="centerContinuous"/>
    </xf>
    <xf numFmtId="0" fontId="1" fillId="41" borderId="14" xfId="0" applyFont="1" applyFill="1" applyBorder="1" applyAlignment="1">
      <alignment horizontal="centerContinuous"/>
    </xf>
    <xf numFmtId="0" fontId="2" fillId="41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101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/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/>
      <c r="H4" s="56"/>
      <c r="I4" s="12" t="s">
        <v>32</v>
      </c>
    </row>
    <row r="5" spans="1:9" ht="23.25" customHeight="1">
      <c r="A5" s="9"/>
      <c r="B5" s="13" t="s">
        <v>82</v>
      </c>
      <c r="C5" s="14"/>
      <c r="D5" s="5"/>
      <c r="E5" s="4"/>
      <c r="F5" s="15" t="s">
        <v>33</v>
      </c>
      <c r="G5" s="16">
        <f>IF((G63+H63)=0,"",G63)</f>
      </c>
      <c r="H5" s="16">
        <f>IF((G63+H63)=0,"",H63)</f>
      </c>
      <c r="I5" s="16">
        <f>I63</f>
        <v>0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67</v>
      </c>
      <c r="C11" s="24"/>
      <c r="D11" s="24"/>
      <c r="E11" s="25" t="s">
        <v>74</v>
      </c>
      <c r="F11" s="26" t="s">
        <v>13</v>
      </c>
      <c r="G11" s="27" t="s">
        <v>98</v>
      </c>
      <c r="H11" s="27"/>
      <c r="I11" s="21"/>
    </row>
    <row r="12" spans="2:9" s="23" customFormat="1" ht="12.75">
      <c r="B12" s="24" t="s">
        <v>69</v>
      </c>
      <c r="C12" s="24"/>
      <c r="D12" s="24"/>
      <c r="E12" s="25" t="s">
        <v>85</v>
      </c>
      <c r="F12" s="26" t="s">
        <v>13</v>
      </c>
      <c r="G12" s="27" t="s">
        <v>98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83</v>
      </c>
      <c r="F13" s="26" t="s">
        <v>13</v>
      </c>
      <c r="G13" s="27" t="s">
        <v>98</v>
      </c>
      <c r="H13" s="27"/>
      <c r="I13" s="21"/>
    </row>
    <row r="14" spans="2:9" s="23" customFormat="1" ht="12.75">
      <c r="B14" s="24" t="s">
        <v>68</v>
      </c>
      <c r="C14" s="24"/>
      <c r="D14" s="24"/>
      <c r="E14" s="25" t="s">
        <v>84</v>
      </c>
      <c r="F14" s="26" t="s">
        <v>13</v>
      </c>
      <c r="G14" s="27" t="s">
        <v>98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64</v>
      </c>
      <c r="F18" s="26" t="s">
        <v>13</v>
      </c>
      <c r="G18" s="35" t="s">
        <v>98</v>
      </c>
      <c r="H18" s="35"/>
      <c r="I18" s="21"/>
    </row>
    <row r="19" spans="2:9" ht="12.75">
      <c r="B19" s="33" t="s">
        <v>65</v>
      </c>
      <c r="C19" s="33"/>
      <c r="D19" s="33"/>
      <c r="E19" s="34" t="s">
        <v>99</v>
      </c>
      <c r="F19" s="26" t="s">
        <v>13</v>
      </c>
      <c r="G19" s="35" t="s">
        <v>98</v>
      </c>
      <c r="H19" s="35"/>
      <c r="I19" s="21"/>
    </row>
    <row r="20" spans="2:9" ht="12.75">
      <c r="B20" s="33" t="s">
        <v>53</v>
      </c>
      <c r="C20" s="33"/>
      <c r="D20" s="33"/>
      <c r="E20" s="34" t="s">
        <v>66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100</v>
      </c>
      <c r="F21" s="26" t="s">
        <v>13</v>
      </c>
      <c r="G21" s="35" t="s">
        <v>98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75</v>
      </c>
      <c r="C25" s="33"/>
      <c r="D25" s="33"/>
      <c r="E25" s="53" t="s">
        <v>76</v>
      </c>
      <c r="F25" s="26" t="s">
        <v>13</v>
      </c>
      <c r="G25" s="35"/>
      <c r="H25" s="35" t="s">
        <v>98</v>
      </c>
      <c r="I25" s="21"/>
    </row>
    <row r="26" spans="2:9" ht="12.75">
      <c r="B26" s="54" t="s">
        <v>20</v>
      </c>
      <c r="C26" s="33"/>
      <c r="D26" s="33"/>
      <c r="E26" s="53" t="s">
        <v>86</v>
      </c>
      <c r="F26" s="26" t="s">
        <v>13</v>
      </c>
      <c r="G26" s="35" t="s">
        <v>98</v>
      </c>
      <c r="H26" s="35"/>
      <c r="I26" s="21"/>
    </row>
    <row r="27" spans="2:9" ht="12.75">
      <c r="B27" s="33" t="s">
        <v>51</v>
      </c>
      <c r="C27" s="33"/>
      <c r="D27" s="33"/>
      <c r="E27" s="34" t="s">
        <v>62</v>
      </c>
      <c r="F27" s="26" t="s">
        <v>13</v>
      </c>
      <c r="G27" s="35"/>
      <c r="H27" s="35" t="s">
        <v>98</v>
      </c>
      <c r="I27" s="21"/>
    </row>
    <row r="28" spans="2:9" ht="12.75">
      <c r="B28" s="33" t="s">
        <v>63</v>
      </c>
      <c r="C28" s="33"/>
      <c r="D28" s="33"/>
      <c r="E28" s="34" t="s">
        <v>87</v>
      </c>
      <c r="F28" s="26" t="s">
        <v>13</v>
      </c>
      <c r="G28" s="35"/>
      <c r="H28" s="35" t="s">
        <v>98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77</v>
      </c>
      <c r="C32" s="33"/>
      <c r="D32" s="33"/>
      <c r="E32" s="34" t="s">
        <v>88</v>
      </c>
      <c r="F32" s="26" t="s">
        <v>13</v>
      </c>
      <c r="G32" s="35"/>
      <c r="H32" s="35" t="s">
        <v>98</v>
      </c>
      <c r="I32" s="21"/>
    </row>
    <row r="33" spans="2:9" ht="12.75">
      <c r="B33" s="33" t="s">
        <v>79</v>
      </c>
      <c r="C33" s="33"/>
      <c r="D33" s="33"/>
      <c r="E33" s="34" t="s">
        <v>78</v>
      </c>
      <c r="F33" s="26" t="s">
        <v>13</v>
      </c>
      <c r="G33" s="35"/>
      <c r="H33" s="35" t="s">
        <v>98</v>
      </c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/>
      <c r="H34" s="35" t="s">
        <v>98</v>
      </c>
      <c r="I34" s="21"/>
    </row>
    <row r="35" spans="2:9" ht="12.75">
      <c r="B35" s="33" t="s">
        <v>70</v>
      </c>
      <c r="C35" s="33"/>
      <c r="D35" s="33"/>
      <c r="E35" s="34" t="s">
        <v>89</v>
      </c>
      <c r="F35" s="26" t="s">
        <v>13</v>
      </c>
      <c r="G35" s="35"/>
      <c r="H35" s="35" t="s">
        <v>98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71</v>
      </c>
      <c r="F39" s="26" t="s">
        <v>13</v>
      </c>
      <c r="G39" s="35" t="s">
        <v>98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 t="s">
        <v>98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 t="s">
        <v>98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90</v>
      </c>
      <c r="F42" s="26" t="s">
        <v>13</v>
      </c>
      <c r="G42" s="35" t="s">
        <v>98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 t="s">
        <v>98</v>
      </c>
      <c r="H43" s="35"/>
      <c r="I43" s="21"/>
    </row>
    <row r="44" spans="2:9" ht="12.75">
      <c r="B44" s="33" t="s">
        <v>61</v>
      </c>
      <c r="C44" s="36"/>
      <c r="D44" s="42" t="s">
        <v>18</v>
      </c>
      <c r="E44" s="34" t="s">
        <v>96</v>
      </c>
      <c r="F44" s="26" t="s">
        <v>13</v>
      </c>
      <c r="G44" s="35" t="s">
        <v>98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/>
      <c r="H48" s="35" t="s">
        <v>98</v>
      </c>
      <c r="I48" s="21"/>
    </row>
    <row r="49" spans="2:9" ht="12.75">
      <c r="B49" s="33" t="s">
        <v>72</v>
      </c>
      <c r="C49" s="33"/>
      <c r="D49" s="33"/>
      <c r="E49" s="34" t="s">
        <v>91</v>
      </c>
      <c r="F49" s="26" t="s">
        <v>13</v>
      </c>
      <c r="G49" s="35"/>
      <c r="H49" s="35" t="s">
        <v>98</v>
      </c>
      <c r="I49" s="21"/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/>
      <c r="H50" s="35" t="s">
        <v>98</v>
      </c>
      <c r="I50" s="21"/>
    </row>
    <row r="51" spans="2:9" ht="12.75">
      <c r="B51" s="33" t="s">
        <v>42</v>
      </c>
      <c r="C51" s="33"/>
      <c r="D51" s="33"/>
      <c r="E51" s="34" t="s">
        <v>92</v>
      </c>
      <c r="F51" s="26" t="s">
        <v>13</v>
      </c>
      <c r="G51" s="35"/>
      <c r="H51" s="35" t="s">
        <v>98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80</v>
      </c>
      <c r="C55" s="33"/>
      <c r="D55" s="33"/>
      <c r="E55" s="34" t="s">
        <v>81</v>
      </c>
      <c r="F55" s="26" t="s">
        <v>13</v>
      </c>
      <c r="G55" s="35"/>
      <c r="H55" s="35" t="s">
        <v>98</v>
      </c>
      <c r="I55" s="21"/>
    </row>
    <row r="56" spans="2:9" ht="12.75">
      <c r="B56" s="33" t="s">
        <v>57</v>
      </c>
      <c r="C56" s="33"/>
      <c r="D56" s="33"/>
      <c r="E56" s="34" t="s">
        <v>93</v>
      </c>
      <c r="F56" s="26" t="s">
        <v>13</v>
      </c>
      <c r="G56" s="35"/>
      <c r="H56" s="35" t="s">
        <v>98</v>
      </c>
      <c r="I56" s="21"/>
    </row>
    <row r="57" spans="2:9" ht="12.75">
      <c r="B57" s="33" t="s">
        <v>58</v>
      </c>
      <c r="C57" s="33"/>
      <c r="D57" s="33"/>
      <c r="E57" s="34" t="s">
        <v>94</v>
      </c>
      <c r="F57" s="26" t="s">
        <v>13</v>
      </c>
      <c r="G57" s="35"/>
      <c r="H57" s="35" t="s">
        <v>98</v>
      </c>
      <c r="I57" s="21"/>
    </row>
    <row r="58" spans="2:9" ht="12.75">
      <c r="B58" s="33" t="s">
        <v>73</v>
      </c>
      <c r="C58" s="33"/>
      <c r="D58" s="33"/>
      <c r="E58" s="34" t="s">
        <v>95</v>
      </c>
      <c r="F58" s="26" t="s">
        <v>13</v>
      </c>
      <c r="G58" s="35"/>
      <c r="H58" s="35" t="s">
        <v>98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2005-12-01T13:49:02Z</cp:lastPrinted>
  <dcterms:created xsi:type="dcterms:W3CDTF">2000-03-13T15:50:20Z</dcterms:created>
  <dcterms:modified xsi:type="dcterms:W3CDTF">2012-06-20T20:54:29Z</dcterms:modified>
  <cp:category/>
  <cp:version/>
  <cp:contentType/>
  <cp:contentStatus/>
</cp:coreProperties>
</file>