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0" windowWidth="5070" windowHeight="990" activeTab="0"/>
  </bookViews>
  <sheets>
    <sheet name="constraint_sf" sheetId="1" r:id="rId1"/>
    <sheet name="description" sheetId="2" r:id="rId2"/>
  </sheets>
  <definedNames/>
  <calcPr fullCalcOnLoad="1"/>
</workbook>
</file>

<file path=xl/sharedStrings.xml><?xml version="1.0" encoding="utf-8"?>
<sst xmlns="http://schemas.openxmlformats.org/spreadsheetml/2006/main" count="2638" uniqueCount="728">
  <si>
    <t>BASE CASE</t>
  </si>
  <si>
    <t>6437__C</t>
  </si>
  <si>
    <t>BOW_JOHN_1</t>
  </si>
  <si>
    <t>BRACKV_HAMILT1_1</t>
  </si>
  <si>
    <t>B_DAVI_WOOLRI1_1</t>
  </si>
  <si>
    <t>CTHR_SONR1_1</t>
  </si>
  <si>
    <t>ESKSW_FMR1</t>
  </si>
  <si>
    <t>LC_NEW60_A</t>
  </si>
  <si>
    <t>MARION_4AT2</t>
  </si>
  <si>
    <t>MATA_PADR1_1</t>
  </si>
  <si>
    <t>NEWPG_04_A</t>
  </si>
  <si>
    <t>NEWTGF04_A</t>
  </si>
  <si>
    <t>NWF_NOTSW_1</t>
  </si>
  <si>
    <t>N_SHARPE_PS1</t>
  </si>
  <si>
    <t>N_TO_H</t>
  </si>
  <si>
    <t>N_TO_W</t>
  </si>
  <si>
    <t>SNTX1_SNTXTA1_1</t>
  </si>
  <si>
    <t>SUTN_TABOR_1</t>
  </si>
  <si>
    <t>THOMAS_VICTOR0_1</t>
  </si>
  <si>
    <t>THOMAS_VICTOR1_1</t>
  </si>
  <si>
    <t>TRIMR_KLNSW_1</t>
  </si>
  <si>
    <t>VALIMP</t>
  </si>
  <si>
    <t>W_TO_N</t>
  </si>
  <si>
    <t>DALNRYS5</t>
  </si>
  <si>
    <t>1646__A</t>
  </si>
  <si>
    <t>1750__B</t>
  </si>
  <si>
    <t>DAUSGAR5</t>
  </si>
  <si>
    <t>AUSTRO_AT2H</t>
  </si>
  <si>
    <t>AUSTRO_AT2L</t>
  </si>
  <si>
    <t>DAUSLOS5</t>
  </si>
  <si>
    <t>AUSTRO_AT1H</t>
  </si>
  <si>
    <t>CKT_3122_1</t>
  </si>
  <si>
    <t>FAYETT_6AT2</t>
  </si>
  <si>
    <t>SALEM_AT3</t>
  </si>
  <si>
    <t>DAUSSND5</t>
  </si>
  <si>
    <t>1665__A</t>
  </si>
  <si>
    <t>1665__B</t>
  </si>
  <si>
    <t>211T147_1</t>
  </si>
  <si>
    <t>270__A</t>
  </si>
  <si>
    <t>SNDSW_MR1L</t>
  </si>
  <si>
    <t>DBBSVEN5</t>
  </si>
  <si>
    <t>230__A</t>
  </si>
  <si>
    <t>510__A</t>
  </si>
  <si>
    <t>520__A</t>
  </si>
  <si>
    <t>DB_DAIR8</t>
  </si>
  <si>
    <t>DCAGBRA5</t>
  </si>
  <si>
    <t>N5_P4_1</t>
  </si>
  <si>
    <t>N5_P4_2_1</t>
  </si>
  <si>
    <t>DCHB_KG5</t>
  </si>
  <si>
    <t>EXNLH_03_A</t>
  </si>
  <si>
    <t>DCPSES12</t>
  </si>
  <si>
    <t>SINTON_SKIDMO1_1</t>
  </si>
  <si>
    <t>DELMSAN5</t>
  </si>
  <si>
    <t>COLETO_KENEDS1_1</t>
  </si>
  <si>
    <t>MHONDOCR_1</t>
  </si>
  <si>
    <t>DFMRMNS5</t>
  </si>
  <si>
    <t>205_A_1</t>
  </si>
  <si>
    <t>DFPPHOL5</t>
  </si>
  <si>
    <t>155T217_1</t>
  </si>
  <si>
    <t>192T175_1</t>
  </si>
  <si>
    <t>357T544_1</t>
  </si>
  <si>
    <t>DGARHIC8</t>
  </si>
  <si>
    <t>CKT_943_1</t>
  </si>
  <si>
    <t>DGBY_GS8</t>
  </si>
  <si>
    <t>GT_MID90_A</t>
  </si>
  <si>
    <t>DGIBJK_5</t>
  </si>
  <si>
    <t>240_A_1</t>
  </si>
  <si>
    <t>240__A</t>
  </si>
  <si>
    <t>260_A_1</t>
  </si>
  <si>
    <t>265_A_1</t>
  </si>
  <si>
    <t>DGRSLNC5</t>
  </si>
  <si>
    <t>6380_D_1</t>
  </si>
  <si>
    <t>6380__D</t>
  </si>
  <si>
    <t>651__B</t>
  </si>
  <si>
    <t>6558__B</t>
  </si>
  <si>
    <t>6635__A</t>
  </si>
  <si>
    <t>6856__B</t>
  </si>
  <si>
    <t>6880__A</t>
  </si>
  <si>
    <t>ABNW_69T1</t>
  </si>
  <si>
    <t>ALBANY_HUB1_T1_1</t>
  </si>
  <si>
    <t>CISC_PUTN0_1</t>
  </si>
  <si>
    <t>DRSY_SANA_T1_1</t>
  </si>
  <si>
    <t>FRIR_SONR1_1</t>
  </si>
  <si>
    <t>HAMILT_MAVERI1_1</t>
  </si>
  <si>
    <t>LENSW_PUTN2_1</t>
  </si>
  <si>
    <t>MRAN_PUTN1_1</t>
  </si>
  <si>
    <t>PUTN_69T1</t>
  </si>
  <si>
    <t>DGRSPKR5</t>
  </si>
  <si>
    <t>HAS_XFM2</t>
  </si>
  <si>
    <t>DJEWSNG5</t>
  </si>
  <si>
    <t>JK_TOKSW_1</t>
  </si>
  <si>
    <t>SNGXGC75_1</t>
  </si>
  <si>
    <t>SNGXGC99_1</t>
  </si>
  <si>
    <t>DKOCNUE8</t>
  </si>
  <si>
    <t>AIR_LI_HIWAY_1_1</t>
  </si>
  <si>
    <t>CITGOW_WEIL_T1_1</t>
  </si>
  <si>
    <t>CLARK__LON_HI1_1</t>
  </si>
  <si>
    <t>MCKENZ_WESTSI1_1</t>
  </si>
  <si>
    <t>DLNCSWC5</t>
  </si>
  <si>
    <t>DLYTFPP5</t>
  </si>
  <si>
    <t>CKT_3132_1</t>
  </si>
  <si>
    <t>DLYTZOR5</t>
  </si>
  <si>
    <t>103T262_1</t>
  </si>
  <si>
    <t>125T184_1</t>
  </si>
  <si>
    <t>258T380_1</t>
  </si>
  <si>
    <t>524T524_1</t>
  </si>
  <si>
    <t>DMARZOR5</t>
  </si>
  <si>
    <t>428T428_1</t>
  </si>
  <si>
    <t>BLESSI_LOLITA1_1</t>
  </si>
  <si>
    <t>DMGSLNG5</t>
  </si>
  <si>
    <t>6465__B</t>
  </si>
  <si>
    <t>6500__B</t>
  </si>
  <si>
    <t>DODEQAL5</t>
  </si>
  <si>
    <t>6251__A</t>
  </si>
  <si>
    <t>6470_D_1</t>
  </si>
  <si>
    <t>6470_E_1</t>
  </si>
  <si>
    <t>6470__D</t>
  </si>
  <si>
    <t>6470__E</t>
  </si>
  <si>
    <t>6511__A</t>
  </si>
  <si>
    <t>6611__A</t>
  </si>
  <si>
    <t>6620__A</t>
  </si>
  <si>
    <t>SACO_SAMF1_1</t>
  </si>
  <si>
    <t>DONIPIL8</t>
  </si>
  <si>
    <t>CKT_962_1</t>
  </si>
  <si>
    <t>DRNKPKR5</t>
  </si>
  <si>
    <t>591_A_1</t>
  </si>
  <si>
    <t>DSNGZEN5</t>
  </si>
  <si>
    <t>HK_TB_66_A</t>
  </si>
  <si>
    <t>KDLKG_75_A</t>
  </si>
  <si>
    <t>SNGTB_74_A</t>
  </si>
  <si>
    <t>DSNG_TB5</t>
  </si>
  <si>
    <t>OB_SNG99_A</t>
  </si>
  <si>
    <t>SNGTHW98_A</t>
  </si>
  <si>
    <t>SNGZEN98_A</t>
  </si>
  <si>
    <t>SNGZEN99_A</t>
  </si>
  <si>
    <t>DSTPELM5</t>
  </si>
  <si>
    <t>DSTPHLJ5</t>
  </si>
  <si>
    <t>CKT_3124_1</t>
  </si>
  <si>
    <t>DSTPWHI5</t>
  </si>
  <si>
    <t>SAR_FRAN_1</t>
  </si>
  <si>
    <t>DTB_SNG5</t>
  </si>
  <si>
    <t>THWZEN71_A</t>
  </si>
  <si>
    <t>DTHSVEN5</t>
  </si>
  <si>
    <t>50__A</t>
  </si>
  <si>
    <t>DTMPTHS5</t>
  </si>
  <si>
    <t>LCSES_MR1H</t>
  </si>
  <si>
    <t>DTRCTYG5</t>
  </si>
  <si>
    <t>TYGND_MR1H</t>
  </si>
  <si>
    <t>DTRSTRC5</t>
  </si>
  <si>
    <t>TRSES_MR6L</t>
  </si>
  <si>
    <t>DVENLIG5</t>
  </si>
  <si>
    <t>1320__K</t>
  </si>
  <si>
    <t>DWTRDES5</t>
  </si>
  <si>
    <t>WLVEE_FMR1</t>
  </si>
  <si>
    <t>DWTRLEG5</t>
  </si>
  <si>
    <t>226_A_1</t>
  </si>
  <si>
    <t>DWTRTRC5</t>
  </si>
  <si>
    <t>220__B</t>
  </si>
  <si>
    <t>TRSES_MR6H</t>
  </si>
  <si>
    <t>DWTRWLV5</t>
  </si>
  <si>
    <t>931__C</t>
  </si>
  <si>
    <t>SABMBLU5</t>
  </si>
  <si>
    <t>NICOLE_OAKC1_1</t>
  </si>
  <si>
    <t>NICOLE_ORNT1_1</t>
  </si>
  <si>
    <t>SAJORIO5</t>
  </si>
  <si>
    <t>CELANE_N_SHAR1_1</t>
  </si>
  <si>
    <t>NEDIN_XC2_1</t>
  </si>
  <si>
    <t>RAYMND_RAYMON1_1</t>
  </si>
  <si>
    <t>SAVMBSP8</t>
  </si>
  <si>
    <t>BSPSW_FMR1</t>
  </si>
  <si>
    <t>SBBSJE15</t>
  </si>
  <si>
    <t>SBCKCGR8</t>
  </si>
  <si>
    <t>6611__D</t>
  </si>
  <si>
    <t>ODNTH_FMR1</t>
  </si>
  <si>
    <t>SBELTMP8</t>
  </si>
  <si>
    <t>SEA_AAT1</t>
  </si>
  <si>
    <t>SBOSWHT8</t>
  </si>
  <si>
    <t>OLKW_BOS_1</t>
  </si>
  <si>
    <t>SBRAHAM8</t>
  </si>
  <si>
    <t>SBRTORA8</t>
  </si>
  <si>
    <t>6825__A</t>
  </si>
  <si>
    <t>SCABWES8</t>
  </si>
  <si>
    <t>B_DAVI_RODD_F1_1</t>
  </si>
  <si>
    <t>NAVAL__N_PADR1_1</t>
  </si>
  <si>
    <t>SCMNSAR5</t>
  </si>
  <si>
    <t>670__B</t>
  </si>
  <si>
    <t>SCOLBAL8</t>
  </si>
  <si>
    <t>BALG_HUMBLT1_1</t>
  </si>
  <si>
    <t>SCOLPAW5</t>
  </si>
  <si>
    <t>COLETO_VICTOR1_1</t>
  </si>
  <si>
    <t>COLETO_VICTOR2_1</t>
  </si>
  <si>
    <t>SCRNODE8</t>
  </si>
  <si>
    <t>6427__A</t>
  </si>
  <si>
    <t>BARL_FTSW1_1</t>
  </si>
  <si>
    <t>SECRBRA8</t>
  </si>
  <si>
    <t>6695__B</t>
  </si>
  <si>
    <t>SELMTHS5</t>
  </si>
  <si>
    <t>1030__B</t>
  </si>
  <si>
    <t>SFLCMDL5</t>
  </si>
  <si>
    <t>6215__A</t>
  </si>
  <si>
    <t>SFLCMGS5</t>
  </si>
  <si>
    <t>6470__B</t>
  </si>
  <si>
    <t>SFSHBOM5</t>
  </si>
  <si>
    <t>LIBR_PAUL1_1</t>
  </si>
  <si>
    <t>SFTWW_D8</t>
  </si>
  <si>
    <t>AIR_W_DE_1</t>
  </si>
  <si>
    <t>SGAFGRN8</t>
  </si>
  <si>
    <t>HEI_PHR_1</t>
  </si>
  <si>
    <t>SGASMGS5</t>
  </si>
  <si>
    <t>TWINBUTE_T1L</t>
  </si>
  <si>
    <t>SGEOGEO8</t>
  </si>
  <si>
    <t>ORA_ORNG_1</t>
  </si>
  <si>
    <t>SHIWCIT8</t>
  </si>
  <si>
    <t>MORRIS_NUECES1_1</t>
  </si>
  <si>
    <t>SIRVNO28</t>
  </si>
  <si>
    <t>LIGSW_FMR2</t>
  </si>
  <si>
    <t>SKEYWLV8</t>
  </si>
  <si>
    <t>6611__B</t>
  </si>
  <si>
    <t>6611__C</t>
  </si>
  <si>
    <t>SLAQLOB8</t>
  </si>
  <si>
    <t>FALFUR_PREMON1_1</t>
  </si>
  <si>
    <t>SLOBSAN5</t>
  </si>
  <si>
    <t>BIG_FOOT_69A1</t>
  </si>
  <si>
    <t>FREER_SAN_DI1_1</t>
  </si>
  <si>
    <t>LAQUIN_LOBO1_1</t>
  </si>
  <si>
    <t>SANMIGL_ATAH</t>
  </si>
  <si>
    <t>SLWSCR25</t>
  </si>
  <si>
    <t>590__A</t>
  </si>
  <si>
    <t>SLWSCRL5</t>
  </si>
  <si>
    <t>590_A_1</t>
  </si>
  <si>
    <t>591__A</t>
  </si>
  <si>
    <t>820__D</t>
  </si>
  <si>
    <t>SMCDBSP8</t>
  </si>
  <si>
    <t>6471__A</t>
  </si>
  <si>
    <t>SMDFHLT8</t>
  </si>
  <si>
    <t>SMDLODE5</t>
  </si>
  <si>
    <t>6865__B</t>
  </si>
  <si>
    <t>SMDOPHR5</t>
  </si>
  <si>
    <t>138_NAL_HAS_1</t>
  </si>
  <si>
    <t>G138_11A_1</t>
  </si>
  <si>
    <t>SN_SAJO5</t>
  </si>
  <si>
    <t>HARLNS_RAYMON1_1</t>
  </si>
  <si>
    <t>Positive Shift Factors</t>
  </si>
  <si>
    <t>Negative Shift Factors</t>
  </si>
  <si>
    <t>Minimum</t>
  </si>
  <si>
    <t>Maximum</t>
  </si>
  <si>
    <t>Average</t>
  </si>
  <si>
    <t>Count</t>
  </si>
  <si>
    <t># of SCED Intervals</t>
  </si>
  <si>
    <t>365__A</t>
  </si>
  <si>
    <t>BRUNI_69_1</t>
  </si>
  <si>
    <t>ECRSW_FMR1</t>
  </si>
  <si>
    <t>MLSES_FMR1</t>
  </si>
  <si>
    <t>MLSES_FMR2</t>
  </si>
  <si>
    <t>MLSES_FMR3</t>
  </si>
  <si>
    <t>SNYDER_WKN_BK1_1</t>
  </si>
  <si>
    <t>THW_XT4A</t>
  </si>
  <si>
    <t>THW_XT4D</t>
  </si>
  <si>
    <t>WEC_XFMR</t>
  </si>
  <si>
    <t>DABMBTR5</t>
  </si>
  <si>
    <t>STCO_STER1_1</t>
  </si>
  <si>
    <t>1627__A</t>
  </si>
  <si>
    <t>DAUSDES8</t>
  </si>
  <si>
    <t>CKT_902_1</t>
  </si>
  <si>
    <t>336T405_1</t>
  </si>
  <si>
    <t>1660__A</t>
  </si>
  <si>
    <t>ALAZAN_B_DAVI1_1</t>
  </si>
  <si>
    <t>DBALDEE8</t>
  </si>
  <si>
    <t>N4_X3_1</t>
  </si>
  <si>
    <t>DBBSRCH5</t>
  </si>
  <si>
    <t>21__A</t>
  </si>
  <si>
    <t>DBCESND5</t>
  </si>
  <si>
    <t>DBNBSYC5</t>
  </si>
  <si>
    <t>6120__C</t>
  </si>
  <si>
    <t>DBRAVAL8</t>
  </si>
  <si>
    <t>E1_M1_1</t>
  </si>
  <si>
    <t>M3_G2_1</t>
  </si>
  <si>
    <t>DCALCAG5</t>
  </si>
  <si>
    <t>CTRPHR97_A</t>
  </si>
  <si>
    <t>DCLEZOR5</t>
  </si>
  <si>
    <t>DCMTBNB8</t>
  </si>
  <si>
    <t>6495__C</t>
  </si>
  <si>
    <t>DCNSLHS8</t>
  </si>
  <si>
    <t>3660__A</t>
  </si>
  <si>
    <t>DCPSJON5</t>
  </si>
  <si>
    <t>152__A</t>
  </si>
  <si>
    <t>DCRLPTE5</t>
  </si>
  <si>
    <t>DDOWOAS5</t>
  </si>
  <si>
    <t>DAN_DANE_1</t>
  </si>
  <si>
    <t>DELMSKY5</t>
  </si>
  <si>
    <t>MAR_SKY_1</t>
  </si>
  <si>
    <t>DELMSTP5</t>
  </si>
  <si>
    <t>DENTSCS5</t>
  </si>
  <si>
    <t>1170__A</t>
  </si>
  <si>
    <t>1650_A_1</t>
  </si>
  <si>
    <t>144T132_1</t>
  </si>
  <si>
    <t>DGALRIV8</t>
  </si>
  <si>
    <t>GABRIE_9AT1</t>
  </si>
  <si>
    <t>DGARLYT5</t>
  </si>
  <si>
    <t>BG_GV_46_A</t>
  </si>
  <si>
    <t>DGBY_KG5</t>
  </si>
  <si>
    <t>GBY_AT2</t>
  </si>
  <si>
    <t>GBY_AT2L</t>
  </si>
  <si>
    <t>DGREPAR8</t>
  </si>
  <si>
    <t>K2_P3_1</t>
  </si>
  <si>
    <t>6070_A_1</t>
  </si>
  <si>
    <t>6377__A</t>
  </si>
  <si>
    <t>DHILLAS8</t>
  </si>
  <si>
    <t>CAGNON_MR4H</t>
  </si>
  <si>
    <t>DHKBCRL5</t>
  </si>
  <si>
    <t>1140__C</t>
  </si>
  <si>
    <t>256_A_1</t>
  </si>
  <si>
    <t>AIR_LI_HIWAY_0_1</t>
  </si>
  <si>
    <t>DLHSCNR8</t>
  </si>
  <si>
    <t>3650__A</t>
  </si>
  <si>
    <t>101T158_1</t>
  </si>
  <si>
    <t>DMARELM5</t>
  </si>
  <si>
    <t>287T301_1</t>
  </si>
  <si>
    <t>DMGSBTR5</t>
  </si>
  <si>
    <t>6036__A</t>
  </si>
  <si>
    <t>DMLSENT5</t>
  </si>
  <si>
    <t>1820__C</t>
  </si>
  <si>
    <t>DMNSSSP5</t>
  </si>
  <si>
    <t>380__A</t>
  </si>
  <si>
    <t>MGSES_MR4L</t>
  </si>
  <si>
    <t>DOLIELM8</t>
  </si>
  <si>
    <t>OLI_FIRW_1</t>
  </si>
  <si>
    <t>CKT_1017_1</t>
  </si>
  <si>
    <t>DPHRCTR5</t>
  </si>
  <si>
    <t>138_ALV_NAL_1</t>
  </si>
  <si>
    <t>DREDGID8</t>
  </si>
  <si>
    <t>DRNKW_D5</t>
  </si>
  <si>
    <t>FTW_W_DE_1</t>
  </si>
  <si>
    <t>DRYSFMR5</t>
  </si>
  <si>
    <t>75__A</t>
  </si>
  <si>
    <t>DRYSFOR5</t>
  </si>
  <si>
    <t>FORSW_MR3L</t>
  </si>
  <si>
    <t>DSALKLN5</t>
  </si>
  <si>
    <t>641__B</t>
  </si>
  <si>
    <t>DSKYMAR5</t>
  </si>
  <si>
    <t>361T361_1</t>
  </si>
  <si>
    <t>DSKYSPR5</t>
  </si>
  <si>
    <t>CAGNON_MR4L</t>
  </si>
  <si>
    <t>DSNDTMP5</t>
  </si>
  <si>
    <t>HRN_NAT1</t>
  </si>
  <si>
    <t>BETHK_66_A</t>
  </si>
  <si>
    <t>DSTEXP12</t>
  </si>
  <si>
    <t>DSTPDOW5</t>
  </si>
  <si>
    <t>DTEXMED8</t>
  </si>
  <si>
    <t>69T342_1</t>
  </si>
  <si>
    <t>1030__A</t>
  </si>
  <si>
    <t>2500__C</t>
  </si>
  <si>
    <t>DTRCELK5</t>
  </si>
  <si>
    <t>1820__B</t>
  </si>
  <si>
    <t>990__A</t>
  </si>
  <si>
    <t>DTRSENT5</t>
  </si>
  <si>
    <t>1230__I</t>
  </si>
  <si>
    <t>DTRSRCH5</t>
  </si>
  <si>
    <t>60__A</t>
  </si>
  <si>
    <t>1080__B</t>
  </si>
  <si>
    <t>DTUTAUS8</t>
  </si>
  <si>
    <t>DTWISAP8</t>
  </si>
  <si>
    <t>MERT_TANK1_1</t>
  </si>
  <si>
    <t>DTYGFOR5</t>
  </si>
  <si>
    <t>980__A</t>
  </si>
  <si>
    <t>1310__D</t>
  </si>
  <si>
    <t>DW_DDEN8</t>
  </si>
  <si>
    <t>DWAP_JN5</t>
  </si>
  <si>
    <t>BI_SMR98_A</t>
  </si>
  <si>
    <t>DWAP_OB5</t>
  </si>
  <si>
    <t>DWCSPKR5</t>
  </si>
  <si>
    <t>3415__D</t>
  </si>
  <si>
    <t>226__A</t>
  </si>
  <si>
    <t>3040__A</t>
  </si>
  <si>
    <t>N_3083</t>
  </si>
  <si>
    <t>ABNW_CALLAH1_1</t>
  </si>
  <si>
    <t>SABSBLU8</t>
  </si>
  <si>
    <t>SACRLME9</t>
  </si>
  <si>
    <t>SAIRHIW9</t>
  </si>
  <si>
    <t>KOCH_UP_69A1</t>
  </si>
  <si>
    <t>SAIRNCA8</t>
  </si>
  <si>
    <t>BONIVI_RINCON1_1</t>
  </si>
  <si>
    <t>CELANE_KLEBER1_1</t>
  </si>
  <si>
    <t>SALIKIN8</t>
  </si>
  <si>
    <t>FALFUR_69A1</t>
  </si>
  <si>
    <t>SAMGJEW8</t>
  </si>
  <si>
    <t>2310__C</t>
  </si>
  <si>
    <t>2310__D</t>
  </si>
  <si>
    <t>SASPPAI8</t>
  </si>
  <si>
    <t>ASPM_69T1</t>
  </si>
  <si>
    <t>SAVEJOL8</t>
  </si>
  <si>
    <t>372T359_1</t>
  </si>
  <si>
    <t>6250__A</t>
  </si>
  <si>
    <t>SBATPAL8</t>
  </si>
  <si>
    <t>2585_1</t>
  </si>
  <si>
    <t>SBATPEA8</t>
  </si>
  <si>
    <t>PEARSALL_69_4</t>
  </si>
  <si>
    <t>SBBSJE25</t>
  </si>
  <si>
    <t>SBBSJEW5</t>
  </si>
  <si>
    <t>40__A</t>
  </si>
  <si>
    <t>SBBSRC25</t>
  </si>
  <si>
    <t>6430__C</t>
  </si>
  <si>
    <t>SBELHIG8</t>
  </si>
  <si>
    <t>163T232_1</t>
  </si>
  <si>
    <t>2394__A</t>
  </si>
  <si>
    <t>SBLESTP5</t>
  </si>
  <si>
    <t>SBOSELM5</t>
  </si>
  <si>
    <t>LKW_WHT_1</t>
  </si>
  <si>
    <t>SBRAUVA8</t>
  </si>
  <si>
    <t>SBRAWCO8</t>
  </si>
  <si>
    <t>G69_R_1</t>
  </si>
  <si>
    <t>SBRNCMN8</t>
  </si>
  <si>
    <t>6630__A</t>
  </si>
  <si>
    <t>SBTECH25</t>
  </si>
  <si>
    <t>BTE_AT-2</t>
  </si>
  <si>
    <t>SCALLON9</t>
  </si>
  <si>
    <t>LON_HI_ROB_CP1_1</t>
  </si>
  <si>
    <t>SCGRMG28</t>
  </si>
  <si>
    <t>6220__A</t>
  </si>
  <si>
    <t>SCGRMGS8</t>
  </si>
  <si>
    <t>6225__A</t>
  </si>
  <si>
    <t>SCITWEI8</t>
  </si>
  <si>
    <t>1800__A</t>
  </si>
  <si>
    <t>SCNSCN38</t>
  </si>
  <si>
    <t>850__C</t>
  </si>
  <si>
    <t>BALG_HUMB1_1</t>
  </si>
  <si>
    <t>SCREFAL8</t>
  </si>
  <si>
    <t>16TH_WRD2_1</t>
  </si>
  <si>
    <t>SCRSBAT9</t>
  </si>
  <si>
    <t>UVALDE_69A1</t>
  </si>
  <si>
    <t>SCYPCOM8</t>
  </si>
  <si>
    <t>122T122_1</t>
  </si>
  <si>
    <t>SDOWMOO8</t>
  </si>
  <si>
    <t>UVALDE_W_BATE1_1</t>
  </si>
  <si>
    <t>6438__A</t>
  </si>
  <si>
    <t>SEMPNOR8</t>
  </si>
  <si>
    <t>3330__C</t>
  </si>
  <si>
    <t>SFERZ48</t>
  </si>
  <si>
    <t>SFORGIL8</t>
  </si>
  <si>
    <t>GIL_PHM_1</t>
  </si>
  <si>
    <t>SFORYEL8</t>
  </si>
  <si>
    <t>HEXT_YELWJC1_1</t>
  </si>
  <si>
    <t>SFRWHEI8</t>
  </si>
  <si>
    <t>GRBC_VERN1_1</t>
  </si>
  <si>
    <t>SFTSBAR8</t>
  </si>
  <si>
    <t>AIR_NDE_1</t>
  </si>
  <si>
    <t>SGAFPHR8</t>
  </si>
  <si>
    <t>SGAIWLV8</t>
  </si>
  <si>
    <t>TWINBUTE_T1H</t>
  </si>
  <si>
    <t>CSA_ORN_1</t>
  </si>
  <si>
    <t>SGLDSUN8</t>
  </si>
  <si>
    <t>SGRAFER8</t>
  </si>
  <si>
    <t>40T189_1</t>
  </si>
  <si>
    <t>SGSMPBS8</t>
  </si>
  <si>
    <t>SHASTNN8</t>
  </si>
  <si>
    <t>SHEICA28</t>
  </si>
  <si>
    <t>HEIGHTTN_HAT2</t>
  </si>
  <si>
    <t>HIWAY__NUECES1_1</t>
  </si>
  <si>
    <t>SHIWNUE8</t>
  </si>
  <si>
    <t>GILA_HIWAY_1_1</t>
  </si>
  <si>
    <t>SI_DI_38</t>
  </si>
  <si>
    <t>I_DUPP_I_DUPS1_1</t>
  </si>
  <si>
    <t>SJMCW_D8</t>
  </si>
  <si>
    <t>SK2SKY8</t>
  </si>
  <si>
    <t>6610__C</t>
  </si>
  <si>
    <t>SKMCKW25</t>
  </si>
  <si>
    <t>KMCHI_KWASS1_1</t>
  </si>
  <si>
    <t>SKMCKWA5</t>
  </si>
  <si>
    <t>KMCHI_KWASS2_1</t>
  </si>
  <si>
    <t>SKOCKOC8</t>
  </si>
  <si>
    <t>SKOCLON8</t>
  </si>
  <si>
    <t>SLAGMAR8</t>
  </si>
  <si>
    <t>269T362_1</t>
  </si>
  <si>
    <t>SLANLAN8</t>
  </si>
  <si>
    <t>BLESSI_LAN_CT1_1</t>
  </si>
  <si>
    <t>SLAULA_8</t>
  </si>
  <si>
    <t>LA_PAL_VCAVAZ1_1</t>
  </si>
  <si>
    <t>SLCDYN8</t>
  </si>
  <si>
    <t>ASHERT_NLARSW1_1</t>
  </si>
  <si>
    <t>SLOLFOR8</t>
  </si>
  <si>
    <t>VICTOR_V_DUPS1_1</t>
  </si>
  <si>
    <t>SLONWIN9</t>
  </si>
  <si>
    <t>M_69_D1_1</t>
  </si>
  <si>
    <t>SLOSAUS5</t>
  </si>
  <si>
    <t>SLVOSON8</t>
  </si>
  <si>
    <t>ELDO_LVOK1_1</t>
  </si>
  <si>
    <t>588_B_1</t>
  </si>
  <si>
    <t>SLWSLW28</t>
  </si>
  <si>
    <t>SLWSLW38</t>
  </si>
  <si>
    <t>1065__A</t>
  </si>
  <si>
    <t>SMAGVIC9</t>
  </si>
  <si>
    <t>N_VICT_VICTOR1_1</t>
  </si>
  <si>
    <t>SMATBEE9</t>
  </si>
  <si>
    <t>6475__F</t>
  </si>
  <si>
    <t>SMDOOAS5</t>
  </si>
  <si>
    <t>SMGIENW8</t>
  </si>
  <si>
    <t>TRU_UAT1</t>
  </si>
  <si>
    <t>SMGSBTR5</t>
  </si>
  <si>
    <t>SMNHPBS8</t>
  </si>
  <si>
    <t>6485__A</t>
  </si>
  <si>
    <t>SMUESPR8</t>
  </si>
  <si>
    <t>SJO_SJO2</t>
  </si>
  <si>
    <t>LON_HI_NEDIN1_1</t>
  </si>
  <si>
    <t>SN_SLON5</t>
  </si>
  <si>
    <t>KINGSV_LON_HI1_1</t>
  </si>
  <si>
    <t>SNBTHW5</t>
  </si>
  <si>
    <t>AN_WO_21_A</t>
  </si>
  <si>
    <t>SNCWHLT9</t>
  </si>
  <si>
    <t>6915__A</t>
  </si>
  <si>
    <t>SNCWMOS8</t>
  </si>
  <si>
    <t>SNEDLON5</t>
  </si>
  <si>
    <t>CAPSEC_LONH_1_1</t>
  </si>
  <si>
    <t>NEDIN_RACHAL1_1</t>
  </si>
  <si>
    <t>SNUEWHI8</t>
  </si>
  <si>
    <t>LON_HI_PELICA1_1</t>
  </si>
  <si>
    <t>SNWEWES8</t>
  </si>
  <si>
    <t>WES_MV_W_1</t>
  </si>
  <si>
    <t>SOAKNIC8</t>
  </si>
  <si>
    <t>SODBODN9</t>
  </si>
  <si>
    <t>6860__A</t>
  </si>
  <si>
    <t>SOKLABM5</t>
  </si>
  <si>
    <t>PAUL_69-1</t>
  </si>
  <si>
    <t>PAUL_VERN1_1</t>
  </si>
  <si>
    <t>SORNLON8</t>
  </si>
  <si>
    <t>CHAS_T_SKIDMO1_1</t>
  </si>
  <si>
    <t>LON_HI_SMITH1_1</t>
  </si>
  <si>
    <t>SOXYIN28</t>
  </si>
  <si>
    <t>SP2CAG8</t>
  </si>
  <si>
    <t>SPAWCAL5</t>
  </si>
  <si>
    <t>SPAWLON5</t>
  </si>
  <si>
    <t>AIRCO4_RINCON1_1</t>
  </si>
  <si>
    <t>KENEDS_KENEDY1_1</t>
  </si>
  <si>
    <t>SPAWSAN5</t>
  </si>
  <si>
    <t>PAWNEE_XF1</t>
  </si>
  <si>
    <t>SPEASAN8</t>
  </si>
  <si>
    <t>BIG_PEAR_1</t>
  </si>
  <si>
    <t>SPELPAP8</t>
  </si>
  <si>
    <t>SPELWHI8</t>
  </si>
  <si>
    <t>SPLDAND8</t>
  </si>
  <si>
    <t>6146__A</t>
  </si>
  <si>
    <t>SPSGJF48</t>
  </si>
  <si>
    <t>DR_GV_06_A</t>
  </si>
  <si>
    <t>SPYOWIC9</t>
  </si>
  <si>
    <t>M_69_E5_1</t>
  </si>
  <si>
    <t>SRDODES8</t>
  </si>
  <si>
    <t>940__C</t>
  </si>
  <si>
    <t>SRILBOM5</t>
  </si>
  <si>
    <t>SRIONED5</t>
  </si>
  <si>
    <t>ADERHO_ELSA1_1</t>
  </si>
  <si>
    <t>SRODB_D8</t>
  </si>
  <si>
    <t>AIRLIN_CABANI1_1</t>
  </si>
  <si>
    <t>SRODHOL8</t>
  </si>
  <si>
    <t>SRSPPWE8</t>
  </si>
  <si>
    <t>1610__A</t>
  </si>
  <si>
    <t>SSACSUN8</t>
  </si>
  <si>
    <t>6474__A</t>
  </si>
  <si>
    <t>SSALSND5</t>
  </si>
  <si>
    <t>425__A</t>
  </si>
  <si>
    <t>SSALSND8</t>
  </si>
  <si>
    <t>SNDSW_MR2L</t>
  </si>
  <si>
    <t>SSANFER8</t>
  </si>
  <si>
    <t>CORONA_AT4</t>
  </si>
  <si>
    <t>SSANPIT8</t>
  </si>
  <si>
    <t>SANDCR_AT1</t>
  </si>
  <si>
    <t>SSANSAN8</t>
  </si>
  <si>
    <t>PALDRO_PEARSAL_1</t>
  </si>
  <si>
    <t>SSARBLU5</t>
  </si>
  <si>
    <t>SSARTWI5</t>
  </si>
  <si>
    <t>SARC_T2H</t>
  </si>
  <si>
    <t>TWINBU_T1H</t>
  </si>
  <si>
    <t>SSCUSUN8</t>
  </si>
  <si>
    <t>ASPM_CONA1_1</t>
  </si>
  <si>
    <t>ASPM_SPUR1_1</t>
  </si>
  <si>
    <t>GIRA_T_SPUR1_1</t>
  </si>
  <si>
    <t>SSD5SND8</t>
  </si>
  <si>
    <t>1725__A</t>
  </si>
  <si>
    <t>SSHRWLV8</t>
  </si>
  <si>
    <t>SSIGSAN8</t>
  </si>
  <si>
    <t>NCA_SMTP_1</t>
  </si>
  <si>
    <t>SSNYCGR8</t>
  </si>
  <si>
    <t>SNYDR_FMR1</t>
  </si>
  <si>
    <t>SSOUPHR8</t>
  </si>
  <si>
    <t>G138_09_1</t>
  </si>
  <si>
    <t>SSPUASP8</t>
  </si>
  <si>
    <t>SPUR_69_1</t>
  </si>
  <si>
    <t>SSPUMW18</t>
  </si>
  <si>
    <t>SSTELO29</t>
  </si>
  <si>
    <t>SSUNGRS8</t>
  </si>
  <si>
    <t>6360__C</t>
  </si>
  <si>
    <t>SSUNMGS8</t>
  </si>
  <si>
    <t>6235__A</t>
  </si>
  <si>
    <t>6240__B</t>
  </si>
  <si>
    <t>6685__A</t>
  </si>
  <si>
    <t>STCGT8</t>
  </si>
  <si>
    <t>STEJGRN8</t>
  </si>
  <si>
    <t>G69_H2_1</t>
  </si>
  <si>
    <t>STENCR28</t>
  </si>
  <si>
    <t>TEN_KEN_1</t>
  </si>
  <si>
    <t>STHRSIG8</t>
  </si>
  <si>
    <t>STMPSN25</t>
  </si>
  <si>
    <t>STMPSND5</t>
  </si>
  <si>
    <t>435__A</t>
  </si>
  <si>
    <t>STYLEL28</t>
  </si>
  <si>
    <t>TYLNW_MR1H</t>
  </si>
  <si>
    <t>SVICCO28</t>
  </si>
  <si>
    <t>SW_BUVA8</t>
  </si>
  <si>
    <t>SWCOASH8</t>
  </si>
  <si>
    <t>SWEBVEN5</t>
  </si>
  <si>
    <t>3180__A</t>
  </si>
  <si>
    <t>SWEILON8</t>
  </si>
  <si>
    <t>SWFAFSH8</t>
  </si>
  <si>
    <t>6557__A</t>
  </si>
  <si>
    <t>SWHILON5</t>
  </si>
  <si>
    <t>SWHISTP5</t>
  </si>
  <si>
    <t>BLESSI_PALACI1_1</t>
  </si>
  <si>
    <t>SWHOSCS8</t>
  </si>
  <si>
    <t>1340__D</t>
  </si>
  <si>
    <t>SWINPBS8</t>
  </si>
  <si>
    <t>PBSES_FMR2</t>
  </si>
  <si>
    <t>SWIRFE28</t>
  </si>
  <si>
    <t>SWLVWTR5</t>
  </si>
  <si>
    <t>SWMMLCS8</t>
  </si>
  <si>
    <t>1010__A</t>
  </si>
  <si>
    <t>SWOVODE8</t>
  </si>
  <si>
    <t>6865__A</t>
  </si>
  <si>
    <t>SWRDYN8</t>
  </si>
  <si>
    <t>358T544_1</t>
  </si>
  <si>
    <t>SX3BRA8</t>
  </si>
  <si>
    <t>SX3CAL8</t>
  </si>
  <si>
    <t>SYOACUE8</t>
  </si>
  <si>
    <t>542T542_1</t>
  </si>
  <si>
    <t>SZEPCMN8</t>
  </si>
  <si>
    <t>DOW_RISN_1</t>
  </si>
  <si>
    <t>SZORMAR5</t>
  </si>
  <si>
    <t>419T419_1</t>
  </si>
  <si>
    <t>UCOLCOL1</t>
  </si>
  <si>
    <t>UDO8DOW1</t>
  </si>
  <si>
    <t>DOW69_1</t>
  </si>
  <si>
    <t>UFO1FOR1</t>
  </si>
  <si>
    <t>XASH89</t>
  </si>
  <si>
    <t>CRYSTA_TURTLC1_1</t>
  </si>
  <si>
    <t>XATK89</t>
  </si>
  <si>
    <t>NAL_BRIR_1</t>
  </si>
  <si>
    <t>XAU2S58</t>
  </si>
  <si>
    <t>XBA3T89</t>
  </si>
  <si>
    <t>ASHERTON_69A1</t>
  </si>
  <si>
    <t>XBAL89</t>
  </si>
  <si>
    <t>ABCG_ABSO1_1</t>
  </si>
  <si>
    <t>XBAR89</t>
  </si>
  <si>
    <t>ALMC_69T1</t>
  </si>
  <si>
    <t>XBL2U58</t>
  </si>
  <si>
    <t>XCA2G58</t>
  </si>
  <si>
    <t>CAGNON_MR3H</t>
  </si>
  <si>
    <t>XCAG58</t>
  </si>
  <si>
    <t>XCLE58</t>
  </si>
  <si>
    <t>XCN2R58</t>
  </si>
  <si>
    <t>1380__B</t>
  </si>
  <si>
    <t>XCO2L58</t>
  </si>
  <si>
    <t>LOOP_VICTORIA_1</t>
  </si>
  <si>
    <t>XEV2R58</t>
  </si>
  <si>
    <t>EVRSW_MR1L</t>
  </si>
  <si>
    <t>XFO3R89</t>
  </si>
  <si>
    <t>FORMOSA_TR21</t>
  </si>
  <si>
    <t>XFRI89</t>
  </si>
  <si>
    <t>SONR_69-1</t>
  </si>
  <si>
    <t>XHH2G58</t>
  </si>
  <si>
    <t>HHGT_T1L</t>
  </si>
  <si>
    <t>XHIW89</t>
  </si>
  <si>
    <t>XHLT89</t>
  </si>
  <si>
    <t>XHRN89</t>
  </si>
  <si>
    <t>HLK_KAT1</t>
  </si>
  <si>
    <t>XKEN58</t>
  </si>
  <si>
    <t>KENDAL_AT1H</t>
  </si>
  <si>
    <t>KENDAL_AT1L</t>
  </si>
  <si>
    <t>XKOC89</t>
  </si>
  <si>
    <t>LON_HILL_69A2</t>
  </si>
  <si>
    <t>XLI2G58</t>
  </si>
  <si>
    <t>XLO2N89</t>
  </si>
  <si>
    <t>LON_HILL_69A1</t>
  </si>
  <si>
    <t>XLOB58</t>
  </si>
  <si>
    <t>ST_NIN_WORMSE1_1</t>
  </si>
  <si>
    <t>XLON58</t>
  </si>
  <si>
    <t>XLON89</t>
  </si>
  <si>
    <t>XLWS58</t>
  </si>
  <si>
    <t>589_C_1</t>
  </si>
  <si>
    <t>XLY2T58</t>
  </si>
  <si>
    <t>LYTTON_S_AT1H</t>
  </si>
  <si>
    <t>XLY3T58</t>
  </si>
  <si>
    <t>LYTTON_S_AT2H</t>
  </si>
  <si>
    <t>XMG2S58</t>
  </si>
  <si>
    <t>MGSES_MR2H</t>
  </si>
  <si>
    <t>XMGS58</t>
  </si>
  <si>
    <t>MGSES_MR1H</t>
  </si>
  <si>
    <t>MGSES_MR1L</t>
  </si>
  <si>
    <t>XMOS58</t>
  </si>
  <si>
    <t>XNE2D58</t>
  </si>
  <si>
    <t>NEDIN_138H</t>
  </si>
  <si>
    <t>XODN89</t>
  </si>
  <si>
    <t>XPH2R58</t>
  </si>
  <si>
    <t>PHR_AT1</t>
  </si>
  <si>
    <t>XPHR58</t>
  </si>
  <si>
    <t>XROC89</t>
  </si>
  <si>
    <t>GREGOR_RINCON1_1</t>
  </si>
  <si>
    <t>XSA3R58</t>
  </si>
  <si>
    <t>SARC_T1L</t>
  </si>
  <si>
    <t>XSAN58</t>
  </si>
  <si>
    <t>SANMIGL_ATBH</t>
  </si>
  <si>
    <t>XSGV58</t>
  </si>
  <si>
    <t>XVIC89</t>
  </si>
  <si>
    <t>XWFA89</t>
  </si>
  <si>
    <t>6945__A</t>
  </si>
  <si>
    <t>XWHI58</t>
  </si>
  <si>
    <t>XWL2V58</t>
  </si>
  <si>
    <t>3130__B</t>
  </si>
  <si>
    <t>WLVEE_MR2L</t>
  </si>
  <si>
    <t>XZOR58</t>
  </si>
  <si>
    <t>ZORN_2AT2</t>
  </si>
  <si>
    <t>Pos SF &gt;</t>
  </si>
  <si>
    <t>% Qualified Constraints</t>
  </si>
  <si>
    <t>Max</t>
  </si>
  <si>
    <t>SF function used for criteria:</t>
  </si>
  <si>
    <t>Contingency</t>
  </si>
  <si>
    <t>Constraint</t>
  </si>
  <si>
    <t>Abs(Min)</t>
  </si>
  <si>
    <t>Abs(Max)</t>
  </si>
  <si>
    <t>Abs(Avg)</t>
  </si>
  <si>
    <t>Abs(Neg SF) &lt;</t>
  </si>
  <si>
    <t>For each contingency/constraint pair that was binding or violated since go-live, a summary of the shift factors for each SCED interval in which the pair was active in SCED was taken. That summary consists of the minimum, maximum, average, and count of the negative shift factors, as well as the same data for the positive shift factors. Then, each summary data value, except count, was rounded to the nearest .05. All of the contingency/constraint pair rows having the same positive min/max/avg and negative min/max/avg were combined into one entry on the sheet and a count of the number of SCED intervals with those values was added. Therefore you will see only one row for a contingency/constraint pair if that pair always had relatively the same shift factors, but will have more than one row if their shift factors changed significantly at some point.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</si>
</sst>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top/>
      <bottom/>
    </border>
    <border>
      <left/>
      <right style="thin"/>
      <top/>
      <bottom/>
    </border>
    <border>
      <left style="thin"/>
      <right style="thin"/>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
    <xf numFmtId="0" fontId="0" fillId="0" borderId="0" xfId="0" applyFont="1" applyAlignment="1">
      <alignment/>
    </xf>
    <xf numFmtId="0" fontId="32" fillId="33" borderId="10" xfId="0" applyFont="1" applyFill="1" applyBorder="1" applyAlignment="1">
      <alignment/>
    </xf>
    <xf numFmtId="0" fontId="32" fillId="33" borderId="0" xfId="0" applyFont="1" applyFill="1" applyAlignment="1">
      <alignment/>
    </xf>
    <xf numFmtId="0" fontId="32" fillId="33" borderId="11" xfId="0" applyFont="1" applyFill="1" applyBorder="1" applyAlignment="1">
      <alignment/>
    </xf>
    <xf numFmtId="0" fontId="32" fillId="33" borderId="0" xfId="0" applyFont="1" applyFill="1" applyBorder="1" applyAlignment="1">
      <alignment/>
    </xf>
    <xf numFmtId="0" fontId="0" fillId="0" borderId="11" xfId="0" applyBorder="1" applyAlignment="1">
      <alignment/>
    </xf>
    <xf numFmtId="0" fontId="0" fillId="0" borderId="10" xfId="0" applyBorder="1" applyAlignment="1">
      <alignment/>
    </xf>
    <xf numFmtId="0" fontId="0" fillId="0" borderId="0" xfId="0" applyBorder="1" applyAlignment="1">
      <alignment/>
    </xf>
    <xf numFmtId="9" fontId="0" fillId="34" borderId="12" xfId="57" applyFont="1" applyFill="1" applyBorder="1" applyAlignment="1">
      <alignment/>
    </xf>
    <xf numFmtId="9" fontId="0" fillId="34" borderId="13" xfId="57" applyFont="1" applyFill="1" applyBorder="1" applyAlignment="1">
      <alignment/>
    </xf>
    <xf numFmtId="0" fontId="0" fillId="0" borderId="0" xfId="0" applyAlignment="1">
      <alignment vertical="center" wrapText="1"/>
    </xf>
    <xf numFmtId="2" fontId="32" fillId="35" borderId="14" xfId="0" applyNumberFormat="1" applyFont="1" applyFill="1" applyBorder="1" applyAlignment="1">
      <alignment horizontal="center"/>
    </xf>
    <xf numFmtId="2" fontId="32" fillId="35"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N1313"/>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12.140625" style="0" bestFit="1" customWidth="1"/>
    <col min="2" max="2" width="21.140625" style="5" bestFit="1" customWidth="1"/>
    <col min="3" max="3" width="9.7109375" style="6" bestFit="1" customWidth="1"/>
    <col min="4" max="4" width="10.00390625" style="0" bestFit="1" customWidth="1"/>
    <col min="5" max="5" width="8.28125" style="0" bestFit="1" customWidth="1"/>
    <col min="6" max="6" width="6.28125" style="5" bestFit="1" customWidth="1"/>
    <col min="7" max="7" width="9.7109375" style="6" bestFit="1" customWidth="1"/>
    <col min="8" max="8" width="9.7109375" style="7" customWidth="1"/>
    <col min="9" max="9" width="8.28125" style="0" bestFit="1" customWidth="1"/>
    <col min="10" max="10" width="6.28125" style="5" bestFit="1" customWidth="1"/>
    <col min="11" max="11" width="17.57421875" style="6" bestFit="1" customWidth="1"/>
    <col min="12" max="12" width="26.421875" style="7" bestFit="1" customWidth="1"/>
  </cols>
  <sheetData>
    <row r="1" spans="10:14" ht="15">
      <c r="J1" s="7"/>
      <c r="L1" s="4" t="s">
        <v>720</v>
      </c>
      <c r="M1" s="4" t="s">
        <v>246</v>
      </c>
      <c r="N1" s="4" t="s">
        <v>719</v>
      </c>
    </row>
    <row r="2" spans="10:14" ht="15">
      <c r="J2" s="7"/>
      <c r="L2" s="4" t="s">
        <v>718</v>
      </c>
      <c r="M2" s="8">
        <f>SUM(M5:M1313)/1309</f>
        <v>0.04660045836516425</v>
      </c>
      <c r="N2" s="9">
        <f>SUM(N5:N1313)/1309</f>
        <v>0.10542398777692895</v>
      </c>
    </row>
    <row r="3" spans="3:14" ht="15">
      <c r="C3" s="11" t="s">
        <v>242</v>
      </c>
      <c r="D3" s="11"/>
      <c r="E3" s="11"/>
      <c r="F3" s="11"/>
      <c r="G3" s="11" t="s">
        <v>243</v>
      </c>
      <c r="H3" s="11"/>
      <c r="I3" s="11"/>
      <c r="J3" s="12"/>
      <c r="L3" s="4" t="s">
        <v>717</v>
      </c>
      <c r="M3">
        <v>0.7</v>
      </c>
      <c r="N3">
        <v>0.7</v>
      </c>
    </row>
    <row r="4" spans="1:14" ht="15">
      <c r="A4" s="2" t="s">
        <v>721</v>
      </c>
      <c r="B4" s="2" t="s">
        <v>722</v>
      </c>
      <c r="C4" s="1" t="s">
        <v>244</v>
      </c>
      <c r="D4" s="2" t="s">
        <v>245</v>
      </c>
      <c r="E4" s="2" t="s">
        <v>246</v>
      </c>
      <c r="F4" s="3" t="s">
        <v>247</v>
      </c>
      <c r="G4" s="1" t="s">
        <v>724</v>
      </c>
      <c r="H4" s="4" t="s">
        <v>723</v>
      </c>
      <c r="I4" s="2" t="s">
        <v>725</v>
      </c>
      <c r="J4" s="4" t="s">
        <v>247</v>
      </c>
      <c r="K4" s="1" t="s">
        <v>248</v>
      </c>
      <c r="L4" s="4" t="s">
        <v>726</v>
      </c>
      <c r="M4">
        <v>0.2</v>
      </c>
      <c r="N4">
        <v>0.2</v>
      </c>
    </row>
    <row r="5" spans="1:14" ht="15">
      <c r="A5" t="s">
        <v>0</v>
      </c>
      <c r="B5" t="s">
        <v>249</v>
      </c>
      <c r="C5" s="6">
        <v>1</v>
      </c>
      <c r="D5">
        <v>1</v>
      </c>
      <c r="E5">
        <v>1</v>
      </c>
      <c r="F5" s="5">
        <v>1</v>
      </c>
      <c r="G5" s="6">
        <v>0</v>
      </c>
      <c r="H5" s="7">
        <v>0</v>
      </c>
      <c r="I5">
        <v>0</v>
      </c>
      <c r="J5" s="7">
        <v>436</v>
      </c>
      <c r="K5" s="6">
        <v>27</v>
      </c>
      <c r="L5"/>
      <c r="M5">
        <f>IF(AND(E5&gt;M$3,I5&lt;M$4),1,"")</f>
        <v>1</v>
      </c>
      <c r="N5">
        <f>IF(AND(D5&gt;N$3,H5&lt;N$4),1,"")</f>
        <v>1</v>
      </c>
    </row>
    <row r="6" spans="1:14" ht="15">
      <c r="A6" t="s">
        <v>0</v>
      </c>
      <c r="B6" t="s">
        <v>1</v>
      </c>
      <c r="C6" s="6">
        <v>0</v>
      </c>
      <c r="D6">
        <v>0.25</v>
      </c>
      <c r="E6">
        <v>0</v>
      </c>
      <c r="F6" s="5">
        <v>376</v>
      </c>
      <c r="G6" s="6">
        <v>0</v>
      </c>
      <c r="H6" s="7">
        <v>0.2</v>
      </c>
      <c r="I6">
        <v>0</v>
      </c>
      <c r="J6" s="7">
        <v>60</v>
      </c>
      <c r="K6" s="6">
        <v>1000</v>
      </c>
      <c r="L6"/>
      <c r="M6">
        <f aca="true" t="shared" si="0" ref="M6:M69">IF(AND(E6&gt;M$3,I6&lt;M$4),1,"")</f>
      </c>
      <c r="N6">
        <f aca="true" t="shared" si="1" ref="N6:N69">IF(AND(D6&gt;N$3,H6&lt;N$4),1,"")</f>
      </c>
    </row>
    <row r="7" spans="1:14" ht="15">
      <c r="A7" t="s">
        <v>0</v>
      </c>
      <c r="B7" t="s">
        <v>1</v>
      </c>
      <c r="C7" s="6">
        <v>0</v>
      </c>
      <c r="D7">
        <v>0.3</v>
      </c>
      <c r="E7">
        <v>0</v>
      </c>
      <c r="F7" s="5">
        <v>379</v>
      </c>
      <c r="G7" s="6">
        <v>0</v>
      </c>
      <c r="H7" s="7">
        <v>0.2</v>
      </c>
      <c r="I7">
        <v>0</v>
      </c>
      <c r="J7" s="7">
        <v>63</v>
      </c>
      <c r="K7" s="6">
        <v>870</v>
      </c>
      <c r="L7"/>
      <c r="M7">
        <f t="shared" si="0"/>
      </c>
      <c r="N7">
        <f t="shared" si="1"/>
      </c>
    </row>
    <row r="8" spans="1:14" ht="15">
      <c r="A8" t="s">
        <v>0</v>
      </c>
      <c r="B8" t="s">
        <v>1</v>
      </c>
      <c r="C8" s="6">
        <v>0</v>
      </c>
      <c r="D8">
        <v>0.25</v>
      </c>
      <c r="E8">
        <v>0</v>
      </c>
      <c r="F8" s="5">
        <v>372</v>
      </c>
      <c r="G8" s="6">
        <v>0</v>
      </c>
      <c r="H8" s="7">
        <v>0.25</v>
      </c>
      <c r="I8">
        <v>0</v>
      </c>
      <c r="J8" s="7">
        <v>68</v>
      </c>
      <c r="K8" s="6">
        <v>293</v>
      </c>
      <c r="L8"/>
      <c r="M8">
        <f t="shared" si="0"/>
      </c>
      <c r="N8">
        <f t="shared" si="1"/>
      </c>
    </row>
    <row r="9" spans="1:14" ht="15">
      <c r="A9" t="s">
        <v>0</v>
      </c>
      <c r="B9" t="s">
        <v>1</v>
      </c>
      <c r="C9" s="6">
        <v>0</v>
      </c>
      <c r="D9">
        <v>0.4</v>
      </c>
      <c r="E9">
        <v>0</v>
      </c>
      <c r="F9" s="5">
        <v>383</v>
      </c>
      <c r="G9" s="6">
        <v>0</v>
      </c>
      <c r="H9" s="7">
        <v>0.2</v>
      </c>
      <c r="I9">
        <v>0</v>
      </c>
      <c r="J9" s="7">
        <v>67</v>
      </c>
      <c r="K9" s="6">
        <v>94</v>
      </c>
      <c r="L9"/>
      <c r="M9">
        <f t="shared" si="0"/>
      </c>
      <c r="N9">
        <f t="shared" si="1"/>
      </c>
    </row>
    <row r="10" spans="1:14" ht="15">
      <c r="A10" t="s">
        <v>0</v>
      </c>
      <c r="B10" t="s">
        <v>4</v>
      </c>
      <c r="C10" s="6">
        <v>0</v>
      </c>
      <c r="D10">
        <v>0.25</v>
      </c>
      <c r="E10">
        <v>0</v>
      </c>
      <c r="F10" s="5">
        <v>433</v>
      </c>
      <c r="G10" s="6">
        <v>0</v>
      </c>
      <c r="H10" s="7">
        <v>0.05</v>
      </c>
      <c r="I10">
        <v>0</v>
      </c>
      <c r="J10" s="7">
        <v>16</v>
      </c>
      <c r="K10" s="6">
        <v>121</v>
      </c>
      <c r="L10"/>
      <c r="M10">
        <f t="shared" si="0"/>
      </c>
      <c r="N10">
        <f t="shared" si="1"/>
      </c>
    </row>
    <row r="11" spans="1:14" ht="15">
      <c r="A11" t="s">
        <v>0</v>
      </c>
      <c r="B11" t="s">
        <v>2</v>
      </c>
      <c r="C11" s="6">
        <v>0</v>
      </c>
      <c r="D11">
        <v>0.05</v>
      </c>
      <c r="E11">
        <v>0</v>
      </c>
      <c r="F11" s="5">
        <v>296</v>
      </c>
      <c r="G11" s="6">
        <v>0</v>
      </c>
      <c r="H11" s="7">
        <v>0</v>
      </c>
      <c r="I11">
        <v>0</v>
      </c>
      <c r="J11" s="7">
        <v>108</v>
      </c>
      <c r="K11" s="6">
        <v>285</v>
      </c>
      <c r="L11"/>
      <c r="M11">
        <f t="shared" si="0"/>
      </c>
      <c r="N11">
        <f t="shared" si="1"/>
      </c>
    </row>
    <row r="12" spans="1:14" ht="15">
      <c r="A12" t="s">
        <v>0</v>
      </c>
      <c r="B12" t="s">
        <v>3</v>
      </c>
      <c r="C12" s="6">
        <v>0</v>
      </c>
      <c r="D12">
        <v>0.55</v>
      </c>
      <c r="E12">
        <v>0.05</v>
      </c>
      <c r="F12" s="5">
        <v>180</v>
      </c>
      <c r="G12" s="6">
        <v>0</v>
      </c>
      <c r="H12" s="7">
        <v>0.05</v>
      </c>
      <c r="I12">
        <v>0</v>
      </c>
      <c r="J12" s="7">
        <v>258</v>
      </c>
      <c r="K12" s="6">
        <v>156</v>
      </c>
      <c r="L12"/>
      <c r="M12">
        <f t="shared" si="0"/>
      </c>
      <c r="N12">
        <f t="shared" si="1"/>
      </c>
    </row>
    <row r="13" spans="1:14" ht="15">
      <c r="A13" t="s">
        <v>0</v>
      </c>
      <c r="B13" t="s">
        <v>250</v>
      </c>
      <c r="C13" s="6">
        <v>0</v>
      </c>
      <c r="D13">
        <v>0</v>
      </c>
      <c r="E13">
        <v>0</v>
      </c>
      <c r="F13" s="5">
        <v>435</v>
      </c>
      <c r="G13" s="6">
        <v>0</v>
      </c>
      <c r="H13" s="7">
        <v>0</v>
      </c>
      <c r="I13">
        <v>0</v>
      </c>
      <c r="J13" s="7">
        <v>0</v>
      </c>
      <c r="K13" s="6">
        <v>4</v>
      </c>
      <c r="L13"/>
      <c r="M13">
        <f t="shared" si="0"/>
      </c>
      <c r="N13">
        <f t="shared" si="1"/>
      </c>
    </row>
    <row r="14" spans="1:14" ht="15">
      <c r="A14" t="s">
        <v>0</v>
      </c>
      <c r="B14" t="s">
        <v>5</v>
      </c>
      <c r="C14" s="6">
        <v>0</v>
      </c>
      <c r="D14">
        <v>0.1</v>
      </c>
      <c r="E14">
        <v>0</v>
      </c>
      <c r="F14" s="5">
        <v>188</v>
      </c>
      <c r="G14" s="6">
        <v>0</v>
      </c>
      <c r="H14" s="7">
        <v>0.3</v>
      </c>
      <c r="I14">
        <v>0</v>
      </c>
      <c r="J14" s="7">
        <v>252</v>
      </c>
      <c r="K14" s="6">
        <v>123</v>
      </c>
      <c r="L14"/>
      <c r="M14">
        <f t="shared" si="0"/>
      </c>
      <c r="N14">
        <f t="shared" si="1"/>
      </c>
    </row>
    <row r="15" spans="1:14" ht="15">
      <c r="A15" t="s">
        <v>0</v>
      </c>
      <c r="B15" t="s">
        <v>5</v>
      </c>
      <c r="C15" s="6">
        <v>0</v>
      </c>
      <c r="D15">
        <v>0.1</v>
      </c>
      <c r="E15">
        <v>0.05</v>
      </c>
      <c r="F15" s="5">
        <v>189</v>
      </c>
      <c r="G15" s="6">
        <v>0</v>
      </c>
      <c r="H15" s="7">
        <v>0.3</v>
      </c>
      <c r="I15">
        <v>0</v>
      </c>
      <c r="J15" s="7">
        <v>251</v>
      </c>
      <c r="K15" s="6">
        <v>24</v>
      </c>
      <c r="L15"/>
      <c r="M15">
        <f t="shared" si="0"/>
      </c>
      <c r="N15">
        <f t="shared" si="1"/>
      </c>
    </row>
    <row r="16" spans="1:14" ht="15">
      <c r="A16" t="s">
        <v>0</v>
      </c>
      <c r="B16" t="s">
        <v>5</v>
      </c>
      <c r="C16" s="6">
        <v>0</v>
      </c>
      <c r="D16">
        <v>0.1</v>
      </c>
      <c r="E16">
        <v>0</v>
      </c>
      <c r="F16" s="5">
        <v>185</v>
      </c>
      <c r="G16" s="6">
        <v>0</v>
      </c>
      <c r="H16" s="7">
        <v>0.35</v>
      </c>
      <c r="I16">
        <v>0</v>
      </c>
      <c r="J16" s="7">
        <v>254</v>
      </c>
      <c r="K16" s="6">
        <v>3</v>
      </c>
      <c r="L16"/>
      <c r="M16">
        <f t="shared" si="0"/>
      </c>
      <c r="N16">
        <f t="shared" si="1"/>
      </c>
    </row>
    <row r="17" spans="1:14" ht="15">
      <c r="A17" t="s">
        <v>0</v>
      </c>
      <c r="B17" t="s">
        <v>251</v>
      </c>
      <c r="C17" s="6">
        <v>0</v>
      </c>
      <c r="D17">
        <v>0</v>
      </c>
      <c r="E17">
        <v>0</v>
      </c>
      <c r="F17" s="5">
        <v>439</v>
      </c>
      <c r="G17" s="6">
        <v>0</v>
      </c>
      <c r="H17" s="7">
        <v>0</v>
      </c>
      <c r="I17">
        <v>0</v>
      </c>
      <c r="J17" s="7">
        <v>0</v>
      </c>
      <c r="K17" s="6">
        <v>1</v>
      </c>
      <c r="L17"/>
      <c r="M17">
        <f t="shared" si="0"/>
      </c>
      <c r="N17">
        <f t="shared" si="1"/>
      </c>
    </row>
    <row r="18" spans="1:14" ht="15">
      <c r="A18" t="s">
        <v>0</v>
      </c>
      <c r="B18" t="s">
        <v>6</v>
      </c>
      <c r="C18" s="6">
        <v>0</v>
      </c>
      <c r="D18">
        <v>0.3</v>
      </c>
      <c r="E18">
        <v>0</v>
      </c>
      <c r="F18" s="5">
        <v>406</v>
      </c>
      <c r="G18" s="6">
        <v>0</v>
      </c>
      <c r="H18" s="7">
        <v>0</v>
      </c>
      <c r="I18">
        <v>0</v>
      </c>
      <c r="J18" s="7">
        <v>30</v>
      </c>
      <c r="K18" s="6">
        <v>213</v>
      </c>
      <c r="L18"/>
      <c r="M18">
        <f t="shared" si="0"/>
      </c>
      <c r="N18">
        <f t="shared" si="1"/>
      </c>
    </row>
    <row r="19" spans="1:14" ht="15">
      <c r="A19" t="s">
        <v>0</v>
      </c>
      <c r="B19" t="s">
        <v>7</v>
      </c>
      <c r="C19" s="6">
        <v>0</v>
      </c>
      <c r="D19">
        <v>0.45</v>
      </c>
      <c r="E19">
        <v>0</v>
      </c>
      <c r="F19" s="5">
        <v>161</v>
      </c>
      <c r="G19" s="6">
        <v>0</v>
      </c>
      <c r="H19" s="7">
        <v>0.4</v>
      </c>
      <c r="I19">
        <v>0</v>
      </c>
      <c r="J19" s="7">
        <v>258</v>
      </c>
      <c r="K19" s="6">
        <v>79</v>
      </c>
      <c r="L19"/>
      <c r="M19">
        <f t="shared" si="0"/>
      </c>
      <c r="N19">
        <f t="shared" si="1"/>
      </c>
    </row>
    <row r="20" spans="1:14" ht="15">
      <c r="A20" t="s">
        <v>0</v>
      </c>
      <c r="B20" t="s">
        <v>8</v>
      </c>
      <c r="C20" s="6">
        <v>0</v>
      </c>
      <c r="D20">
        <v>0.05</v>
      </c>
      <c r="E20">
        <v>0</v>
      </c>
      <c r="F20" s="5">
        <v>387</v>
      </c>
      <c r="G20" s="6">
        <v>0</v>
      </c>
      <c r="H20" s="7">
        <v>0.05</v>
      </c>
      <c r="I20">
        <v>0</v>
      </c>
      <c r="J20" s="7">
        <v>50</v>
      </c>
      <c r="K20" s="6">
        <v>8</v>
      </c>
      <c r="L20"/>
      <c r="M20">
        <f t="shared" si="0"/>
      </c>
      <c r="N20">
        <f t="shared" si="1"/>
      </c>
    </row>
    <row r="21" spans="1:14" ht="15">
      <c r="A21" t="s">
        <v>0</v>
      </c>
      <c r="B21" t="s">
        <v>9</v>
      </c>
      <c r="C21" s="6">
        <v>0</v>
      </c>
      <c r="D21">
        <v>0.5</v>
      </c>
      <c r="E21">
        <v>0</v>
      </c>
      <c r="F21" s="5">
        <v>92</v>
      </c>
      <c r="G21" s="6">
        <v>0</v>
      </c>
      <c r="H21" s="7">
        <v>0</v>
      </c>
      <c r="I21">
        <v>0</v>
      </c>
      <c r="J21" s="7">
        <v>345</v>
      </c>
      <c r="K21" s="6">
        <v>931</v>
      </c>
      <c r="L21"/>
      <c r="M21">
        <f t="shared" si="0"/>
      </c>
      <c r="N21">
        <f t="shared" si="1"/>
      </c>
    </row>
    <row r="22" spans="1:14" ht="15">
      <c r="A22" t="s">
        <v>0</v>
      </c>
      <c r="B22" t="s">
        <v>9</v>
      </c>
      <c r="C22" s="6">
        <v>0</v>
      </c>
      <c r="D22">
        <v>0.45</v>
      </c>
      <c r="E22">
        <v>0</v>
      </c>
      <c r="F22" s="5">
        <v>83</v>
      </c>
      <c r="G22" s="6">
        <v>0</v>
      </c>
      <c r="H22" s="7">
        <v>0</v>
      </c>
      <c r="I22">
        <v>0</v>
      </c>
      <c r="J22" s="7">
        <v>331</v>
      </c>
      <c r="K22" s="6">
        <v>53</v>
      </c>
      <c r="L22"/>
      <c r="M22">
        <f t="shared" si="0"/>
      </c>
      <c r="N22">
        <f t="shared" si="1"/>
      </c>
    </row>
    <row r="23" spans="1:14" ht="15">
      <c r="A23" t="s">
        <v>0</v>
      </c>
      <c r="B23" t="s">
        <v>9</v>
      </c>
      <c r="C23" s="6">
        <v>0</v>
      </c>
      <c r="D23">
        <v>0</v>
      </c>
      <c r="E23">
        <v>0</v>
      </c>
      <c r="F23" s="5">
        <v>350</v>
      </c>
      <c r="G23" s="6">
        <v>0</v>
      </c>
      <c r="H23" s="7">
        <v>0.5</v>
      </c>
      <c r="I23">
        <v>0</v>
      </c>
      <c r="J23" s="7">
        <v>92</v>
      </c>
      <c r="K23" s="6">
        <v>1</v>
      </c>
      <c r="L23"/>
      <c r="M23">
        <f t="shared" si="0"/>
      </c>
      <c r="N23">
        <f t="shared" si="1"/>
      </c>
    </row>
    <row r="24" spans="1:14" ht="15">
      <c r="A24" t="s">
        <v>0</v>
      </c>
      <c r="B24" t="s">
        <v>252</v>
      </c>
      <c r="C24" s="6">
        <v>1</v>
      </c>
      <c r="D24">
        <v>1</v>
      </c>
      <c r="E24">
        <v>1</v>
      </c>
      <c r="F24" s="5">
        <v>1</v>
      </c>
      <c r="G24" s="6">
        <v>0</v>
      </c>
      <c r="H24" s="7">
        <v>0</v>
      </c>
      <c r="I24">
        <v>0</v>
      </c>
      <c r="J24" s="7">
        <v>0</v>
      </c>
      <c r="K24" s="6">
        <v>119</v>
      </c>
      <c r="L24"/>
      <c r="M24">
        <f t="shared" si="0"/>
        <v>1</v>
      </c>
      <c r="N24">
        <f t="shared" si="1"/>
        <v>1</v>
      </c>
    </row>
    <row r="25" spans="1:14" ht="15">
      <c r="A25" t="s">
        <v>0</v>
      </c>
      <c r="B25" t="s">
        <v>253</v>
      </c>
      <c r="C25" s="6">
        <v>1</v>
      </c>
      <c r="D25">
        <v>1</v>
      </c>
      <c r="E25">
        <v>1</v>
      </c>
      <c r="F25" s="5">
        <v>1</v>
      </c>
      <c r="G25" s="6">
        <v>0</v>
      </c>
      <c r="H25" s="7">
        <v>0</v>
      </c>
      <c r="I25">
        <v>0</v>
      </c>
      <c r="J25" s="7">
        <v>0</v>
      </c>
      <c r="K25" s="6">
        <v>120</v>
      </c>
      <c r="L25"/>
      <c r="M25">
        <f t="shared" si="0"/>
        <v>1</v>
      </c>
      <c r="N25">
        <f t="shared" si="1"/>
        <v>1</v>
      </c>
    </row>
    <row r="26" spans="1:14" ht="15">
      <c r="A26" t="s">
        <v>0</v>
      </c>
      <c r="B26" t="s">
        <v>254</v>
      </c>
      <c r="C26" s="6">
        <v>1</v>
      </c>
      <c r="D26">
        <v>1</v>
      </c>
      <c r="E26">
        <v>1</v>
      </c>
      <c r="F26" s="5">
        <v>1</v>
      </c>
      <c r="G26" s="6">
        <v>0</v>
      </c>
      <c r="H26" s="7">
        <v>0</v>
      </c>
      <c r="I26">
        <v>0</v>
      </c>
      <c r="J26" s="7">
        <v>0</v>
      </c>
      <c r="K26" s="6">
        <v>165</v>
      </c>
      <c r="L26"/>
      <c r="M26">
        <f t="shared" si="0"/>
        <v>1</v>
      </c>
      <c r="N26">
        <f t="shared" si="1"/>
        <v>1</v>
      </c>
    </row>
    <row r="27" spans="1:14" ht="15">
      <c r="A27" t="s">
        <v>0</v>
      </c>
      <c r="B27" t="s">
        <v>13</v>
      </c>
      <c r="C27" s="6">
        <v>0</v>
      </c>
      <c r="D27">
        <v>0.3</v>
      </c>
      <c r="E27">
        <v>0.05</v>
      </c>
      <c r="F27" s="5">
        <v>19</v>
      </c>
      <c r="G27" s="6">
        <v>0</v>
      </c>
      <c r="H27" s="7">
        <v>0.05</v>
      </c>
      <c r="I27">
        <v>0</v>
      </c>
      <c r="J27" s="7">
        <v>430</v>
      </c>
      <c r="K27" s="6">
        <v>283</v>
      </c>
      <c r="L27"/>
      <c r="M27">
        <f t="shared" si="0"/>
      </c>
      <c r="N27">
        <f t="shared" si="1"/>
      </c>
    </row>
    <row r="28" spans="1:14" ht="15">
      <c r="A28" t="s">
        <v>0</v>
      </c>
      <c r="B28" t="s">
        <v>14</v>
      </c>
      <c r="C28" s="6">
        <v>0</v>
      </c>
      <c r="D28">
        <v>0.5</v>
      </c>
      <c r="E28">
        <v>0.3</v>
      </c>
      <c r="F28" s="5">
        <v>205</v>
      </c>
      <c r="G28" s="6">
        <v>0</v>
      </c>
      <c r="H28" s="7">
        <v>0.4</v>
      </c>
      <c r="I28">
        <v>0.2</v>
      </c>
      <c r="J28" s="7">
        <v>234</v>
      </c>
      <c r="K28" s="6">
        <v>23</v>
      </c>
      <c r="L28"/>
      <c r="M28">
        <f t="shared" si="0"/>
      </c>
      <c r="N28">
        <f t="shared" si="1"/>
      </c>
    </row>
    <row r="29" spans="1:14" ht="15">
      <c r="A29" t="s">
        <v>0</v>
      </c>
      <c r="B29" t="s">
        <v>15</v>
      </c>
      <c r="C29" s="6">
        <v>0</v>
      </c>
      <c r="D29">
        <v>0.3</v>
      </c>
      <c r="E29">
        <v>0.05</v>
      </c>
      <c r="F29" s="5">
        <v>305</v>
      </c>
      <c r="G29" s="6">
        <v>0</v>
      </c>
      <c r="H29" s="7">
        <v>0.55</v>
      </c>
      <c r="I29">
        <v>0.35</v>
      </c>
      <c r="J29" s="7">
        <v>130</v>
      </c>
      <c r="K29" s="6">
        <v>2</v>
      </c>
      <c r="L29"/>
      <c r="M29">
        <f t="shared" si="0"/>
      </c>
      <c r="N29">
        <f t="shared" si="1"/>
      </c>
    </row>
    <row r="30" spans="1:14" ht="15">
      <c r="A30" t="s">
        <v>0</v>
      </c>
      <c r="B30" t="s">
        <v>10</v>
      </c>
      <c r="C30" s="6">
        <v>0</v>
      </c>
      <c r="D30">
        <v>0.6</v>
      </c>
      <c r="E30">
        <v>0</v>
      </c>
      <c r="F30" s="5">
        <v>203</v>
      </c>
      <c r="G30" s="6">
        <v>0</v>
      </c>
      <c r="H30" s="7">
        <v>0.1</v>
      </c>
      <c r="I30">
        <v>0</v>
      </c>
      <c r="J30" s="7">
        <v>186</v>
      </c>
      <c r="K30" s="6">
        <v>2</v>
      </c>
      <c r="L30"/>
      <c r="M30">
        <f t="shared" si="0"/>
      </c>
      <c r="N30">
        <f t="shared" si="1"/>
      </c>
    </row>
    <row r="31" spans="1:14" ht="15">
      <c r="A31" t="s">
        <v>0</v>
      </c>
      <c r="B31" t="s">
        <v>11</v>
      </c>
      <c r="C31" s="6">
        <v>0</v>
      </c>
      <c r="D31">
        <v>0.6</v>
      </c>
      <c r="E31">
        <v>0</v>
      </c>
      <c r="F31" s="5">
        <v>203</v>
      </c>
      <c r="G31" s="6">
        <v>0</v>
      </c>
      <c r="H31" s="7">
        <v>0.1</v>
      </c>
      <c r="I31">
        <v>0</v>
      </c>
      <c r="J31" s="7">
        <v>186</v>
      </c>
      <c r="K31" s="6">
        <v>36</v>
      </c>
      <c r="L31"/>
      <c r="M31">
        <f t="shared" si="0"/>
      </c>
      <c r="N31">
        <f t="shared" si="1"/>
      </c>
    </row>
    <row r="32" spans="1:14" ht="15">
      <c r="A32" t="s">
        <v>0</v>
      </c>
      <c r="B32" t="s">
        <v>12</v>
      </c>
      <c r="C32" s="6">
        <v>1</v>
      </c>
      <c r="D32">
        <v>1</v>
      </c>
      <c r="E32">
        <v>1</v>
      </c>
      <c r="F32" s="5">
        <v>1</v>
      </c>
      <c r="G32" s="6">
        <v>0</v>
      </c>
      <c r="H32" s="7">
        <v>0</v>
      </c>
      <c r="I32">
        <v>0</v>
      </c>
      <c r="J32" s="7">
        <v>433</v>
      </c>
      <c r="K32" s="6">
        <v>59</v>
      </c>
      <c r="L32"/>
      <c r="M32">
        <f t="shared" si="0"/>
        <v>1</v>
      </c>
      <c r="N32">
        <f t="shared" si="1"/>
        <v>1</v>
      </c>
    </row>
    <row r="33" spans="1:14" ht="15">
      <c r="A33" t="s">
        <v>0</v>
      </c>
      <c r="B33" t="s">
        <v>16</v>
      </c>
      <c r="C33" s="6">
        <v>1</v>
      </c>
      <c r="D33">
        <v>1</v>
      </c>
      <c r="E33">
        <v>1</v>
      </c>
      <c r="F33" s="5">
        <v>1</v>
      </c>
      <c r="G33" s="6">
        <v>0</v>
      </c>
      <c r="H33" s="7">
        <v>0</v>
      </c>
      <c r="I33">
        <v>0</v>
      </c>
      <c r="J33" s="7">
        <v>441</v>
      </c>
      <c r="K33" s="6">
        <v>38</v>
      </c>
      <c r="L33"/>
      <c r="M33">
        <f t="shared" si="0"/>
        <v>1</v>
      </c>
      <c r="N33">
        <f t="shared" si="1"/>
        <v>1</v>
      </c>
    </row>
    <row r="34" spans="1:14" ht="15">
      <c r="A34" t="s">
        <v>0</v>
      </c>
      <c r="B34" t="s">
        <v>255</v>
      </c>
      <c r="C34" s="6">
        <v>0.95</v>
      </c>
      <c r="D34">
        <v>0.95</v>
      </c>
      <c r="E34">
        <v>0.95</v>
      </c>
      <c r="F34" s="5">
        <v>1</v>
      </c>
      <c r="G34" s="6">
        <v>0</v>
      </c>
      <c r="H34" s="7">
        <v>0</v>
      </c>
      <c r="I34">
        <v>0</v>
      </c>
      <c r="J34" s="7">
        <v>0</v>
      </c>
      <c r="K34" s="6">
        <v>2581</v>
      </c>
      <c r="L34"/>
      <c r="M34">
        <f t="shared" si="0"/>
        <v>1</v>
      </c>
      <c r="N34">
        <f t="shared" si="1"/>
        <v>1</v>
      </c>
    </row>
    <row r="35" spans="1:14" ht="15">
      <c r="A35" t="s">
        <v>0</v>
      </c>
      <c r="B35" t="s">
        <v>17</v>
      </c>
      <c r="C35" s="6">
        <v>0</v>
      </c>
      <c r="D35">
        <v>0.05</v>
      </c>
      <c r="E35">
        <v>0</v>
      </c>
      <c r="F35" s="5">
        <v>127</v>
      </c>
      <c r="G35" s="6">
        <v>0</v>
      </c>
      <c r="H35" s="7">
        <v>0</v>
      </c>
      <c r="I35">
        <v>0</v>
      </c>
      <c r="J35" s="7">
        <v>282</v>
      </c>
      <c r="K35" s="6">
        <v>7</v>
      </c>
      <c r="L35"/>
      <c r="M35">
        <f t="shared" si="0"/>
      </c>
      <c r="N35">
        <f t="shared" si="1"/>
      </c>
    </row>
    <row r="36" spans="1:14" ht="15">
      <c r="A36" t="s">
        <v>0</v>
      </c>
      <c r="B36" t="s">
        <v>18</v>
      </c>
      <c r="C36" s="6">
        <v>0</v>
      </c>
      <c r="D36">
        <v>0.1</v>
      </c>
      <c r="E36">
        <v>0</v>
      </c>
      <c r="F36" s="5">
        <v>195</v>
      </c>
      <c r="G36" s="6">
        <v>0</v>
      </c>
      <c r="H36" s="7">
        <v>0.05</v>
      </c>
      <c r="I36">
        <v>0</v>
      </c>
      <c r="J36" s="7">
        <v>240</v>
      </c>
      <c r="K36" s="6">
        <v>24</v>
      </c>
      <c r="L36"/>
      <c r="M36">
        <f t="shared" si="0"/>
      </c>
      <c r="N36">
        <f t="shared" si="1"/>
      </c>
    </row>
    <row r="37" spans="1:14" ht="15">
      <c r="A37" t="s">
        <v>0</v>
      </c>
      <c r="B37" t="s">
        <v>19</v>
      </c>
      <c r="C37" s="6">
        <v>0</v>
      </c>
      <c r="D37">
        <v>0.1</v>
      </c>
      <c r="E37">
        <v>0.05</v>
      </c>
      <c r="F37" s="5">
        <v>46</v>
      </c>
      <c r="G37" s="6">
        <v>0</v>
      </c>
      <c r="H37" s="7">
        <v>0.05</v>
      </c>
      <c r="I37">
        <v>0</v>
      </c>
      <c r="J37" s="7">
        <v>409</v>
      </c>
      <c r="K37" s="6">
        <v>172</v>
      </c>
      <c r="L37"/>
      <c r="M37">
        <f t="shared" si="0"/>
      </c>
      <c r="N37">
        <f t="shared" si="1"/>
      </c>
    </row>
    <row r="38" spans="1:14" ht="15">
      <c r="A38" t="s">
        <v>0</v>
      </c>
      <c r="B38" t="s">
        <v>19</v>
      </c>
      <c r="C38" s="6">
        <v>0</v>
      </c>
      <c r="D38">
        <v>0.1</v>
      </c>
      <c r="E38">
        <v>0</v>
      </c>
      <c r="F38" s="5">
        <v>210</v>
      </c>
      <c r="G38" s="6">
        <v>0</v>
      </c>
      <c r="H38" s="7">
        <v>0.05</v>
      </c>
      <c r="I38">
        <v>0</v>
      </c>
      <c r="J38" s="7">
        <v>224</v>
      </c>
      <c r="K38" s="6">
        <v>115</v>
      </c>
      <c r="L38"/>
      <c r="M38">
        <f t="shared" si="0"/>
      </c>
      <c r="N38">
        <f t="shared" si="1"/>
      </c>
    </row>
    <row r="39" spans="1:14" ht="15">
      <c r="A39" t="s">
        <v>0</v>
      </c>
      <c r="B39" t="s">
        <v>19</v>
      </c>
      <c r="C39" s="6">
        <v>0</v>
      </c>
      <c r="D39">
        <v>0.15</v>
      </c>
      <c r="E39">
        <v>0</v>
      </c>
      <c r="F39" s="5">
        <v>210</v>
      </c>
      <c r="G39" s="6">
        <v>0</v>
      </c>
      <c r="H39" s="7">
        <v>0.05</v>
      </c>
      <c r="I39">
        <v>0</v>
      </c>
      <c r="J39" s="7">
        <v>224</v>
      </c>
      <c r="K39" s="6">
        <v>61</v>
      </c>
      <c r="L39"/>
      <c r="M39">
        <f t="shared" si="0"/>
      </c>
      <c r="N39">
        <f t="shared" si="1"/>
      </c>
    </row>
    <row r="40" spans="1:14" ht="15">
      <c r="A40" t="s">
        <v>0</v>
      </c>
      <c r="B40" t="s">
        <v>256</v>
      </c>
      <c r="C40" s="6">
        <v>1</v>
      </c>
      <c r="D40">
        <v>1</v>
      </c>
      <c r="E40">
        <v>1</v>
      </c>
      <c r="F40" s="5">
        <v>1</v>
      </c>
      <c r="G40" s="6">
        <v>0</v>
      </c>
      <c r="H40" s="7">
        <v>0</v>
      </c>
      <c r="I40">
        <v>0</v>
      </c>
      <c r="J40" s="7">
        <v>0</v>
      </c>
      <c r="K40" s="6">
        <v>8</v>
      </c>
      <c r="L40"/>
      <c r="M40">
        <f t="shared" si="0"/>
        <v>1</v>
      </c>
      <c r="N40">
        <f t="shared" si="1"/>
        <v>1</v>
      </c>
    </row>
    <row r="41" spans="1:14" ht="15">
      <c r="A41" t="s">
        <v>0</v>
      </c>
      <c r="B41" t="s">
        <v>257</v>
      </c>
      <c r="C41" s="6">
        <v>1</v>
      </c>
      <c r="D41">
        <v>1</v>
      </c>
      <c r="E41">
        <v>1</v>
      </c>
      <c r="F41" s="5">
        <v>1</v>
      </c>
      <c r="G41" s="6">
        <v>0</v>
      </c>
      <c r="H41" s="7">
        <v>0</v>
      </c>
      <c r="I41">
        <v>0</v>
      </c>
      <c r="J41" s="7">
        <v>0</v>
      </c>
      <c r="K41" s="6">
        <v>4</v>
      </c>
      <c r="L41"/>
      <c r="M41">
        <f t="shared" si="0"/>
        <v>1</v>
      </c>
      <c r="N41">
        <f t="shared" si="1"/>
        <v>1</v>
      </c>
    </row>
    <row r="42" spans="1:14" ht="15">
      <c r="A42" t="s">
        <v>0</v>
      </c>
      <c r="B42" t="s">
        <v>20</v>
      </c>
      <c r="C42" s="6">
        <v>0</v>
      </c>
      <c r="D42">
        <v>0</v>
      </c>
      <c r="E42">
        <v>0</v>
      </c>
      <c r="F42" s="5">
        <v>268</v>
      </c>
      <c r="G42" s="6">
        <v>0</v>
      </c>
      <c r="H42" s="7">
        <v>0.15</v>
      </c>
      <c r="I42">
        <v>0</v>
      </c>
      <c r="J42" s="7">
        <v>163</v>
      </c>
      <c r="K42" s="6">
        <v>49</v>
      </c>
      <c r="L42"/>
      <c r="M42">
        <f t="shared" si="0"/>
      </c>
      <c r="N42">
        <f t="shared" si="1"/>
      </c>
    </row>
    <row r="43" spans="1:14" ht="15">
      <c r="A43" t="s">
        <v>0</v>
      </c>
      <c r="B43" t="s">
        <v>21</v>
      </c>
      <c r="C43" s="6">
        <v>0.05</v>
      </c>
      <c r="D43">
        <v>0.05</v>
      </c>
      <c r="E43">
        <v>0.05</v>
      </c>
      <c r="F43" s="5">
        <v>428</v>
      </c>
      <c r="G43" s="6">
        <v>0.95</v>
      </c>
      <c r="H43" s="7">
        <v>0.95</v>
      </c>
      <c r="I43">
        <v>0.95</v>
      </c>
      <c r="J43" s="7">
        <v>6</v>
      </c>
      <c r="K43" s="6">
        <v>681</v>
      </c>
      <c r="L43"/>
      <c r="M43">
        <f t="shared" si="0"/>
      </c>
      <c r="N43">
        <f t="shared" si="1"/>
      </c>
    </row>
    <row r="44" spans="1:14" ht="15">
      <c r="A44" t="s">
        <v>0</v>
      </c>
      <c r="B44" t="s">
        <v>21</v>
      </c>
      <c r="C44" s="6">
        <v>0</v>
      </c>
      <c r="D44">
        <v>0</v>
      </c>
      <c r="E44">
        <v>0</v>
      </c>
      <c r="F44" s="5">
        <v>428</v>
      </c>
      <c r="G44" s="6">
        <v>1</v>
      </c>
      <c r="H44" s="7">
        <v>1</v>
      </c>
      <c r="I44">
        <v>1</v>
      </c>
      <c r="J44" s="7">
        <v>6</v>
      </c>
      <c r="K44" s="6">
        <v>60</v>
      </c>
      <c r="L44"/>
      <c r="M44">
        <f t="shared" si="0"/>
      </c>
      <c r="N44">
        <f t="shared" si="1"/>
      </c>
    </row>
    <row r="45" spans="1:14" ht="15">
      <c r="A45" t="s">
        <v>0</v>
      </c>
      <c r="B45" t="s">
        <v>21</v>
      </c>
      <c r="C45" s="6">
        <v>0</v>
      </c>
      <c r="D45">
        <v>0.05</v>
      </c>
      <c r="E45">
        <v>0.05</v>
      </c>
      <c r="F45" s="5">
        <v>436</v>
      </c>
      <c r="G45" s="6">
        <v>0.95</v>
      </c>
      <c r="H45" s="7">
        <v>0.95</v>
      </c>
      <c r="I45">
        <v>0.95</v>
      </c>
      <c r="J45" s="7">
        <v>6</v>
      </c>
      <c r="K45" s="6">
        <v>1</v>
      </c>
      <c r="L45"/>
      <c r="M45">
        <f t="shared" si="0"/>
      </c>
      <c r="N45">
        <f t="shared" si="1"/>
      </c>
    </row>
    <row r="46" spans="1:14" ht="15">
      <c r="A46" t="s">
        <v>0</v>
      </c>
      <c r="B46" t="s">
        <v>22</v>
      </c>
      <c r="C46" s="6">
        <v>0</v>
      </c>
      <c r="D46">
        <v>0.8</v>
      </c>
      <c r="E46">
        <v>0.55</v>
      </c>
      <c r="F46" s="5">
        <v>132</v>
      </c>
      <c r="G46" s="6">
        <v>0</v>
      </c>
      <c r="H46" s="7">
        <v>0.15</v>
      </c>
      <c r="I46">
        <v>0.05</v>
      </c>
      <c r="J46" s="7">
        <v>306</v>
      </c>
      <c r="K46" s="6">
        <v>18683</v>
      </c>
      <c r="L46"/>
      <c r="M46">
        <f t="shared" si="0"/>
      </c>
      <c r="N46">
        <f t="shared" si="1"/>
        <v>1</v>
      </c>
    </row>
    <row r="47" spans="1:14" ht="15">
      <c r="A47" t="s">
        <v>0</v>
      </c>
      <c r="B47" t="s">
        <v>22</v>
      </c>
      <c r="C47" s="6">
        <v>0</v>
      </c>
      <c r="D47">
        <v>0.85</v>
      </c>
      <c r="E47">
        <v>0.55</v>
      </c>
      <c r="F47" s="5">
        <v>140</v>
      </c>
      <c r="G47" s="6">
        <v>0</v>
      </c>
      <c r="H47" s="7">
        <v>0.15</v>
      </c>
      <c r="I47">
        <v>0.05</v>
      </c>
      <c r="J47" s="7">
        <v>301</v>
      </c>
      <c r="K47" s="6">
        <v>4836</v>
      </c>
      <c r="L47"/>
      <c r="M47">
        <f t="shared" si="0"/>
      </c>
      <c r="N47">
        <f t="shared" si="1"/>
        <v>1</v>
      </c>
    </row>
    <row r="48" spans="1:14" ht="15">
      <c r="A48" t="s">
        <v>0</v>
      </c>
      <c r="B48" t="s">
        <v>22</v>
      </c>
      <c r="C48" s="6">
        <v>0</v>
      </c>
      <c r="D48">
        <v>0.8</v>
      </c>
      <c r="E48">
        <v>0.7</v>
      </c>
      <c r="F48" s="5">
        <v>105</v>
      </c>
      <c r="G48" s="6">
        <v>0</v>
      </c>
      <c r="H48" s="7">
        <v>0.15</v>
      </c>
      <c r="I48">
        <v>0.05</v>
      </c>
      <c r="J48" s="7">
        <v>336</v>
      </c>
      <c r="K48" s="6">
        <v>3796</v>
      </c>
      <c r="L48"/>
      <c r="M48">
        <f t="shared" si="0"/>
      </c>
      <c r="N48">
        <f t="shared" si="1"/>
        <v>1</v>
      </c>
    </row>
    <row r="49" spans="1:14" ht="15">
      <c r="A49" t="s">
        <v>0</v>
      </c>
      <c r="B49" t="s">
        <v>22</v>
      </c>
      <c r="C49" s="6">
        <v>0</v>
      </c>
      <c r="D49">
        <v>0.8</v>
      </c>
      <c r="E49">
        <v>0.5</v>
      </c>
      <c r="F49" s="5">
        <v>133</v>
      </c>
      <c r="G49" s="6">
        <v>0</v>
      </c>
      <c r="H49" s="7">
        <v>0.15</v>
      </c>
      <c r="I49">
        <v>0.05</v>
      </c>
      <c r="J49" s="7">
        <v>306</v>
      </c>
      <c r="K49" s="6">
        <v>3263</v>
      </c>
      <c r="L49"/>
      <c r="M49">
        <f t="shared" si="0"/>
      </c>
      <c r="N49">
        <f t="shared" si="1"/>
        <v>1</v>
      </c>
    </row>
    <row r="50" spans="1:14" ht="15">
      <c r="A50" t="s">
        <v>0</v>
      </c>
      <c r="B50" t="s">
        <v>22</v>
      </c>
      <c r="C50" s="6">
        <v>0</v>
      </c>
      <c r="D50">
        <v>0.85</v>
      </c>
      <c r="E50">
        <v>0.6</v>
      </c>
      <c r="F50" s="5">
        <v>131</v>
      </c>
      <c r="G50" s="6">
        <v>0</v>
      </c>
      <c r="H50" s="7">
        <v>0.15</v>
      </c>
      <c r="I50">
        <v>0.05</v>
      </c>
      <c r="J50" s="7">
        <v>312</v>
      </c>
      <c r="K50" s="6">
        <v>2344</v>
      </c>
      <c r="L50"/>
      <c r="M50">
        <f t="shared" si="0"/>
      </c>
      <c r="N50">
        <f t="shared" si="1"/>
        <v>1</v>
      </c>
    </row>
    <row r="51" spans="1:14" ht="15">
      <c r="A51" t="s">
        <v>0</v>
      </c>
      <c r="B51" t="s">
        <v>22</v>
      </c>
      <c r="C51" s="6">
        <v>0</v>
      </c>
      <c r="D51">
        <v>0.85</v>
      </c>
      <c r="E51">
        <v>0.55</v>
      </c>
      <c r="F51" s="5">
        <v>130</v>
      </c>
      <c r="G51" s="6">
        <v>0</v>
      </c>
      <c r="H51" s="7">
        <v>0.1</v>
      </c>
      <c r="I51">
        <v>0.05</v>
      </c>
      <c r="J51" s="7">
        <v>306</v>
      </c>
      <c r="K51" s="6">
        <v>1400</v>
      </c>
      <c r="L51"/>
      <c r="M51">
        <f t="shared" si="0"/>
      </c>
      <c r="N51">
        <f t="shared" si="1"/>
        <v>1</v>
      </c>
    </row>
    <row r="52" spans="1:14" ht="15">
      <c r="A52" t="s">
        <v>0</v>
      </c>
      <c r="B52" t="s">
        <v>22</v>
      </c>
      <c r="C52" s="6">
        <v>0</v>
      </c>
      <c r="D52">
        <v>0.8</v>
      </c>
      <c r="E52">
        <v>0.65</v>
      </c>
      <c r="F52" s="5">
        <v>112</v>
      </c>
      <c r="G52" s="6">
        <v>0</v>
      </c>
      <c r="H52" s="7">
        <v>0.15</v>
      </c>
      <c r="I52">
        <v>0.05</v>
      </c>
      <c r="J52" s="7">
        <v>323</v>
      </c>
      <c r="K52" s="6">
        <v>1347</v>
      </c>
      <c r="L52"/>
      <c r="M52">
        <f t="shared" si="0"/>
      </c>
      <c r="N52">
        <f t="shared" si="1"/>
        <v>1</v>
      </c>
    </row>
    <row r="53" spans="1:14" ht="15">
      <c r="A53" t="s">
        <v>0</v>
      </c>
      <c r="B53" t="s">
        <v>22</v>
      </c>
      <c r="C53" s="6">
        <v>0</v>
      </c>
      <c r="D53">
        <v>0.8</v>
      </c>
      <c r="E53">
        <v>0.6</v>
      </c>
      <c r="F53" s="5">
        <v>124</v>
      </c>
      <c r="G53" s="6">
        <v>0</v>
      </c>
      <c r="H53" s="7">
        <v>0.15</v>
      </c>
      <c r="I53">
        <v>0.05</v>
      </c>
      <c r="J53" s="7">
        <v>311</v>
      </c>
      <c r="K53" s="6">
        <v>1006</v>
      </c>
      <c r="L53"/>
      <c r="M53">
        <f t="shared" si="0"/>
      </c>
      <c r="N53">
        <f t="shared" si="1"/>
        <v>1</v>
      </c>
    </row>
    <row r="54" spans="1:14" ht="15">
      <c r="A54" t="s">
        <v>0</v>
      </c>
      <c r="B54" t="s">
        <v>22</v>
      </c>
      <c r="C54" s="6">
        <v>0</v>
      </c>
      <c r="D54">
        <v>0.85</v>
      </c>
      <c r="E54">
        <v>0.75</v>
      </c>
      <c r="F54" s="5">
        <v>104</v>
      </c>
      <c r="G54" s="6">
        <v>0</v>
      </c>
      <c r="H54" s="7">
        <v>0.1</v>
      </c>
      <c r="I54">
        <v>0.05</v>
      </c>
      <c r="J54" s="7">
        <v>335</v>
      </c>
      <c r="K54" s="6">
        <v>787</v>
      </c>
      <c r="L54"/>
      <c r="M54">
        <f t="shared" si="0"/>
        <v>1</v>
      </c>
      <c r="N54">
        <f t="shared" si="1"/>
        <v>1</v>
      </c>
    </row>
    <row r="55" spans="1:14" ht="15">
      <c r="A55" t="s">
        <v>0</v>
      </c>
      <c r="B55" t="s">
        <v>22</v>
      </c>
      <c r="C55" s="6">
        <v>0</v>
      </c>
      <c r="D55">
        <v>0.85</v>
      </c>
      <c r="E55">
        <v>0.3</v>
      </c>
      <c r="F55" s="5">
        <v>289</v>
      </c>
      <c r="G55" s="6">
        <v>0</v>
      </c>
      <c r="H55" s="7">
        <v>0.15</v>
      </c>
      <c r="I55">
        <v>0</v>
      </c>
      <c r="J55" s="7">
        <v>167</v>
      </c>
      <c r="K55" s="6">
        <v>776</v>
      </c>
      <c r="L55"/>
      <c r="M55">
        <f t="shared" si="0"/>
      </c>
      <c r="N55">
        <f t="shared" si="1"/>
        <v>1</v>
      </c>
    </row>
    <row r="56" spans="1:14" ht="15">
      <c r="A56" t="s">
        <v>0</v>
      </c>
      <c r="B56" t="s">
        <v>22</v>
      </c>
      <c r="C56" s="6">
        <v>0</v>
      </c>
      <c r="D56">
        <v>0.85</v>
      </c>
      <c r="E56">
        <v>0.6</v>
      </c>
      <c r="F56" s="5">
        <v>131</v>
      </c>
      <c r="G56" s="6">
        <v>0</v>
      </c>
      <c r="H56" s="7">
        <v>0.1</v>
      </c>
      <c r="I56">
        <v>0.05</v>
      </c>
      <c r="J56" s="7">
        <v>310</v>
      </c>
      <c r="K56" s="6">
        <v>671</v>
      </c>
      <c r="L56"/>
      <c r="M56">
        <f t="shared" si="0"/>
      </c>
      <c r="N56">
        <f t="shared" si="1"/>
        <v>1</v>
      </c>
    </row>
    <row r="57" spans="1:14" ht="15">
      <c r="A57" t="s">
        <v>0</v>
      </c>
      <c r="B57" t="s">
        <v>22</v>
      </c>
      <c r="C57" s="6">
        <v>0</v>
      </c>
      <c r="D57">
        <v>0.8</v>
      </c>
      <c r="E57">
        <v>0.7</v>
      </c>
      <c r="F57" s="5">
        <v>106</v>
      </c>
      <c r="G57" s="6">
        <v>0</v>
      </c>
      <c r="H57" s="7">
        <v>0.1</v>
      </c>
      <c r="I57">
        <v>0.05</v>
      </c>
      <c r="J57" s="7">
        <v>334</v>
      </c>
      <c r="K57" s="6">
        <v>555</v>
      </c>
      <c r="L57"/>
      <c r="M57">
        <f t="shared" si="0"/>
      </c>
      <c r="N57">
        <f t="shared" si="1"/>
        <v>1</v>
      </c>
    </row>
    <row r="58" spans="1:14" ht="15">
      <c r="A58" t="s">
        <v>0</v>
      </c>
      <c r="B58" t="s">
        <v>22</v>
      </c>
      <c r="C58" s="6">
        <v>0</v>
      </c>
      <c r="D58">
        <v>0.85</v>
      </c>
      <c r="E58">
        <v>0.3</v>
      </c>
      <c r="F58" s="5">
        <v>285</v>
      </c>
      <c r="G58" s="6">
        <v>0</v>
      </c>
      <c r="H58" s="7">
        <v>0.1</v>
      </c>
      <c r="I58">
        <v>0</v>
      </c>
      <c r="J58" s="7">
        <v>171</v>
      </c>
      <c r="K58" s="6">
        <v>466</v>
      </c>
      <c r="L58"/>
      <c r="M58">
        <f t="shared" si="0"/>
      </c>
      <c r="N58">
        <f t="shared" si="1"/>
        <v>1</v>
      </c>
    </row>
    <row r="59" spans="1:14" ht="15">
      <c r="A59" t="s">
        <v>0</v>
      </c>
      <c r="B59" t="s">
        <v>22</v>
      </c>
      <c r="C59" s="6">
        <v>0</v>
      </c>
      <c r="D59">
        <v>0.85</v>
      </c>
      <c r="E59">
        <v>0.75</v>
      </c>
      <c r="F59" s="5">
        <v>99</v>
      </c>
      <c r="G59" s="6">
        <v>0</v>
      </c>
      <c r="H59" s="7">
        <v>0.15</v>
      </c>
      <c r="I59">
        <v>0.05</v>
      </c>
      <c r="J59" s="7">
        <v>336</v>
      </c>
      <c r="K59" s="6">
        <v>422</v>
      </c>
      <c r="L59"/>
      <c r="M59">
        <f t="shared" si="0"/>
        <v>1</v>
      </c>
      <c r="N59">
        <f t="shared" si="1"/>
        <v>1</v>
      </c>
    </row>
    <row r="60" spans="1:14" ht="15">
      <c r="A60" t="s">
        <v>0</v>
      </c>
      <c r="B60" t="s">
        <v>22</v>
      </c>
      <c r="C60" s="6">
        <v>0.05</v>
      </c>
      <c r="D60">
        <v>0.65</v>
      </c>
      <c r="E60">
        <v>0.55</v>
      </c>
      <c r="F60" s="5">
        <v>98</v>
      </c>
      <c r="G60" s="6">
        <v>0.05</v>
      </c>
      <c r="H60" s="7">
        <v>0.35</v>
      </c>
      <c r="I60">
        <v>0.2</v>
      </c>
      <c r="J60" s="7">
        <v>352</v>
      </c>
      <c r="K60" s="6">
        <v>371</v>
      </c>
      <c r="L60"/>
      <c r="M60">
        <f t="shared" si="0"/>
      </c>
      <c r="N60">
        <f t="shared" si="1"/>
      </c>
    </row>
    <row r="61" spans="1:14" ht="15">
      <c r="A61" t="s">
        <v>0</v>
      </c>
      <c r="B61" t="s">
        <v>22</v>
      </c>
      <c r="C61" s="6">
        <v>0</v>
      </c>
      <c r="D61">
        <v>0.8</v>
      </c>
      <c r="E61">
        <v>0.55</v>
      </c>
      <c r="F61" s="5">
        <v>134</v>
      </c>
      <c r="G61" s="6">
        <v>0</v>
      </c>
      <c r="H61" s="7">
        <v>0.2</v>
      </c>
      <c r="I61">
        <v>0.05</v>
      </c>
      <c r="J61" s="7">
        <v>303</v>
      </c>
      <c r="K61" s="6">
        <v>358</v>
      </c>
      <c r="L61"/>
      <c r="M61">
        <f t="shared" si="0"/>
      </c>
      <c r="N61">
        <f t="shared" si="1"/>
      </c>
    </row>
    <row r="62" spans="1:14" ht="15">
      <c r="A62" t="s">
        <v>0</v>
      </c>
      <c r="B62" t="s">
        <v>22</v>
      </c>
      <c r="C62" s="6">
        <v>0</v>
      </c>
      <c r="D62">
        <v>0.75</v>
      </c>
      <c r="E62">
        <v>0.55</v>
      </c>
      <c r="F62" s="5">
        <v>124</v>
      </c>
      <c r="G62" s="6">
        <v>0</v>
      </c>
      <c r="H62" s="7">
        <v>0.15</v>
      </c>
      <c r="I62">
        <v>0.05</v>
      </c>
      <c r="J62" s="7">
        <v>313</v>
      </c>
      <c r="K62" s="6">
        <v>293</v>
      </c>
      <c r="L62"/>
      <c r="M62">
        <f t="shared" si="0"/>
      </c>
      <c r="N62">
        <f t="shared" si="1"/>
        <v>1</v>
      </c>
    </row>
    <row r="63" spans="1:14" ht="15">
      <c r="A63" t="s">
        <v>0</v>
      </c>
      <c r="B63" t="s">
        <v>22</v>
      </c>
      <c r="C63" s="6">
        <v>0</v>
      </c>
      <c r="D63">
        <v>0.85</v>
      </c>
      <c r="E63">
        <v>0.7</v>
      </c>
      <c r="F63" s="5">
        <v>107</v>
      </c>
      <c r="G63" s="6">
        <v>0</v>
      </c>
      <c r="H63" s="7">
        <v>0.15</v>
      </c>
      <c r="I63">
        <v>0.05</v>
      </c>
      <c r="J63" s="7">
        <v>335</v>
      </c>
      <c r="K63" s="6">
        <v>290</v>
      </c>
      <c r="L63"/>
      <c r="M63">
        <f t="shared" si="0"/>
      </c>
      <c r="N63">
        <f t="shared" si="1"/>
        <v>1</v>
      </c>
    </row>
    <row r="64" spans="1:14" ht="15">
      <c r="A64" t="s">
        <v>0</v>
      </c>
      <c r="B64" t="s">
        <v>22</v>
      </c>
      <c r="C64" s="6">
        <v>0</v>
      </c>
      <c r="D64">
        <v>0.8</v>
      </c>
      <c r="E64">
        <v>0.75</v>
      </c>
      <c r="F64" s="5">
        <v>99</v>
      </c>
      <c r="G64" s="6">
        <v>0</v>
      </c>
      <c r="H64" s="7">
        <v>0.15</v>
      </c>
      <c r="I64">
        <v>0.05</v>
      </c>
      <c r="J64" s="7">
        <v>336</v>
      </c>
      <c r="K64" s="6">
        <v>288</v>
      </c>
      <c r="L64"/>
      <c r="M64">
        <f t="shared" si="0"/>
        <v>1</v>
      </c>
      <c r="N64">
        <f t="shared" si="1"/>
        <v>1</v>
      </c>
    </row>
    <row r="65" spans="1:14" ht="15">
      <c r="A65" t="s">
        <v>0</v>
      </c>
      <c r="B65" t="s">
        <v>22</v>
      </c>
      <c r="C65" s="6">
        <v>0</v>
      </c>
      <c r="D65">
        <v>0.8</v>
      </c>
      <c r="E65">
        <v>0.75</v>
      </c>
      <c r="F65" s="5">
        <v>105</v>
      </c>
      <c r="G65" s="6">
        <v>0</v>
      </c>
      <c r="H65" s="7">
        <v>0.1</v>
      </c>
      <c r="I65">
        <v>0.05</v>
      </c>
      <c r="J65" s="7">
        <v>334</v>
      </c>
      <c r="K65" s="6">
        <v>280</v>
      </c>
      <c r="L65"/>
      <c r="M65">
        <f t="shared" si="0"/>
        <v>1</v>
      </c>
      <c r="N65">
        <f t="shared" si="1"/>
        <v>1</v>
      </c>
    </row>
    <row r="66" spans="1:14" ht="15">
      <c r="A66" t="s">
        <v>0</v>
      </c>
      <c r="B66" t="s">
        <v>22</v>
      </c>
      <c r="C66" s="6">
        <v>0</v>
      </c>
      <c r="D66">
        <v>0.8</v>
      </c>
      <c r="E66">
        <v>0.7</v>
      </c>
      <c r="F66" s="5">
        <v>101</v>
      </c>
      <c r="G66" s="6">
        <v>0</v>
      </c>
      <c r="H66" s="7">
        <v>0.15</v>
      </c>
      <c r="I66">
        <v>0.05</v>
      </c>
      <c r="J66" s="7">
        <v>327</v>
      </c>
      <c r="K66" s="6">
        <v>236</v>
      </c>
      <c r="L66"/>
      <c r="M66">
        <f t="shared" si="0"/>
      </c>
      <c r="N66">
        <f t="shared" si="1"/>
        <v>1</v>
      </c>
    </row>
    <row r="67" spans="1:14" ht="15">
      <c r="A67" t="s">
        <v>0</v>
      </c>
      <c r="B67" t="s">
        <v>22</v>
      </c>
      <c r="C67" s="6">
        <v>0.05</v>
      </c>
      <c r="D67">
        <v>0.65</v>
      </c>
      <c r="E67">
        <v>0.6</v>
      </c>
      <c r="F67" s="5">
        <v>98</v>
      </c>
      <c r="G67" s="6">
        <v>0</v>
      </c>
      <c r="H67" s="7">
        <v>0.35</v>
      </c>
      <c r="I67">
        <v>0.2</v>
      </c>
      <c r="J67" s="7">
        <v>353</v>
      </c>
      <c r="K67" s="6">
        <v>207</v>
      </c>
      <c r="L67"/>
      <c r="M67">
        <f t="shared" si="0"/>
      </c>
      <c r="N67">
        <f t="shared" si="1"/>
      </c>
    </row>
    <row r="68" spans="1:14" ht="15">
      <c r="A68" t="s">
        <v>0</v>
      </c>
      <c r="B68" t="s">
        <v>22</v>
      </c>
      <c r="C68" s="6">
        <v>0.05</v>
      </c>
      <c r="D68">
        <v>0.6</v>
      </c>
      <c r="E68">
        <v>0.55</v>
      </c>
      <c r="F68" s="5">
        <v>98</v>
      </c>
      <c r="G68" s="6">
        <v>0.05</v>
      </c>
      <c r="H68" s="7">
        <v>0.35</v>
      </c>
      <c r="I68">
        <v>0.25</v>
      </c>
      <c r="J68" s="7">
        <v>357</v>
      </c>
      <c r="K68" s="6">
        <v>203</v>
      </c>
      <c r="L68"/>
      <c r="M68">
        <f t="shared" si="0"/>
      </c>
      <c r="N68">
        <f t="shared" si="1"/>
      </c>
    </row>
    <row r="69" spans="1:14" ht="15">
      <c r="A69" t="s">
        <v>0</v>
      </c>
      <c r="B69" t="s">
        <v>22</v>
      </c>
      <c r="C69" s="6">
        <v>0</v>
      </c>
      <c r="D69">
        <v>0.85</v>
      </c>
      <c r="E69">
        <v>0.7</v>
      </c>
      <c r="F69" s="5">
        <v>106</v>
      </c>
      <c r="G69" s="6">
        <v>0</v>
      </c>
      <c r="H69" s="7">
        <v>0.1</v>
      </c>
      <c r="I69">
        <v>0.05</v>
      </c>
      <c r="J69" s="7">
        <v>333</v>
      </c>
      <c r="K69" s="6">
        <v>172</v>
      </c>
      <c r="L69"/>
      <c r="M69">
        <f t="shared" si="0"/>
      </c>
      <c r="N69">
        <f t="shared" si="1"/>
        <v>1</v>
      </c>
    </row>
    <row r="70" spans="1:14" ht="15">
      <c r="A70" t="s">
        <v>0</v>
      </c>
      <c r="B70" t="s">
        <v>22</v>
      </c>
      <c r="C70" s="6">
        <v>0</v>
      </c>
      <c r="D70">
        <v>0.8</v>
      </c>
      <c r="E70">
        <v>0.55</v>
      </c>
      <c r="F70" s="5">
        <v>125</v>
      </c>
      <c r="G70" s="6">
        <v>0</v>
      </c>
      <c r="H70" s="7">
        <v>0.15</v>
      </c>
      <c r="I70">
        <v>0.05</v>
      </c>
      <c r="J70" s="7">
        <v>329</v>
      </c>
      <c r="K70" s="6">
        <v>157</v>
      </c>
      <c r="L70"/>
      <c r="M70">
        <f aca="true" t="shared" si="2" ref="M70:M133">IF(AND(E70&gt;M$3,I70&lt;M$4),1,"")</f>
      </c>
      <c r="N70">
        <f aca="true" t="shared" si="3" ref="N70:N133">IF(AND(D70&gt;N$3,H70&lt;N$4),1,"")</f>
        <v>1</v>
      </c>
    </row>
    <row r="71" spans="1:14" ht="15">
      <c r="A71" t="s">
        <v>0</v>
      </c>
      <c r="B71" t="s">
        <v>22</v>
      </c>
      <c r="C71" s="6">
        <v>0</v>
      </c>
      <c r="D71">
        <v>0.75</v>
      </c>
      <c r="E71">
        <v>0.5</v>
      </c>
      <c r="F71" s="5">
        <v>133</v>
      </c>
      <c r="G71" s="6">
        <v>0</v>
      </c>
      <c r="H71" s="7">
        <v>0.15</v>
      </c>
      <c r="I71">
        <v>0.05</v>
      </c>
      <c r="J71" s="7">
        <v>307</v>
      </c>
      <c r="K71" s="6">
        <v>154</v>
      </c>
      <c r="L71"/>
      <c r="M71">
        <f t="shared" si="2"/>
      </c>
      <c r="N71">
        <f t="shared" si="3"/>
        <v>1</v>
      </c>
    </row>
    <row r="72" spans="1:14" ht="15">
      <c r="A72" t="s">
        <v>0</v>
      </c>
      <c r="B72" t="s">
        <v>22</v>
      </c>
      <c r="C72" s="6">
        <v>0.05</v>
      </c>
      <c r="D72">
        <v>0.6</v>
      </c>
      <c r="E72">
        <v>0.55</v>
      </c>
      <c r="F72" s="5">
        <v>98</v>
      </c>
      <c r="G72" s="6">
        <v>0.05</v>
      </c>
      <c r="H72" s="7">
        <v>0.35</v>
      </c>
      <c r="I72">
        <v>0.2</v>
      </c>
      <c r="J72" s="7">
        <v>357</v>
      </c>
      <c r="K72" s="6">
        <v>144</v>
      </c>
      <c r="L72"/>
      <c r="M72">
        <f t="shared" si="2"/>
      </c>
      <c r="N72">
        <f t="shared" si="3"/>
      </c>
    </row>
    <row r="73" spans="1:14" ht="15">
      <c r="A73" t="s">
        <v>0</v>
      </c>
      <c r="B73" t="s">
        <v>22</v>
      </c>
      <c r="C73" s="6">
        <v>0</v>
      </c>
      <c r="D73">
        <v>0.6</v>
      </c>
      <c r="E73">
        <v>0.55</v>
      </c>
      <c r="F73" s="5">
        <v>98</v>
      </c>
      <c r="G73" s="6">
        <v>0.05</v>
      </c>
      <c r="H73" s="7">
        <v>0.35</v>
      </c>
      <c r="I73">
        <v>0.25</v>
      </c>
      <c r="J73" s="7">
        <v>352</v>
      </c>
      <c r="K73" s="6">
        <v>140</v>
      </c>
      <c r="L73"/>
      <c r="M73">
        <f t="shared" si="2"/>
      </c>
      <c r="N73">
        <f t="shared" si="3"/>
      </c>
    </row>
    <row r="74" spans="1:14" ht="15">
      <c r="A74" t="s">
        <v>0</v>
      </c>
      <c r="B74" t="s">
        <v>22</v>
      </c>
      <c r="C74" s="6">
        <v>0</v>
      </c>
      <c r="D74">
        <v>0.8</v>
      </c>
      <c r="E74">
        <v>0.55</v>
      </c>
      <c r="F74" s="5">
        <v>133</v>
      </c>
      <c r="G74" s="6">
        <v>0</v>
      </c>
      <c r="H74" s="7">
        <v>0.1</v>
      </c>
      <c r="I74">
        <v>0.05</v>
      </c>
      <c r="J74" s="7">
        <v>312</v>
      </c>
      <c r="K74" s="6">
        <v>137</v>
      </c>
      <c r="L74"/>
      <c r="M74">
        <f t="shared" si="2"/>
      </c>
      <c r="N74">
        <f t="shared" si="3"/>
        <v>1</v>
      </c>
    </row>
    <row r="75" spans="1:14" ht="15">
      <c r="A75" t="s">
        <v>0</v>
      </c>
      <c r="B75" t="s">
        <v>22</v>
      </c>
      <c r="C75" s="6">
        <v>0</v>
      </c>
      <c r="D75">
        <v>0.85</v>
      </c>
      <c r="E75">
        <v>0.55</v>
      </c>
      <c r="F75" s="5">
        <v>124</v>
      </c>
      <c r="G75" s="6">
        <v>0</v>
      </c>
      <c r="H75" s="7">
        <v>0.15</v>
      </c>
      <c r="I75">
        <v>0.05</v>
      </c>
      <c r="J75" s="7">
        <v>311</v>
      </c>
      <c r="K75" s="6">
        <v>136</v>
      </c>
      <c r="L75"/>
      <c r="M75">
        <f t="shared" si="2"/>
      </c>
      <c r="N75">
        <f t="shared" si="3"/>
        <v>1</v>
      </c>
    </row>
    <row r="76" spans="1:14" ht="15">
      <c r="A76" t="s">
        <v>0</v>
      </c>
      <c r="B76" t="s">
        <v>22</v>
      </c>
      <c r="C76" s="6">
        <v>0.05</v>
      </c>
      <c r="D76">
        <v>0.65</v>
      </c>
      <c r="E76">
        <v>0.6</v>
      </c>
      <c r="F76" s="5">
        <v>98</v>
      </c>
      <c r="G76" s="6">
        <v>0</v>
      </c>
      <c r="H76" s="7">
        <v>0.3</v>
      </c>
      <c r="I76">
        <v>0.2</v>
      </c>
      <c r="J76" s="7">
        <v>355</v>
      </c>
      <c r="K76" s="6">
        <v>134</v>
      </c>
      <c r="L76"/>
      <c r="M76">
        <f t="shared" si="2"/>
      </c>
      <c r="N76">
        <f t="shared" si="3"/>
      </c>
    </row>
    <row r="77" spans="1:14" ht="15">
      <c r="A77" t="s">
        <v>0</v>
      </c>
      <c r="B77" t="s">
        <v>22</v>
      </c>
      <c r="C77" s="6">
        <v>0</v>
      </c>
      <c r="D77">
        <v>0.75</v>
      </c>
      <c r="E77">
        <v>0.65</v>
      </c>
      <c r="F77" s="5">
        <v>101</v>
      </c>
      <c r="G77" s="6">
        <v>0</v>
      </c>
      <c r="H77" s="7">
        <v>0.15</v>
      </c>
      <c r="I77">
        <v>0.05</v>
      </c>
      <c r="J77" s="7">
        <v>312</v>
      </c>
      <c r="K77" s="6">
        <v>128</v>
      </c>
      <c r="L77"/>
      <c r="M77">
        <f t="shared" si="2"/>
      </c>
      <c r="N77">
        <f t="shared" si="3"/>
        <v>1</v>
      </c>
    </row>
    <row r="78" spans="1:14" ht="15">
      <c r="A78" t="s">
        <v>0</v>
      </c>
      <c r="B78" t="s">
        <v>22</v>
      </c>
      <c r="C78" s="6">
        <v>0.05</v>
      </c>
      <c r="D78">
        <v>0.65</v>
      </c>
      <c r="E78">
        <v>0.55</v>
      </c>
      <c r="F78" s="5">
        <v>98</v>
      </c>
      <c r="G78" s="6">
        <v>0</v>
      </c>
      <c r="H78" s="7">
        <v>0.35</v>
      </c>
      <c r="I78">
        <v>0.2</v>
      </c>
      <c r="J78" s="7">
        <v>357</v>
      </c>
      <c r="K78" s="6">
        <v>122</v>
      </c>
      <c r="L78"/>
      <c r="M78">
        <f t="shared" si="2"/>
      </c>
      <c r="N78">
        <f t="shared" si="3"/>
      </c>
    </row>
    <row r="79" spans="1:14" ht="15">
      <c r="A79" t="s">
        <v>0</v>
      </c>
      <c r="B79" t="s">
        <v>22</v>
      </c>
      <c r="C79" s="6">
        <v>0</v>
      </c>
      <c r="D79">
        <v>0.8</v>
      </c>
      <c r="E79">
        <v>0.6</v>
      </c>
      <c r="F79" s="5">
        <v>130</v>
      </c>
      <c r="G79" s="6">
        <v>0</v>
      </c>
      <c r="H79" s="7">
        <v>0.1</v>
      </c>
      <c r="I79">
        <v>0.05</v>
      </c>
      <c r="J79" s="7">
        <v>314</v>
      </c>
      <c r="K79" s="6">
        <v>119</v>
      </c>
      <c r="L79"/>
      <c r="M79">
        <f t="shared" si="2"/>
      </c>
      <c r="N79">
        <f t="shared" si="3"/>
        <v>1</v>
      </c>
    </row>
    <row r="80" spans="1:14" ht="15">
      <c r="A80" t="s">
        <v>0</v>
      </c>
      <c r="B80" t="s">
        <v>22</v>
      </c>
      <c r="C80" s="6">
        <v>0.1</v>
      </c>
      <c r="D80">
        <v>0.65</v>
      </c>
      <c r="E80">
        <v>0.6</v>
      </c>
      <c r="F80" s="5">
        <v>98</v>
      </c>
      <c r="G80" s="6">
        <v>0</v>
      </c>
      <c r="H80" s="7">
        <v>0.3</v>
      </c>
      <c r="I80">
        <v>0.2</v>
      </c>
      <c r="J80" s="7">
        <v>357</v>
      </c>
      <c r="K80" s="6">
        <v>101</v>
      </c>
      <c r="L80"/>
      <c r="M80">
        <f t="shared" si="2"/>
      </c>
      <c r="N80">
        <f t="shared" si="3"/>
      </c>
    </row>
    <row r="81" spans="1:14" ht="15">
      <c r="A81" t="s">
        <v>0</v>
      </c>
      <c r="B81" t="s">
        <v>22</v>
      </c>
      <c r="C81" s="6">
        <v>0</v>
      </c>
      <c r="D81">
        <v>0.75</v>
      </c>
      <c r="E81">
        <v>0.45</v>
      </c>
      <c r="F81" s="5">
        <v>146</v>
      </c>
      <c r="G81" s="6">
        <v>0</v>
      </c>
      <c r="H81" s="7">
        <v>0.15</v>
      </c>
      <c r="I81">
        <v>0.05</v>
      </c>
      <c r="J81" s="7">
        <v>295</v>
      </c>
      <c r="K81" s="6">
        <v>100</v>
      </c>
      <c r="L81"/>
      <c r="M81">
        <f t="shared" si="2"/>
      </c>
      <c r="N81">
        <f t="shared" si="3"/>
        <v>1</v>
      </c>
    </row>
    <row r="82" spans="1:14" ht="15">
      <c r="A82" t="s">
        <v>0</v>
      </c>
      <c r="B82" t="s">
        <v>22</v>
      </c>
      <c r="C82" s="6">
        <v>0</v>
      </c>
      <c r="D82">
        <v>0.85</v>
      </c>
      <c r="E82">
        <v>0.7</v>
      </c>
      <c r="F82" s="5">
        <v>100</v>
      </c>
      <c r="G82" s="6">
        <v>0</v>
      </c>
      <c r="H82" s="7">
        <v>0.15</v>
      </c>
      <c r="I82">
        <v>0.05</v>
      </c>
      <c r="J82" s="7">
        <v>335</v>
      </c>
      <c r="K82" s="6">
        <v>92</v>
      </c>
      <c r="L82"/>
      <c r="M82">
        <f t="shared" si="2"/>
      </c>
      <c r="N82">
        <f t="shared" si="3"/>
        <v>1</v>
      </c>
    </row>
    <row r="83" spans="1:14" ht="15">
      <c r="A83" t="s">
        <v>0</v>
      </c>
      <c r="B83" t="s">
        <v>22</v>
      </c>
      <c r="C83" s="6">
        <v>0.05</v>
      </c>
      <c r="D83">
        <v>0.85</v>
      </c>
      <c r="E83">
        <v>0.75</v>
      </c>
      <c r="F83" s="5">
        <v>104</v>
      </c>
      <c r="G83" s="6">
        <v>0</v>
      </c>
      <c r="H83" s="7">
        <v>0.1</v>
      </c>
      <c r="I83">
        <v>0.05</v>
      </c>
      <c r="J83" s="7">
        <v>335</v>
      </c>
      <c r="K83" s="6">
        <v>85</v>
      </c>
      <c r="L83"/>
      <c r="M83">
        <f t="shared" si="2"/>
        <v>1</v>
      </c>
      <c r="N83">
        <f t="shared" si="3"/>
        <v>1</v>
      </c>
    </row>
    <row r="84" spans="1:14" ht="15">
      <c r="A84" t="s">
        <v>0</v>
      </c>
      <c r="B84" t="s">
        <v>22</v>
      </c>
      <c r="C84" s="6">
        <v>0</v>
      </c>
      <c r="D84">
        <v>0.65</v>
      </c>
      <c r="E84">
        <v>0.6</v>
      </c>
      <c r="F84" s="5">
        <v>99</v>
      </c>
      <c r="G84" s="6">
        <v>0.1</v>
      </c>
      <c r="H84" s="7">
        <v>0.3</v>
      </c>
      <c r="I84">
        <v>0.2</v>
      </c>
      <c r="J84" s="7">
        <v>356</v>
      </c>
      <c r="K84" s="6">
        <v>80</v>
      </c>
      <c r="L84"/>
      <c r="M84">
        <f t="shared" si="2"/>
      </c>
      <c r="N84">
        <f t="shared" si="3"/>
      </c>
    </row>
    <row r="85" spans="1:14" ht="15">
      <c r="A85" t="s">
        <v>0</v>
      </c>
      <c r="B85" t="s">
        <v>22</v>
      </c>
      <c r="C85" s="6">
        <v>0.05</v>
      </c>
      <c r="D85">
        <v>0.8</v>
      </c>
      <c r="E85">
        <v>0.65</v>
      </c>
      <c r="F85" s="5">
        <v>106</v>
      </c>
      <c r="G85" s="6">
        <v>0</v>
      </c>
      <c r="H85" s="7">
        <v>0.2</v>
      </c>
      <c r="I85">
        <v>0.05</v>
      </c>
      <c r="J85" s="7">
        <v>331</v>
      </c>
      <c r="K85" s="6">
        <v>71</v>
      </c>
      <c r="L85"/>
      <c r="M85">
        <f t="shared" si="2"/>
      </c>
      <c r="N85">
        <f t="shared" si="3"/>
      </c>
    </row>
    <row r="86" spans="1:14" ht="15">
      <c r="A86" t="s">
        <v>0</v>
      </c>
      <c r="B86" t="s">
        <v>22</v>
      </c>
      <c r="C86" s="6">
        <v>0.05</v>
      </c>
      <c r="D86">
        <v>0.8</v>
      </c>
      <c r="E86">
        <v>0.7</v>
      </c>
      <c r="F86" s="5">
        <v>107</v>
      </c>
      <c r="G86" s="6">
        <v>0</v>
      </c>
      <c r="H86" s="7">
        <v>0.15</v>
      </c>
      <c r="I86">
        <v>0.05</v>
      </c>
      <c r="J86" s="7">
        <v>335</v>
      </c>
      <c r="K86" s="6">
        <v>70</v>
      </c>
      <c r="L86"/>
      <c r="M86">
        <f t="shared" si="2"/>
      </c>
      <c r="N86">
        <f t="shared" si="3"/>
        <v>1</v>
      </c>
    </row>
    <row r="87" spans="1:14" ht="15">
      <c r="A87" t="s">
        <v>0</v>
      </c>
      <c r="B87" t="s">
        <v>22</v>
      </c>
      <c r="C87" s="6">
        <v>0</v>
      </c>
      <c r="D87">
        <v>0.9</v>
      </c>
      <c r="E87">
        <v>0.75</v>
      </c>
      <c r="F87" s="5">
        <v>100</v>
      </c>
      <c r="G87" s="6">
        <v>0</v>
      </c>
      <c r="H87" s="7">
        <v>0.1</v>
      </c>
      <c r="I87">
        <v>0.05</v>
      </c>
      <c r="J87" s="7">
        <v>335</v>
      </c>
      <c r="K87" s="6">
        <v>69</v>
      </c>
      <c r="L87"/>
      <c r="M87">
        <f t="shared" si="2"/>
        <v>1</v>
      </c>
      <c r="N87">
        <f t="shared" si="3"/>
        <v>1</v>
      </c>
    </row>
    <row r="88" spans="1:14" ht="15">
      <c r="A88" t="s">
        <v>0</v>
      </c>
      <c r="B88" t="s">
        <v>22</v>
      </c>
      <c r="C88" s="6">
        <v>0</v>
      </c>
      <c r="D88">
        <v>0.85</v>
      </c>
      <c r="E88">
        <v>0.7</v>
      </c>
      <c r="F88" s="5">
        <v>100</v>
      </c>
      <c r="G88" s="6">
        <v>0</v>
      </c>
      <c r="H88" s="7">
        <v>0.1</v>
      </c>
      <c r="I88">
        <v>0.05</v>
      </c>
      <c r="J88" s="7">
        <v>335</v>
      </c>
      <c r="K88" s="6">
        <v>68</v>
      </c>
      <c r="L88"/>
      <c r="M88">
        <f t="shared" si="2"/>
      </c>
      <c r="N88">
        <f t="shared" si="3"/>
        <v>1</v>
      </c>
    </row>
    <row r="89" spans="1:14" ht="15">
      <c r="A89" t="s">
        <v>0</v>
      </c>
      <c r="B89" t="s">
        <v>22</v>
      </c>
      <c r="C89" s="6">
        <v>0</v>
      </c>
      <c r="D89">
        <v>0.9</v>
      </c>
      <c r="E89">
        <v>0.55</v>
      </c>
      <c r="F89" s="5">
        <v>140</v>
      </c>
      <c r="G89" s="6">
        <v>0</v>
      </c>
      <c r="H89" s="7">
        <v>0.1</v>
      </c>
      <c r="I89">
        <v>0.05</v>
      </c>
      <c r="J89" s="7">
        <v>301</v>
      </c>
      <c r="K89" s="6">
        <v>66</v>
      </c>
      <c r="L89"/>
      <c r="M89">
        <f t="shared" si="2"/>
      </c>
      <c r="N89">
        <f t="shared" si="3"/>
        <v>1</v>
      </c>
    </row>
    <row r="90" spans="1:14" ht="15">
      <c r="A90" t="s">
        <v>0</v>
      </c>
      <c r="B90" t="s">
        <v>22</v>
      </c>
      <c r="C90" s="6">
        <v>0</v>
      </c>
      <c r="D90">
        <v>0.6</v>
      </c>
      <c r="E90">
        <v>0.55</v>
      </c>
      <c r="F90" s="5">
        <v>98</v>
      </c>
      <c r="G90" s="6">
        <v>0.05</v>
      </c>
      <c r="H90" s="7">
        <v>0.4</v>
      </c>
      <c r="I90">
        <v>0.25</v>
      </c>
      <c r="J90" s="7">
        <v>357</v>
      </c>
      <c r="K90" s="6">
        <v>65</v>
      </c>
      <c r="L90"/>
      <c r="M90">
        <f t="shared" si="2"/>
      </c>
      <c r="N90">
        <f t="shared" si="3"/>
      </c>
    </row>
    <row r="91" spans="1:14" ht="15">
      <c r="A91" t="s">
        <v>0</v>
      </c>
      <c r="B91" t="s">
        <v>22</v>
      </c>
      <c r="C91" s="6">
        <v>0.05</v>
      </c>
      <c r="D91">
        <v>0.8</v>
      </c>
      <c r="E91">
        <v>0.7</v>
      </c>
      <c r="F91" s="5">
        <v>105</v>
      </c>
      <c r="G91" s="6">
        <v>0</v>
      </c>
      <c r="H91" s="7">
        <v>0.1</v>
      </c>
      <c r="I91">
        <v>0.05</v>
      </c>
      <c r="J91" s="7">
        <v>337</v>
      </c>
      <c r="K91" s="6">
        <v>59</v>
      </c>
      <c r="L91"/>
      <c r="M91">
        <f t="shared" si="2"/>
      </c>
      <c r="N91">
        <f t="shared" si="3"/>
        <v>1</v>
      </c>
    </row>
    <row r="92" spans="1:14" ht="15">
      <c r="A92" t="s">
        <v>0</v>
      </c>
      <c r="B92" t="s">
        <v>22</v>
      </c>
      <c r="C92" s="6">
        <v>0</v>
      </c>
      <c r="D92">
        <v>0.65</v>
      </c>
      <c r="E92">
        <v>0.55</v>
      </c>
      <c r="F92" s="5">
        <v>99</v>
      </c>
      <c r="G92" s="6">
        <v>0.1</v>
      </c>
      <c r="H92" s="7">
        <v>0.35</v>
      </c>
      <c r="I92">
        <v>0.2</v>
      </c>
      <c r="J92" s="7">
        <v>351</v>
      </c>
      <c r="K92" s="6">
        <v>48</v>
      </c>
      <c r="L92"/>
      <c r="M92">
        <f t="shared" si="2"/>
      </c>
      <c r="N92">
        <f t="shared" si="3"/>
      </c>
    </row>
    <row r="93" spans="1:14" ht="15">
      <c r="A93" t="s">
        <v>0</v>
      </c>
      <c r="B93" t="s">
        <v>22</v>
      </c>
      <c r="C93" s="6">
        <v>0</v>
      </c>
      <c r="D93">
        <v>0.9</v>
      </c>
      <c r="E93">
        <v>0.5</v>
      </c>
      <c r="F93" s="5">
        <v>142</v>
      </c>
      <c r="G93" s="6">
        <v>0</v>
      </c>
      <c r="H93" s="7">
        <v>0.1</v>
      </c>
      <c r="I93">
        <v>0.05</v>
      </c>
      <c r="J93" s="7">
        <v>301</v>
      </c>
      <c r="K93" s="6">
        <v>47</v>
      </c>
      <c r="L93"/>
      <c r="M93">
        <f t="shared" si="2"/>
      </c>
      <c r="N93">
        <f t="shared" si="3"/>
        <v>1</v>
      </c>
    </row>
    <row r="94" spans="1:14" ht="15">
      <c r="A94" t="s">
        <v>0</v>
      </c>
      <c r="B94" t="s">
        <v>22</v>
      </c>
      <c r="C94" s="6">
        <v>0</v>
      </c>
      <c r="D94">
        <v>0.55</v>
      </c>
      <c r="E94">
        <v>0.5</v>
      </c>
      <c r="F94" s="5">
        <v>96</v>
      </c>
      <c r="G94" s="6">
        <v>0</v>
      </c>
      <c r="H94" s="7">
        <v>0.4</v>
      </c>
      <c r="I94">
        <v>0.3</v>
      </c>
      <c r="J94" s="7">
        <v>354</v>
      </c>
      <c r="K94" s="6">
        <v>42</v>
      </c>
      <c r="L94"/>
      <c r="M94">
        <f t="shared" si="2"/>
      </c>
      <c r="N94">
        <f t="shared" si="3"/>
      </c>
    </row>
    <row r="95" spans="1:14" ht="15">
      <c r="A95" t="s">
        <v>0</v>
      </c>
      <c r="B95" t="s">
        <v>22</v>
      </c>
      <c r="C95" s="6">
        <v>0</v>
      </c>
      <c r="D95">
        <v>0.9</v>
      </c>
      <c r="E95">
        <v>0.7</v>
      </c>
      <c r="F95" s="5">
        <v>99</v>
      </c>
      <c r="G95" s="6">
        <v>0</v>
      </c>
      <c r="H95" s="7">
        <v>0.1</v>
      </c>
      <c r="I95">
        <v>0.05</v>
      </c>
      <c r="J95" s="7">
        <v>336</v>
      </c>
      <c r="K95" s="6">
        <v>42</v>
      </c>
      <c r="L95"/>
      <c r="M95">
        <f t="shared" si="2"/>
      </c>
      <c r="N95">
        <f t="shared" si="3"/>
        <v>1</v>
      </c>
    </row>
    <row r="96" spans="1:14" ht="15">
      <c r="A96" t="s">
        <v>0</v>
      </c>
      <c r="B96" t="s">
        <v>22</v>
      </c>
      <c r="C96" s="6">
        <v>0</v>
      </c>
      <c r="D96">
        <v>0.8</v>
      </c>
      <c r="E96">
        <v>0.45</v>
      </c>
      <c r="F96" s="5">
        <v>148</v>
      </c>
      <c r="G96" s="6">
        <v>0</v>
      </c>
      <c r="H96" s="7">
        <v>0.15</v>
      </c>
      <c r="I96">
        <v>0.05</v>
      </c>
      <c r="J96" s="7">
        <v>293</v>
      </c>
      <c r="K96" s="6">
        <v>41</v>
      </c>
      <c r="L96"/>
      <c r="M96">
        <f t="shared" si="2"/>
      </c>
      <c r="N96">
        <f t="shared" si="3"/>
        <v>1</v>
      </c>
    </row>
    <row r="97" spans="1:14" ht="15">
      <c r="A97" t="s">
        <v>0</v>
      </c>
      <c r="B97" t="s">
        <v>22</v>
      </c>
      <c r="C97" s="6">
        <v>0.05</v>
      </c>
      <c r="D97">
        <v>0.6</v>
      </c>
      <c r="E97">
        <v>0.55</v>
      </c>
      <c r="F97" s="5">
        <v>98</v>
      </c>
      <c r="G97" s="6">
        <v>0</v>
      </c>
      <c r="H97" s="7">
        <v>0.35</v>
      </c>
      <c r="I97">
        <v>0.25</v>
      </c>
      <c r="J97" s="7">
        <v>357</v>
      </c>
      <c r="K97" s="6">
        <v>35</v>
      </c>
      <c r="L97"/>
      <c r="M97">
        <f t="shared" si="2"/>
      </c>
      <c r="N97">
        <f t="shared" si="3"/>
      </c>
    </row>
    <row r="98" spans="1:14" ht="15">
      <c r="A98" t="s">
        <v>0</v>
      </c>
      <c r="B98" t="s">
        <v>22</v>
      </c>
      <c r="C98" s="6">
        <v>0</v>
      </c>
      <c r="D98">
        <v>0.85</v>
      </c>
      <c r="E98">
        <v>0.5</v>
      </c>
      <c r="F98" s="5">
        <v>142</v>
      </c>
      <c r="G98" s="6">
        <v>0</v>
      </c>
      <c r="H98" s="7">
        <v>0.1</v>
      </c>
      <c r="I98">
        <v>0.05</v>
      </c>
      <c r="J98" s="7">
        <v>301</v>
      </c>
      <c r="K98" s="6">
        <v>27</v>
      </c>
      <c r="L98"/>
      <c r="M98">
        <f t="shared" si="2"/>
      </c>
      <c r="N98">
        <f t="shared" si="3"/>
        <v>1</v>
      </c>
    </row>
    <row r="99" spans="1:14" ht="15">
      <c r="A99" t="s">
        <v>0</v>
      </c>
      <c r="B99" t="s">
        <v>22</v>
      </c>
      <c r="C99" s="6">
        <v>0</v>
      </c>
      <c r="D99">
        <v>0.7</v>
      </c>
      <c r="E99">
        <v>0.6</v>
      </c>
      <c r="F99" s="5">
        <v>99</v>
      </c>
      <c r="G99" s="6">
        <v>0.05</v>
      </c>
      <c r="H99" s="7">
        <v>0.3</v>
      </c>
      <c r="I99">
        <v>0.15</v>
      </c>
      <c r="J99" s="7">
        <v>356</v>
      </c>
      <c r="K99" s="6">
        <v>22</v>
      </c>
      <c r="L99"/>
      <c r="M99">
        <f t="shared" si="2"/>
      </c>
      <c r="N99">
        <f t="shared" si="3"/>
      </c>
    </row>
    <row r="100" spans="1:14" ht="15">
      <c r="A100" t="s">
        <v>0</v>
      </c>
      <c r="B100" t="s">
        <v>22</v>
      </c>
      <c r="C100" s="6">
        <v>0</v>
      </c>
      <c r="D100">
        <v>0.65</v>
      </c>
      <c r="E100">
        <v>0.6</v>
      </c>
      <c r="F100" s="5">
        <v>99</v>
      </c>
      <c r="G100" s="6">
        <v>0.1</v>
      </c>
      <c r="H100" s="7">
        <v>0.3</v>
      </c>
      <c r="I100">
        <v>0.15</v>
      </c>
      <c r="J100" s="7">
        <v>356</v>
      </c>
      <c r="K100" s="6">
        <v>22</v>
      </c>
      <c r="L100"/>
      <c r="M100">
        <f t="shared" si="2"/>
      </c>
      <c r="N100">
        <f t="shared" si="3"/>
      </c>
    </row>
    <row r="101" spans="1:14" ht="15">
      <c r="A101" t="s">
        <v>0</v>
      </c>
      <c r="B101" t="s">
        <v>22</v>
      </c>
      <c r="C101" s="6">
        <v>0</v>
      </c>
      <c r="D101">
        <v>0.85</v>
      </c>
      <c r="E101">
        <v>0.65</v>
      </c>
      <c r="F101" s="5">
        <v>107</v>
      </c>
      <c r="G101" s="6">
        <v>0</v>
      </c>
      <c r="H101" s="7">
        <v>0.15</v>
      </c>
      <c r="I101">
        <v>0.05</v>
      </c>
      <c r="J101" s="7">
        <v>335</v>
      </c>
      <c r="K101" s="6">
        <v>22</v>
      </c>
      <c r="L101"/>
      <c r="M101">
        <f t="shared" si="2"/>
      </c>
      <c r="N101">
        <f t="shared" si="3"/>
        <v>1</v>
      </c>
    </row>
    <row r="102" spans="1:14" ht="15">
      <c r="A102" t="s">
        <v>0</v>
      </c>
      <c r="B102" t="s">
        <v>22</v>
      </c>
      <c r="C102" s="6">
        <v>0</v>
      </c>
      <c r="D102">
        <v>0.6</v>
      </c>
      <c r="E102">
        <v>0.5</v>
      </c>
      <c r="F102" s="5">
        <v>98</v>
      </c>
      <c r="G102" s="6">
        <v>0.05</v>
      </c>
      <c r="H102" s="7">
        <v>0.4</v>
      </c>
      <c r="I102">
        <v>0.25</v>
      </c>
      <c r="J102" s="7">
        <v>356</v>
      </c>
      <c r="K102" s="6">
        <v>19</v>
      </c>
      <c r="L102"/>
      <c r="M102">
        <f t="shared" si="2"/>
      </c>
      <c r="N102">
        <f t="shared" si="3"/>
      </c>
    </row>
    <row r="103" spans="1:14" ht="15">
      <c r="A103" t="s">
        <v>0</v>
      </c>
      <c r="B103" t="s">
        <v>22</v>
      </c>
      <c r="C103" s="6">
        <v>0</v>
      </c>
      <c r="D103">
        <v>0.9</v>
      </c>
      <c r="E103">
        <v>0.6</v>
      </c>
      <c r="F103" s="5">
        <v>124</v>
      </c>
      <c r="G103" s="6">
        <v>0</v>
      </c>
      <c r="H103" s="7">
        <v>0.1</v>
      </c>
      <c r="I103">
        <v>0.05</v>
      </c>
      <c r="J103" s="7">
        <v>311</v>
      </c>
      <c r="K103" s="6">
        <v>16</v>
      </c>
      <c r="L103"/>
      <c r="M103">
        <f t="shared" si="2"/>
      </c>
      <c r="N103">
        <f t="shared" si="3"/>
        <v>1</v>
      </c>
    </row>
    <row r="104" spans="1:14" ht="15">
      <c r="A104" t="s">
        <v>0</v>
      </c>
      <c r="B104" t="s">
        <v>22</v>
      </c>
      <c r="C104" s="6">
        <v>0</v>
      </c>
      <c r="D104">
        <v>0.6</v>
      </c>
      <c r="E104">
        <v>0.5</v>
      </c>
      <c r="F104" s="5">
        <v>98</v>
      </c>
      <c r="G104" s="6">
        <v>0.1</v>
      </c>
      <c r="H104" s="7">
        <v>0.4</v>
      </c>
      <c r="I104">
        <v>0.25</v>
      </c>
      <c r="J104" s="7">
        <v>352</v>
      </c>
      <c r="K104" s="6">
        <v>14</v>
      </c>
      <c r="L104"/>
      <c r="M104">
        <f t="shared" si="2"/>
      </c>
      <c r="N104">
        <f t="shared" si="3"/>
      </c>
    </row>
    <row r="105" spans="1:14" ht="15">
      <c r="A105" t="s">
        <v>0</v>
      </c>
      <c r="B105" t="s">
        <v>22</v>
      </c>
      <c r="C105" s="6">
        <v>0.05</v>
      </c>
      <c r="D105">
        <v>0.6</v>
      </c>
      <c r="E105">
        <v>0.55</v>
      </c>
      <c r="F105" s="5">
        <v>98</v>
      </c>
      <c r="G105" s="6">
        <v>0</v>
      </c>
      <c r="H105" s="7">
        <v>0.35</v>
      </c>
      <c r="I105">
        <v>0.2</v>
      </c>
      <c r="J105" s="7">
        <v>357</v>
      </c>
      <c r="K105" s="6">
        <v>13</v>
      </c>
      <c r="L105"/>
      <c r="M105">
        <f t="shared" si="2"/>
      </c>
      <c r="N105">
        <f t="shared" si="3"/>
      </c>
    </row>
    <row r="106" spans="1:14" ht="15">
      <c r="A106" t="s">
        <v>0</v>
      </c>
      <c r="B106" t="s">
        <v>22</v>
      </c>
      <c r="C106" s="6">
        <v>0</v>
      </c>
      <c r="D106">
        <v>0.85</v>
      </c>
      <c r="E106">
        <v>0.75</v>
      </c>
      <c r="F106" s="5">
        <v>105</v>
      </c>
      <c r="G106" s="6">
        <v>0</v>
      </c>
      <c r="H106" s="7">
        <v>0.1</v>
      </c>
      <c r="I106">
        <v>0.05</v>
      </c>
      <c r="J106" s="7">
        <v>334</v>
      </c>
      <c r="K106" s="6">
        <v>13</v>
      </c>
      <c r="L106"/>
      <c r="M106">
        <f t="shared" si="2"/>
        <v>1</v>
      </c>
      <c r="N106">
        <f t="shared" si="3"/>
        <v>1</v>
      </c>
    </row>
    <row r="107" spans="1:14" ht="15">
      <c r="A107" t="s">
        <v>0</v>
      </c>
      <c r="B107" t="s">
        <v>22</v>
      </c>
      <c r="C107" s="6">
        <v>0</v>
      </c>
      <c r="D107">
        <v>0.85</v>
      </c>
      <c r="E107">
        <v>0.5</v>
      </c>
      <c r="F107" s="5">
        <v>141</v>
      </c>
      <c r="G107" s="6">
        <v>0</v>
      </c>
      <c r="H107" s="7">
        <v>0.15</v>
      </c>
      <c r="I107">
        <v>0.05</v>
      </c>
      <c r="J107" s="7">
        <v>301</v>
      </c>
      <c r="K107" s="6">
        <v>10</v>
      </c>
      <c r="L107"/>
      <c r="M107">
        <f t="shared" si="2"/>
      </c>
      <c r="N107">
        <f t="shared" si="3"/>
        <v>1</v>
      </c>
    </row>
    <row r="108" spans="1:14" ht="15">
      <c r="A108" t="s">
        <v>0</v>
      </c>
      <c r="B108" t="s">
        <v>22</v>
      </c>
      <c r="C108" s="6">
        <v>0</v>
      </c>
      <c r="D108">
        <v>0.55</v>
      </c>
      <c r="E108">
        <v>0.5</v>
      </c>
      <c r="F108" s="5">
        <v>96</v>
      </c>
      <c r="G108" s="6">
        <v>0</v>
      </c>
      <c r="H108" s="7">
        <v>0.4</v>
      </c>
      <c r="I108">
        <v>0.25</v>
      </c>
      <c r="J108" s="7">
        <v>354</v>
      </c>
      <c r="K108" s="6">
        <v>9</v>
      </c>
      <c r="L108"/>
      <c r="M108">
        <f t="shared" si="2"/>
      </c>
      <c r="N108">
        <f t="shared" si="3"/>
      </c>
    </row>
    <row r="109" spans="1:14" ht="15">
      <c r="A109" t="s">
        <v>0</v>
      </c>
      <c r="B109" t="s">
        <v>22</v>
      </c>
      <c r="C109" s="6">
        <v>0</v>
      </c>
      <c r="D109">
        <v>0.8</v>
      </c>
      <c r="E109">
        <v>0.55</v>
      </c>
      <c r="F109" s="5">
        <v>135</v>
      </c>
      <c r="G109" s="6">
        <v>0</v>
      </c>
      <c r="H109" s="7">
        <v>0.2</v>
      </c>
      <c r="I109">
        <v>0.05</v>
      </c>
      <c r="J109" s="7">
        <v>301</v>
      </c>
      <c r="K109" s="6">
        <v>9</v>
      </c>
      <c r="L109"/>
      <c r="M109">
        <f t="shared" si="2"/>
      </c>
      <c r="N109">
        <f t="shared" si="3"/>
      </c>
    </row>
    <row r="110" spans="1:14" ht="15">
      <c r="A110" t="s">
        <v>0</v>
      </c>
      <c r="B110" t="s">
        <v>22</v>
      </c>
      <c r="C110" s="6">
        <v>0</v>
      </c>
      <c r="D110">
        <v>0.35</v>
      </c>
      <c r="E110">
        <v>0.05</v>
      </c>
      <c r="F110" s="5">
        <v>306</v>
      </c>
      <c r="G110" s="6">
        <v>0</v>
      </c>
      <c r="H110" s="7">
        <v>0.45</v>
      </c>
      <c r="I110">
        <v>0.3</v>
      </c>
      <c r="J110" s="7">
        <v>134</v>
      </c>
      <c r="K110" s="6">
        <v>9</v>
      </c>
      <c r="L110"/>
      <c r="M110">
        <f t="shared" si="2"/>
      </c>
      <c r="N110">
        <f t="shared" si="3"/>
      </c>
    </row>
    <row r="111" spans="1:14" ht="15">
      <c r="A111" t="s">
        <v>0</v>
      </c>
      <c r="B111" t="s">
        <v>22</v>
      </c>
      <c r="C111" s="6">
        <v>0.05</v>
      </c>
      <c r="D111">
        <v>0.65</v>
      </c>
      <c r="E111">
        <v>0.6</v>
      </c>
      <c r="F111" s="5">
        <v>99</v>
      </c>
      <c r="G111" s="6">
        <v>0.1</v>
      </c>
      <c r="H111" s="7">
        <v>0.3</v>
      </c>
      <c r="I111">
        <v>0.2</v>
      </c>
      <c r="J111" s="7">
        <v>356</v>
      </c>
      <c r="K111" s="6">
        <v>8</v>
      </c>
      <c r="L111"/>
      <c r="M111">
        <f t="shared" si="2"/>
      </c>
      <c r="N111">
        <f t="shared" si="3"/>
      </c>
    </row>
    <row r="112" spans="1:14" ht="15">
      <c r="A112" t="s">
        <v>0</v>
      </c>
      <c r="B112" t="s">
        <v>22</v>
      </c>
      <c r="C112" s="6">
        <v>0</v>
      </c>
      <c r="D112">
        <v>0.65</v>
      </c>
      <c r="E112">
        <v>0.6</v>
      </c>
      <c r="F112" s="5">
        <v>99</v>
      </c>
      <c r="G112" s="6">
        <v>0.1</v>
      </c>
      <c r="H112" s="7">
        <v>0.35</v>
      </c>
      <c r="I112">
        <v>0.2</v>
      </c>
      <c r="J112" s="7">
        <v>356</v>
      </c>
      <c r="K112" s="6">
        <v>7</v>
      </c>
      <c r="L112"/>
      <c r="M112">
        <f t="shared" si="2"/>
      </c>
      <c r="N112">
        <f t="shared" si="3"/>
      </c>
    </row>
    <row r="113" spans="1:14" ht="15">
      <c r="A113" t="s">
        <v>0</v>
      </c>
      <c r="B113" t="s">
        <v>22</v>
      </c>
      <c r="C113" s="6">
        <v>0.1</v>
      </c>
      <c r="D113">
        <v>0.65</v>
      </c>
      <c r="E113">
        <v>0.6</v>
      </c>
      <c r="F113" s="5">
        <v>98</v>
      </c>
      <c r="G113" s="6">
        <v>0</v>
      </c>
      <c r="H113" s="7">
        <v>0.35</v>
      </c>
      <c r="I113">
        <v>0.2</v>
      </c>
      <c r="J113" s="7">
        <v>357</v>
      </c>
      <c r="K113" s="6">
        <v>4</v>
      </c>
      <c r="L113"/>
      <c r="M113">
        <f t="shared" si="2"/>
      </c>
      <c r="N113">
        <f t="shared" si="3"/>
      </c>
    </row>
    <row r="114" spans="1:14" ht="15">
      <c r="A114" t="s">
        <v>0</v>
      </c>
      <c r="B114" t="s">
        <v>22</v>
      </c>
      <c r="C114" s="6">
        <v>0</v>
      </c>
      <c r="D114">
        <v>0.65</v>
      </c>
      <c r="E114">
        <v>0.6</v>
      </c>
      <c r="F114" s="5">
        <v>99</v>
      </c>
      <c r="G114" s="6">
        <v>0.05</v>
      </c>
      <c r="H114" s="7">
        <v>0.3</v>
      </c>
      <c r="I114">
        <v>0.2</v>
      </c>
      <c r="J114" s="7">
        <v>356</v>
      </c>
      <c r="K114" s="6">
        <v>4</v>
      </c>
      <c r="L114"/>
      <c r="M114">
        <f t="shared" si="2"/>
      </c>
      <c r="N114">
        <f t="shared" si="3"/>
      </c>
    </row>
    <row r="115" spans="1:14" ht="15">
      <c r="A115" t="s">
        <v>0</v>
      </c>
      <c r="B115" t="s">
        <v>22</v>
      </c>
      <c r="C115" s="6">
        <v>0.05</v>
      </c>
      <c r="D115">
        <v>0.8</v>
      </c>
      <c r="E115">
        <v>0.75</v>
      </c>
      <c r="F115" s="5">
        <v>104</v>
      </c>
      <c r="G115" s="6">
        <v>0</v>
      </c>
      <c r="H115" s="7">
        <v>0.1</v>
      </c>
      <c r="I115">
        <v>0.05</v>
      </c>
      <c r="J115" s="7">
        <v>335</v>
      </c>
      <c r="K115" s="6">
        <v>4</v>
      </c>
      <c r="L115"/>
      <c r="M115">
        <f t="shared" si="2"/>
        <v>1</v>
      </c>
      <c r="N115">
        <f t="shared" si="3"/>
        <v>1</v>
      </c>
    </row>
    <row r="116" spans="1:14" ht="15">
      <c r="A116" t="s">
        <v>0</v>
      </c>
      <c r="B116" t="s">
        <v>22</v>
      </c>
      <c r="C116" s="6">
        <v>0.05</v>
      </c>
      <c r="D116">
        <v>0.6</v>
      </c>
      <c r="E116">
        <v>0.5</v>
      </c>
      <c r="F116" s="5">
        <v>96</v>
      </c>
      <c r="G116" s="6">
        <v>0</v>
      </c>
      <c r="H116" s="7">
        <v>0.4</v>
      </c>
      <c r="I116">
        <v>0.25</v>
      </c>
      <c r="J116" s="7">
        <v>354</v>
      </c>
      <c r="K116" s="6">
        <v>2</v>
      </c>
      <c r="L116"/>
      <c r="M116">
        <f t="shared" si="2"/>
      </c>
      <c r="N116">
        <f t="shared" si="3"/>
      </c>
    </row>
    <row r="117" spans="1:14" ht="15">
      <c r="A117" t="s">
        <v>0</v>
      </c>
      <c r="B117" t="s">
        <v>22</v>
      </c>
      <c r="C117" s="6">
        <v>0.05</v>
      </c>
      <c r="D117">
        <v>0.55</v>
      </c>
      <c r="E117">
        <v>0.5</v>
      </c>
      <c r="F117" s="5">
        <v>96</v>
      </c>
      <c r="G117" s="6">
        <v>0</v>
      </c>
      <c r="H117" s="7">
        <v>0.4</v>
      </c>
      <c r="I117">
        <v>0.25</v>
      </c>
      <c r="J117" s="7">
        <v>354</v>
      </c>
      <c r="K117" s="6">
        <v>2</v>
      </c>
      <c r="L117"/>
      <c r="M117">
        <f t="shared" si="2"/>
      </c>
      <c r="N117">
        <f t="shared" si="3"/>
      </c>
    </row>
    <row r="118" spans="1:14" ht="15">
      <c r="A118" t="s">
        <v>0</v>
      </c>
      <c r="B118" t="s">
        <v>22</v>
      </c>
      <c r="C118" s="6">
        <v>0</v>
      </c>
      <c r="D118">
        <v>0.85</v>
      </c>
      <c r="E118">
        <v>0.65</v>
      </c>
      <c r="F118" s="5">
        <v>115</v>
      </c>
      <c r="G118" s="6">
        <v>0</v>
      </c>
      <c r="H118" s="7">
        <v>0.1</v>
      </c>
      <c r="I118">
        <v>0.05</v>
      </c>
      <c r="J118" s="7">
        <v>328</v>
      </c>
      <c r="K118" s="6">
        <v>2</v>
      </c>
      <c r="L118"/>
      <c r="M118">
        <f t="shared" si="2"/>
      </c>
      <c r="N118">
        <f t="shared" si="3"/>
        <v>1</v>
      </c>
    </row>
    <row r="119" spans="1:14" ht="15">
      <c r="A119" t="s">
        <v>0</v>
      </c>
      <c r="B119" t="s">
        <v>22</v>
      </c>
      <c r="C119" s="6">
        <v>0</v>
      </c>
      <c r="D119">
        <v>0.75</v>
      </c>
      <c r="E119">
        <v>0.7</v>
      </c>
      <c r="F119" s="5">
        <v>101</v>
      </c>
      <c r="G119" s="6">
        <v>0</v>
      </c>
      <c r="H119" s="7">
        <v>0.15</v>
      </c>
      <c r="I119">
        <v>0.05</v>
      </c>
      <c r="J119" s="7">
        <v>312</v>
      </c>
      <c r="K119" s="6">
        <v>2</v>
      </c>
      <c r="L119"/>
      <c r="M119">
        <f t="shared" si="2"/>
      </c>
      <c r="N119">
        <f t="shared" si="3"/>
        <v>1</v>
      </c>
    </row>
    <row r="120" spans="1:14" ht="15">
      <c r="A120" t="s">
        <v>0</v>
      </c>
      <c r="B120" t="s">
        <v>22</v>
      </c>
      <c r="C120" s="6">
        <v>0</v>
      </c>
      <c r="D120">
        <v>0.8</v>
      </c>
      <c r="E120">
        <v>0.5</v>
      </c>
      <c r="F120" s="5">
        <v>135</v>
      </c>
      <c r="G120" s="6">
        <v>0</v>
      </c>
      <c r="H120" s="7">
        <v>0.2</v>
      </c>
      <c r="I120">
        <v>0.05</v>
      </c>
      <c r="J120" s="7">
        <v>301</v>
      </c>
      <c r="K120" s="6">
        <v>2</v>
      </c>
      <c r="L120"/>
      <c r="M120">
        <f t="shared" si="2"/>
      </c>
      <c r="N120">
        <f t="shared" si="3"/>
      </c>
    </row>
    <row r="121" spans="1:14" ht="15">
      <c r="A121" t="s">
        <v>0</v>
      </c>
      <c r="B121" t="s">
        <v>22</v>
      </c>
      <c r="C121" s="6">
        <v>0.1</v>
      </c>
      <c r="D121">
        <v>0.65</v>
      </c>
      <c r="E121">
        <v>0.6</v>
      </c>
      <c r="F121" s="5">
        <v>98</v>
      </c>
      <c r="G121" s="6">
        <v>0.1</v>
      </c>
      <c r="H121" s="7">
        <v>0.3</v>
      </c>
      <c r="I121">
        <v>0.2</v>
      </c>
      <c r="J121" s="7">
        <v>356</v>
      </c>
      <c r="K121" s="6">
        <v>1</v>
      </c>
      <c r="L121"/>
      <c r="M121">
        <f t="shared" si="2"/>
      </c>
      <c r="N121">
        <f t="shared" si="3"/>
      </c>
    </row>
    <row r="122" spans="1:14" ht="15">
      <c r="A122" t="s">
        <v>0</v>
      </c>
      <c r="B122" t="s">
        <v>22</v>
      </c>
      <c r="C122" s="6">
        <v>0</v>
      </c>
      <c r="D122">
        <v>0.85</v>
      </c>
      <c r="E122">
        <v>0.7</v>
      </c>
      <c r="F122" s="5">
        <v>101</v>
      </c>
      <c r="G122" s="6">
        <v>0</v>
      </c>
      <c r="H122" s="7">
        <v>0.15</v>
      </c>
      <c r="I122">
        <v>0.05</v>
      </c>
      <c r="J122" s="7">
        <v>333</v>
      </c>
      <c r="K122" s="6">
        <v>1</v>
      </c>
      <c r="L122"/>
      <c r="M122">
        <f t="shared" si="2"/>
      </c>
      <c r="N122">
        <f t="shared" si="3"/>
        <v>1</v>
      </c>
    </row>
    <row r="123" spans="1:14" ht="15">
      <c r="A123" t="s">
        <v>0</v>
      </c>
      <c r="B123" t="s">
        <v>258</v>
      </c>
      <c r="C123" s="6">
        <v>1</v>
      </c>
      <c r="D123">
        <v>1</v>
      </c>
      <c r="E123">
        <v>1</v>
      </c>
      <c r="F123" s="5">
        <v>1</v>
      </c>
      <c r="G123" s="6">
        <v>0</v>
      </c>
      <c r="H123" s="7">
        <v>0</v>
      </c>
      <c r="I123">
        <v>0</v>
      </c>
      <c r="J123" s="7">
        <v>0</v>
      </c>
      <c r="K123" s="6">
        <v>636</v>
      </c>
      <c r="L123"/>
      <c r="M123">
        <f t="shared" si="2"/>
        <v>1</v>
      </c>
      <c r="N123">
        <f t="shared" si="3"/>
        <v>1</v>
      </c>
    </row>
    <row r="124" spans="1:14" ht="15">
      <c r="A124" t="s">
        <v>259</v>
      </c>
      <c r="B124" t="s">
        <v>260</v>
      </c>
      <c r="C124" s="6">
        <v>0</v>
      </c>
      <c r="D124">
        <v>0.15</v>
      </c>
      <c r="E124">
        <v>0.05</v>
      </c>
      <c r="F124" s="5">
        <v>77</v>
      </c>
      <c r="G124" s="6">
        <v>0</v>
      </c>
      <c r="H124" s="7">
        <v>0</v>
      </c>
      <c r="I124">
        <v>0</v>
      </c>
      <c r="J124" s="7">
        <v>358</v>
      </c>
      <c r="K124" s="6">
        <v>15</v>
      </c>
      <c r="L124"/>
      <c r="M124">
        <f t="shared" si="2"/>
      </c>
      <c r="N124">
        <f t="shared" si="3"/>
      </c>
    </row>
    <row r="125" spans="1:14" ht="15">
      <c r="A125" t="s">
        <v>23</v>
      </c>
      <c r="B125" t="s">
        <v>261</v>
      </c>
      <c r="C125" s="6">
        <v>0</v>
      </c>
      <c r="D125">
        <v>0.2</v>
      </c>
      <c r="E125">
        <v>0</v>
      </c>
      <c r="F125" s="5">
        <v>304</v>
      </c>
      <c r="G125" s="6">
        <v>0</v>
      </c>
      <c r="H125" s="7">
        <v>0</v>
      </c>
      <c r="I125">
        <v>0</v>
      </c>
      <c r="J125" s="7">
        <v>132</v>
      </c>
      <c r="K125" s="6">
        <v>525</v>
      </c>
      <c r="L125"/>
      <c r="M125">
        <f t="shared" si="2"/>
      </c>
      <c r="N125">
        <f t="shared" si="3"/>
      </c>
    </row>
    <row r="126" spans="1:14" ht="15">
      <c r="A126" t="s">
        <v>23</v>
      </c>
      <c r="B126" t="s">
        <v>24</v>
      </c>
      <c r="C126" s="6">
        <v>0</v>
      </c>
      <c r="D126">
        <v>0.1</v>
      </c>
      <c r="E126">
        <v>0</v>
      </c>
      <c r="F126" s="5">
        <v>309</v>
      </c>
      <c r="G126" s="6">
        <v>0</v>
      </c>
      <c r="H126" s="7">
        <v>0</v>
      </c>
      <c r="I126">
        <v>0</v>
      </c>
      <c r="J126" s="7">
        <v>129</v>
      </c>
      <c r="K126" s="6">
        <v>19</v>
      </c>
      <c r="L126"/>
      <c r="M126">
        <f t="shared" si="2"/>
      </c>
      <c r="N126">
        <f t="shared" si="3"/>
      </c>
    </row>
    <row r="127" spans="1:14" ht="15">
      <c r="A127" t="s">
        <v>23</v>
      </c>
      <c r="B127" t="s">
        <v>25</v>
      </c>
      <c r="C127" s="6">
        <v>0</v>
      </c>
      <c r="D127">
        <v>0.05</v>
      </c>
      <c r="E127">
        <v>0.05</v>
      </c>
      <c r="F127" s="5">
        <v>34</v>
      </c>
      <c r="G127" s="6">
        <v>0</v>
      </c>
      <c r="H127" s="7">
        <v>0</v>
      </c>
      <c r="I127">
        <v>0</v>
      </c>
      <c r="J127" s="7">
        <v>400</v>
      </c>
      <c r="K127" s="6">
        <v>45</v>
      </c>
      <c r="L127"/>
      <c r="M127">
        <f t="shared" si="2"/>
      </c>
      <c r="N127">
        <f t="shared" si="3"/>
      </c>
    </row>
    <row r="128" spans="1:14" ht="15">
      <c r="A128" t="s">
        <v>262</v>
      </c>
      <c r="B128" t="s">
        <v>263</v>
      </c>
      <c r="C128" s="6">
        <v>0</v>
      </c>
      <c r="D128">
        <v>0.2</v>
      </c>
      <c r="E128">
        <v>0</v>
      </c>
      <c r="F128" s="5">
        <v>243</v>
      </c>
      <c r="G128" s="6">
        <v>0</v>
      </c>
      <c r="H128" s="7">
        <v>0.15</v>
      </c>
      <c r="I128">
        <v>0</v>
      </c>
      <c r="J128" s="7">
        <v>196</v>
      </c>
      <c r="K128" s="6">
        <v>133</v>
      </c>
      <c r="L128"/>
      <c r="M128">
        <f t="shared" si="2"/>
      </c>
      <c r="N128">
        <f t="shared" si="3"/>
      </c>
    </row>
    <row r="129" spans="1:14" ht="15">
      <c r="A129" t="s">
        <v>262</v>
      </c>
      <c r="B129" t="s">
        <v>263</v>
      </c>
      <c r="C129" s="6">
        <v>0</v>
      </c>
      <c r="D129">
        <v>0.15</v>
      </c>
      <c r="E129">
        <v>0</v>
      </c>
      <c r="F129" s="5">
        <v>310</v>
      </c>
      <c r="G129" s="6">
        <v>0</v>
      </c>
      <c r="H129" s="7">
        <v>0.2</v>
      </c>
      <c r="I129">
        <v>0</v>
      </c>
      <c r="J129" s="7">
        <v>118</v>
      </c>
      <c r="K129" s="6">
        <v>125</v>
      </c>
      <c r="L129"/>
      <c r="M129">
        <f t="shared" si="2"/>
      </c>
      <c r="N129">
        <f t="shared" si="3"/>
      </c>
    </row>
    <row r="130" spans="1:14" ht="15">
      <c r="A130" t="s">
        <v>262</v>
      </c>
      <c r="B130" t="s">
        <v>263</v>
      </c>
      <c r="C130" s="6">
        <v>0</v>
      </c>
      <c r="D130">
        <v>0.15</v>
      </c>
      <c r="E130">
        <v>0</v>
      </c>
      <c r="F130" s="5">
        <v>345</v>
      </c>
      <c r="G130" s="6">
        <v>0</v>
      </c>
      <c r="H130" s="7">
        <v>0.2</v>
      </c>
      <c r="I130">
        <v>0.05</v>
      </c>
      <c r="J130" s="7">
        <v>36</v>
      </c>
      <c r="K130" s="6">
        <v>18</v>
      </c>
      <c r="L130"/>
      <c r="M130">
        <f t="shared" si="2"/>
      </c>
      <c r="N130">
        <f t="shared" si="3"/>
      </c>
    </row>
    <row r="131" spans="1:14" ht="15">
      <c r="A131" t="s">
        <v>26</v>
      </c>
      <c r="B131" t="s">
        <v>30</v>
      </c>
      <c r="C131" s="6">
        <v>0</v>
      </c>
      <c r="D131">
        <v>0.1</v>
      </c>
      <c r="E131">
        <v>0</v>
      </c>
      <c r="F131" s="5">
        <v>299</v>
      </c>
      <c r="G131" s="6">
        <v>0</v>
      </c>
      <c r="H131" s="7">
        <v>0.15</v>
      </c>
      <c r="I131">
        <v>0.05</v>
      </c>
      <c r="J131" s="7">
        <v>138</v>
      </c>
      <c r="K131" s="6">
        <v>820</v>
      </c>
      <c r="L131"/>
      <c r="M131">
        <f t="shared" si="2"/>
      </c>
      <c r="N131">
        <f t="shared" si="3"/>
      </c>
    </row>
    <row r="132" spans="1:14" ht="15">
      <c r="A132" t="s">
        <v>26</v>
      </c>
      <c r="B132" t="s">
        <v>30</v>
      </c>
      <c r="C132" s="6">
        <v>0</v>
      </c>
      <c r="D132">
        <v>0.1</v>
      </c>
      <c r="E132">
        <v>0</v>
      </c>
      <c r="F132" s="5">
        <v>296</v>
      </c>
      <c r="G132" s="6">
        <v>0</v>
      </c>
      <c r="H132" s="7">
        <v>0.25</v>
      </c>
      <c r="I132">
        <v>0.05</v>
      </c>
      <c r="J132" s="7">
        <v>144</v>
      </c>
      <c r="K132" s="6">
        <v>35</v>
      </c>
      <c r="L132"/>
      <c r="M132">
        <f t="shared" si="2"/>
      </c>
      <c r="N132">
        <f t="shared" si="3"/>
      </c>
    </row>
    <row r="133" spans="1:14" ht="15">
      <c r="A133" t="s">
        <v>26</v>
      </c>
      <c r="B133" t="s">
        <v>30</v>
      </c>
      <c r="C133" s="6">
        <v>0</v>
      </c>
      <c r="D133">
        <v>0.15</v>
      </c>
      <c r="E133">
        <v>0</v>
      </c>
      <c r="F133" s="5">
        <v>296</v>
      </c>
      <c r="G133" s="6">
        <v>0</v>
      </c>
      <c r="H133" s="7">
        <v>0.25</v>
      </c>
      <c r="I133">
        <v>0.05</v>
      </c>
      <c r="J133" s="7">
        <v>144</v>
      </c>
      <c r="K133" s="6">
        <v>2</v>
      </c>
      <c r="L133"/>
      <c r="M133">
        <f t="shared" si="2"/>
      </c>
      <c r="N133">
        <f t="shared" si="3"/>
      </c>
    </row>
    <row r="134" spans="1:14" ht="15">
      <c r="A134" t="s">
        <v>26</v>
      </c>
      <c r="B134" t="s">
        <v>30</v>
      </c>
      <c r="C134" s="6">
        <v>0</v>
      </c>
      <c r="D134">
        <v>0.05</v>
      </c>
      <c r="E134">
        <v>0</v>
      </c>
      <c r="F134" s="5">
        <v>246</v>
      </c>
      <c r="G134" s="6">
        <v>0</v>
      </c>
      <c r="H134" s="7">
        <v>0.15</v>
      </c>
      <c r="I134">
        <v>0.05</v>
      </c>
      <c r="J134" s="7">
        <v>127</v>
      </c>
      <c r="K134" s="6">
        <v>2</v>
      </c>
      <c r="L134"/>
      <c r="M134">
        <f aca="true" t="shared" si="4" ref="M134:M197">IF(AND(E134&gt;M$3,I134&lt;M$4),1,"")</f>
      </c>
      <c r="N134">
        <f aca="true" t="shared" si="5" ref="N134:N197">IF(AND(D134&gt;N$3,H134&lt;N$4),1,"")</f>
      </c>
    </row>
    <row r="135" spans="1:14" ht="15">
      <c r="A135" t="s">
        <v>26</v>
      </c>
      <c r="B135" t="s">
        <v>27</v>
      </c>
      <c r="C135" s="6">
        <v>0</v>
      </c>
      <c r="D135">
        <v>0.1</v>
      </c>
      <c r="E135">
        <v>0</v>
      </c>
      <c r="F135" s="5">
        <v>299</v>
      </c>
      <c r="G135" s="6">
        <v>0</v>
      </c>
      <c r="H135" s="7">
        <v>0.25</v>
      </c>
      <c r="I135">
        <v>0.05</v>
      </c>
      <c r="J135" s="7">
        <v>142</v>
      </c>
      <c r="K135" s="6">
        <v>563</v>
      </c>
      <c r="L135"/>
      <c r="M135">
        <f t="shared" si="4"/>
      </c>
      <c r="N135">
        <f t="shared" si="5"/>
      </c>
    </row>
    <row r="136" spans="1:14" ht="15">
      <c r="A136" t="s">
        <v>26</v>
      </c>
      <c r="B136" t="s">
        <v>27</v>
      </c>
      <c r="C136" s="6">
        <v>0</v>
      </c>
      <c r="D136">
        <v>0.1</v>
      </c>
      <c r="E136">
        <v>0</v>
      </c>
      <c r="F136" s="5">
        <v>298</v>
      </c>
      <c r="G136" s="6">
        <v>0</v>
      </c>
      <c r="H136" s="7">
        <v>0.3</v>
      </c>
      <c r="I136">
        <v>0.05</v>
      </c>
      <c r="J136" s="7">
        <v>144</v>
      </c>
      <c r="K136" s="6">
        <v>296</v>
      </c>
      <c r="L136"/>
      <c r="M136">
        <f t="shared" si="4"/>
      </c>
      <c r="N136">
        <f t="shared" si="5"/>
      </c>
    </row>
    <row r="137" spans="1:14" ht="15">
      <c r="A137" t="s">
        <v>26</v>
      </c>
      <c r="B137" t="s">
        <v>27</v>
      </c>
      <c r="C137" s="6">
        <v>0</v>
      </c>
      <c r="D137">
        <v>0.1</v>
      </c>
      <c r="E137">
        <v>0</v>
      </c>
      <c r="F137" s="5">
        <v>299</v>
      </c>
      <c r="G137" s="6">
        <v>0</v>
      </c>
      <c r="H137" s="7">
        <v>0.15</v>
      </c>
      <c r="I137">
        <v>0.05</v>
      </c>
      <c r="J137" s="7">
        <v>142</v>
      </c>
      <c r="K137" s="6">
        <v>98</v>
      </c>
      <c r="L137"/>
      <c r="M137">
        <f t="shared" si="4"/>
      </c>
      <c r="N137">
        <f t="shared" si="5"/>
      </c>
    </row>
    <row r="138" spans="1:14" ht="15">
      <c r="A138" t="s">
        <v>26</v>
      </c>
      <c r="B138" t="s">
        <v>27</v>
      </c>
      <c r="C138" s="6">
        <v>0</v>
      </c>
      <c r="D138">
        <v>0.1</v>
      </c>
      <c r="E138">
        <v>0</v>
      </c>
      <c r="F138" s="5">
        <v>299</v>
      </c>
      <c r="G138" s="6">
        <v>0</v>
      </c>
      <c r="H138" s="7">
        <v>0.2</v>
      </c>
      <c r="I138">
        <v>0.05</v>
      </c>
      <c r="J138" s="7">
        <v>142</v>
      </c>
      <c r="K138" s="6">
        <v>7</v>
      </c>
      <c r="L138"/>
      <c r="M138">
        <f t="shared" si="4"/>
      </c>
      <c r="N138">
        <f t="shared" si="5"/>
      </c>
    </row>
    <row r="139" spans="1:14" ht="15">
      <c r="A139" t="s">
        <v>26</v>
      </c>
      <c r="B139" t="s">
        <v>28</v>
      </c>
      <c r="C139" s="6">
        <v>0</v>
      </c>
      <c r="D139">
        <v>0.1</v>
      </c>
      <c r="E139">
        <v>0</v>
      </c>
      <c r="F139" s="5">
        <v>298</v>
      </c>
      <c r="G139" s="6">
        <v>0</v>
      </c>
      <c r="H139" s="7">
        <v>0.25</v>
      </c>
      <c r="I139">
        <v>0.05</v>
      </c>
      <c r="J139" s="7">
        <v>142</v>
      </c>
      <c r="K139" s="6">
        <v>259</v>
      </c>
      <c r="L139"/>
      <c r="M139">
        <f t="shared" si="4"/>
      </c>
      <c r="N139">
        <f t="shared" si="5"/>
      </c>
    </row>
    <row r="140" spans="1:14" ht="15">
      <c r="A140" t="s">
        <v>29</v>
      </c>
      <c r="B140" t="s">
        <v>264</v>
      </c>
      <c r="C140" s="6">
        <v>0</v>
      </c>
      <c r="D140">
        <v>0.8</v>
      </c>
      <c r="E140">
        <v>0.05</v>
      </c>
      <c r="F140" s="5">
        <v>119</v>
      </c>
      <c r="G140" s="6">
        <v>0</v>
      </c>
      <c r="H140" s="7">
        <v>0.2</v>
      </c>
      <c r="I140">
        <v>0</v>
      </c>
      <c r="J140" s="7">
        <v>316</v>
      </c>
      <c r="K140" s="6">
        <v>126</v>
      </c>
      <c r="L140"/>
      <c r="M140">
        <f t="shared" si="4"/>
      </c>
      <c r="N140">
        <f t="shared" si="5"/>
      </c>
    </row>
    <row r="141" spans="1:14" ht="15">
      <c r="A141" t="s">
        <v>29</v>
      </c>
      <c r="B141" t="s">
        <v>264</v>
      </c>
      <c r="C141" s="6">
        <v>0</v>
      </c>
      <c r="D141">
        <v>0.75</v>
      </c>
      <c r="E141">
        <v>0.05</v>
      </c>
      <c r="F141" s="5">
        <v>127</v>
      </c>
      <c r="G141" s="6">
        <v>0</v>
      </c>
      <c r="H141" s="7">
        <v>0.25</v>
      </c>
      <c r="I141">
        <v>0</v>
      </c>
      <c r="J141" s="7">
        <v>316</v>
      </c>
      <c r="K141" s="6">
        <v>1</v>
      </c>
      <c r="L141"/>
      <c r="M141">
        <f t="shared" si="4"/>
      </c>
      <c r="N141">
        <f t="shared" si="5"/>
      </c>
    </row>
    <row r="142" spans="1:14" ht="15">
      <c r="A142" t="s">
        <v>29</v>
      </c>
      <c r="B142" t="s">
        <v>30</v>
      </c>
      <c r="C142" s="6">
        <v>0</v>
      </c>
      <c r="D142">
        <v>0.2</v>
      </c>
      <c r="E142">
        <v>0</v>
      </c>
      <c r="F142" s="5">
        <v>213</v>
      </c>
      <c r="G142" s="6">
        <v>0</v>
      </c>
      <c r="H142" s="7">
        <v>0.2</v>
      </c>
      <c r="I142">
        <v>0</v>
      </c>
      <c r="J142" s="7">
        <v>229</v>
      </c>
      <c r="K142" s="6">
        <v>39</v>
      </c>
      <c r="L142"/>
      <c r="M142">
        <f t="shared" si="4"/>
      </c>
      <c r="N142">
        <f t="shared" si="5"/>
      </c>
    </row>
    <row r="143" spans="1:14" ht="15">
      <c r="A143" t="s">
        <v>29</v>
      </c>
      <c r="B143" t="s">
        <v>30</v>
      </c>
      <c r="C143" s="6">
        <v>0</v>
      </c>
      <c r="D143">
        <v>0.3</v>
      </c>
      <c r="E143">
        <v>0.05</v>
      </c>
      <c r="F143" s="5">
        <v>226</v>
      </c>
      <c r="G143" s="6">
        <v>0</v>
      </c>
      <c r="H143" s="7">
        <v>0.1</v>
      </c>
      <c r="I143">
        <v>0.05</v>
      </c>
      <c r="J143" s="7">
        <v>206</v>
      </c>
      <c r="K143" s="6">
        <v>15</v>
      </c>
      <c r="L143"/>
      <c r="M143">
        <f t="shared" si="4"/>
      </c>
      <c r="N143">
        <f t="shared" si="5"/>
      </c>
    </row>
    <row r="144" spans="1:14" ht="15">
      <c r="A144" t="s">
        <v>29</v>
      </c>
      <c r="B144" t="s">
        <v>27</v>
      </c>
      <c r="C144" s="6">
        <v>0</v>
      </c>
      <c r="D144">
        <v>0.1</v>
      </c>
      <c r="E144">
        <v>0.05</v>
      </c>
      <c r="F144" s="5">
        <v>199</v>
      </c>
      <c r="G144" s="6">
        <v>0</v>
      </c>
      <c r="H144" s="7">
        <v>0.2</v>
      </c>
      <c r="I144">
        <v>0</v>
      </c>
      <c r="J144" s="7">
        <v>243</v>
      </c>
      <c r="K144" s="6">
        <v>56</v>
      </c>
      <c r="L144"/>
      <c r="M144">
        <f t="shared" si="4"/>
      </c>
      <c r="N144">
        <f t="shared" si="5"/>
      </c>
    </row>
    <row r="145" spans="1:14" ht="15">
      <c r="A145" t="s">
        <v>29</v>
      </c>
      <c r="B145" t="s">
        <v>27</v>
      </c>
      <c r="C145" s="6">
        <v>0</v>
      </c>
      <c r="D145">
        <v>0.05</v>
      </c>
      <c r="E145">
        <v>0.05</v>
      </c>
      <c r="F145" s="5">
        <v>228</v>
      </c>
      <c r="G145" s="6">
        <v>0</v>
      </c>
      <c r="H145" s="7">
        <v>0.3</v>
      </c>
      <c r="I145">
        <v>0.05</v>
      </c>
      <c r="J145" s="7">
        <v>210</v>
      </c>
      <c r="K145" s="6">
        <v>28</v>
      </c>
      <c r="L145"/>
      <c r="M145">
        <f t="shared" si="4"/>
      </c>
      <c r="N145">
        <f t="shared" si="5"/>
      </c>
    </row>
    <row r="146" spans="1:14" ht="15">
      <c r="A146" t="s">
        <v>29</v>
      </c>
      <c r="B146" t="s">
        <v>27</v>
      </c>
      <c r="C146" s="6">
        <v>0</v>
      </c>
      <c r="D146">
        <v>0.15</v>
      </c>
      <c r="E146">
        <v>0.05</v>
      </c>
      <c r="F146" s="5">
        <v>208</v>
      </c>
      <c r="G146" s="6">
        <v>0</v>
      </c>
      <c r="H146" s="7">
        <v>0.3</v>
      </c>
      <c r="I146">
        <v>0.1</v>
      </c>
      <c r="J146" s="7">
        <v>222</v>
      </c>
      <c r="K146" s="6">
        <v>14</v>
      </c>
      <c r="L146"/>
      <c r="M146">
        <f t="shared" si="4"/>
      </c>
      <c r="N146">
        <f t="shared" si="5"/>
      </c>
    </row>
    <row r="147" spans="1:14" ht="15">
      <c r="A147" t="s">
        <v>29</v>
      </c>
      <c r="B147" t="s">
        <v>27</v>
      </c>
      <c r="C147" s="6">
        <v>0</v>
      </c>
      <c r="D147">
        <v>0.15</v>
      </c>
      <c r="E147">
        <v>0.05</v>
      </c>
      <c r="F147" s="5">
        <v>221</v>
      </c>
      <c r="G147" s="6">
        <v>0</v>
      </c>
      <c r="H147" s="7">
        <v>0.25</v>
      </c>
      <c r="I147">
        <v>0.05</v>
      </c>
      <c r="J147" s="7">
        <v>219</v>
      </c>
      <c r="K147" s="6">
        <v>3</v>
      </c>
      <c r="L147"/>
      <c r="M147">
        <f t="shared" si="4"/>
      </c>
      <c r="N147">
        <f t="shared" si="5"/>
      </c>
    </row>
    <row r="148" spans="1:14" ht="15">
      <c r="A148" t="s">
        <v>29</v>
      </c>
      <c r="B148" t="s">
        <v>31</v>
      </c>
      <c r="C148" s="6">
        <v>0</v>
      </c>
      <c r="D148">
        <v>0.7</v>
      </c>
      <c r="E148">
        <v>0.05</v>
      </c>
      <c r="F148" s="5">
        <v>116</v>
      </c>
      <c r="G148" s="6">
        <v>0</v>
      </c>
      <c r="H148" s="7">
        <v>0.05</v>
      </c>
      <c r="I148">
        <v>0</v>
      </c>
      <c r="J148" s="7">
        <v>320</v>
      </c>
      <c r="K148" s="6">
        <v>977</v>
      </c>
      <c r="L148"/>
      <c r="M148">
        <f t="shared" si="4"/>
      </c>
      <c r="N148">
        <f t="shared" si="5"/>
      </c>
    </row>
    <row r="149" spans="1:14" ht="15">
      <c r="A149" t="s">
        <v>29</v>
      </c>
      <c r="B149" t="s">
        <v>31</v>
      </c>
      <c r="C149" s="6">
        <v>0</v>
      </c>
      <c r="D149">
        <v>0.5</v>
      </c>
      <c r="E149">
        <v>0.05</v>
      </c>
      <c r="F149" s="5">
        <v>319</v>
      </c>
      <c r="G149" s="6">
        <v>0</v>
      </c>
      <c r="H149" s="7">
        <v>0.1</v>
      </c>
      <c r="I149">
        <v>0.05</v>
      </c>
      <c r="J149" s="7">
        <v>118</v>
      </c>
      <c r="K149" s="6">
        <v>1</v>
      </c>
      <c r="L149"/>
      <c r="M149">
        <f t="shared" si="4"/>
      </c>
      <c r="N149">
        <f t="shared" si="5"/>
      </c>
    </row>
    <row r="150" spans="1:14" ht="15">
      <c r="A150" t="s">
        <v>29</v>
      </c>
      <c r="B150" t="s">
        <v>32</v>
      </c>
      <c r="C150" s="6">
        <v>0</v>
      </c>
      <c r="D150">
        <v>0.4</v>
      </c>
      <c r="E150">
        <v>0</v>
      </c>
      <c r="F150" s="5">
        <v>292</v>
      </c>
      <c r="G150" s="6">
        <v>0</v>
      </c>
      <c r="H150" s="7">
        <v>0.25</v>
      </c>
      <c r="I150">
        <v>0</v>
      </c>
      <c r="J150" s="7">
        <v>139</v>
      </c>
      <c r="K150" s="6">
        <v>52</v>
      </c>
      <c r="L150"/>
      <c r="M150">
        <f t="shared" si="4"/>
      </c>
      <c r="N150">
        <f t="shared" si="5"/>
      </c>
    </row>
    <row r="151" spans="1:14" ht="15">
      <c r="A151" t="s">
        <v>29</v>
      </c>
      <c r="B151" t="s">
        <v>32</v>
      </c>
      <c r="C151" s="6">
        <v>0</v>
      </c>
      <c r="D151">
        <v>0.25</v>
      </c>
      <c r="E151">
        <v>0</v>
      </c>
      <c r="F151" s="5">
        <v>296</v>
      </c>
      <c r="G151" s="6">
        <v>0</v>
      </c>
      <c r="H151" s="7">
        <v>0.2</v>
      </c>
      <c r="I151">
        <v>0</v>
      </c>
      <c r="J151" s="7">
        <v>138</v>
      </c>
      <c r="K151" s="6">
        <v>10</v>
      </c>
      <c r="L151"/>
      <c r="M151">
        <f t="shared" si="4"/>
      </c>
      <c r="N151">
        <f t="shared" si="5"/>
      </c>
    </row>
    <row r="152" spans="1:14" ht="15">
      <c r="A152" t="s">
        <v>29</v>
      </c>
      <c r="B152" t="s">
        <v>33</v>
      </c>
      <c r="C152" s="6">
        <v>0</v>
      </c>
      <c r="D152">
        <v>0.4</v>
      </c>
      <c r="E152">
        <v>0.05</v>
      </c>
      <c r="F152" s="5">
        <v>144</v>
      </c>
      <c r="G152" s="6">
        <v>0</v>
      </c>
      <c r="H152" s="7">
        <v>0.2</v>
      </c>
      <c r="I152">
        <v>0</v>
      </c>
      <c r="J152" s="7">
        <v>311</v>
      </c>
      <c r="K152" s="6">
        <v>94</v>
      </c>
      <c r="L152"/>
      <c r="M152">
        <f t="shared" si="4"/>
      </c>
      <c r="N152">
        <f t="shared" si="5"/>
      </c>
    </row>
    <row r="153" spans="1:14" ht="15">
      <c r="A153" t="s">
        <v>29</v>
      </c>
      <c r="B153" t="s">
        <v>33</v>
      </c>
      <c r="C153" s="6">
        <v>0</v>
      </c>
      <c r="D153">
        <v>0.15</v>
      </c>
      <c r="E153">
        <v>0</v>
      </c>
      <c r="F153" s="5">
        <v>134</v>
      </c>
      <c r="G153" s="6">
        <v>0</v>
      </c>
      <c r="H153" s="7">
        <v>0.25</v>
      </c>
      <c r="I153">
        <v>0</v>
      </c>
      <c r="J153" s="7">
        <v>321</v>
      </c>
      <c r="K153" s="6">
        <v>1</v>
      </c>
      <c r="L153"/>
      <c r="M153">
        <f t="shared" si="4"/>
      </c>
      <c r="N153">
        <f t="shared" si="5"/>
      </c>
    </row>
    <row r="154" spans="1:14" ht="15">
      <c r="A154" t="s">
        <v>34</v>
      </c>
      <c r="B154" t="s">
        <v>265</v>
      </c>
      <c r="C154" s="6">
        <v>0</v>
      </c>
      <c r="D154">
        <v>0.1</v>
      </c>
      <c r="E154">
        <v>0.05</v>
      </c>
      <c r="F154" s="5">
        <v>273</v>
      </c>
      <c r="G154" s="6">
        <v>0</v>
      </c>
      <c r="H154" s="7">
        <v>0.1</v>
      </c>
      <c r="I154">
        <v>0.05</v>
      </c>
      <c r="J154" s="7">
        <v>177</v>
      </c>
      <c r="K154" s="6">
        <v>39</v>
      </c>
      <c r="L154"/>
      <c r="M154">
        <f t="shared" si="4"/>
      </c>
      <c r="N154">
        <f t="shared" si="5"/>
      </c>
    </row>
    <row r="155" spans="1:14" ht="15">
      <c r="A155" t="s">
        <v>34</v>
      </c>
      <c r="B155" t="s">
        <v>265</v>
      </c>
      <c r="C155" s="6">
        <v>0</v>
      </c>
      <c r="D155">
        <v>0.15</v>
      </c>
      <c r="E155">
        <v>0.05</v>
      </c>
      <c r="F155" s="5">
        <v>276</v>
      </c>
      <c r="G155" s="6">
        <v>0</v>
      </c>
      <c r="H155" s="7">
        <v>0.1</v>
      </c>
      <c r="I155">
        <v>0.05</v>
      </c>
      <c r="J155" s="7">
        <v>174</v>
      </c>
      <c r="K155" s="6">
        <v>39</v>
      </c>
      <c r="L155"/>
      <c r="M155">
        <f t="shared" si="4"/>
      </c>
      <c r="N155">
        <f t="shared" si="5"/>
      </c>
    </row>
    <row r="156" spans="1:14" ht="15">
      <c r="A156" t="s">
        <v>34</v>
      </c>
      <c r="B156" t="s">
        <v>35</v>
      </c>
      <c r="C156" s="6">
        <v>0</v>
      </c>
      <c r="D156">
        <v>0.4</v>
      </c>
      <c r="E156">
        <v>0</v>
      </c>
      <c r="F156" s="5">
        <v>128</v>
      </c>
      <c r="G156" s="6">
        <v>0</v>
      </c>
      <c r="H156" s="7">
        <v>0</v>
      </c>
      <c r="I156">
        <v>0</v>
      </c>
      <c r="J156" s="7">
        <v>306</v>
      </c>
      <c r="K156" s="6">
        <v>63</v>
      </c>
      <c r="L156"/>
      <c r="M156">
        <f t="shared" si="4"/>
      </c>
      <c r="N156">
        <f t="shared" si="5"/>
      </c>
    </row>
    <row r="157" spans="1:14" ht="15">
      <c r="A157" t="s">
        <v>34</v>
      </c>
      <c r="B157" t="s">
        <v>36</v>
      </c>
      <c r="C157" s="6">
        <v>0</v>
      </c>
      <c r="D157">
        <v>0.2</v>
      </c>
      <c r="E157">
        <v>0</v>
      </c>
      <c r="F157" s="5">
        <v>250</v>
      </c>
      <c r="G157" s="6">
        <v>0</v>
      </c>
      <c r="H157" s="7">
        <v>0.05</v>
      </c>
      <c r="I157">
        <v>0.05</v>
      </c>
      <c r="J157" s="7">
        <v>182</v>
      </c>
      <c r="K157" s="6">
        <v>31</v>
      </c>
      <c r="L157"/>
      <c r="M157">
        <f t="shared" si="4"/>
      </c>
      <c r="N157">
        <f t="shared" si="5"/>
      </c>
    </row>
    <row r="158" spans="1:14" ht="15">
      <c r="A158" t="s">
        <v>34</v>
      </c>
      <c r="B158" t="s">
        <v>37</v>
      </c>
      <c r="C158" s="6">
        <v>0</v>
      </c>
      <c r="D158">
        <v>0.2</v>
      </c>
      <c r="E158">
        <v>0.05</v>
      </c>
      <c r="F158" s="5">
        <v>268</v>
      </c>
      <c r="G158" s="6">
        <v>0</v>
      </c>
      <c r="H158" s="7">
        <v>0.15</v>
      </c>
      <c r="I158">
        <v>0.05</v>
      </c>
      <c r="J158" s="7">
        <v>183</v>
      </c>
      <c r="K158" s="6">
        <v>60</v>
      </c>
      <c r="L158"/>
      <c r="M158">
        <f t="shared" si="4"/>
      </c>
      <c r="N158">
        <f t="shared" si="5"/>
      </c>
    </row>
    <row r="159" spans="1:14" ht="15">
      <c r="A159" t="s">
        <v>34</v>
      </c>
      <c r="B159" t="s">
        <v>38</v>
      </c>
      <c r="C159" s="6">
        <v>0.05</v>
      </c>
      <c r="D159">
        <v>0.2</v>
      </c>
      <c r="E159">
        <v>0.1</v>
      </c>
      <c r="F159" s="5">
        <v>193</v>
      </c>
      <c r="G159" s="6">
        <v>0</v>
      </c>
      <c r="H159" s="7">
        <v>0.2</v>
      </c>
      <c r="I159">
        <v>0.1</v>
      </c>
      <c r="J159" s="7">
        <v>251</v>
      </c>
      <c r="K159" s="6">
        <v>17</v>
      </c>
      <c r="L159"/>
      <c r="M159">
        <f t="shared" si="4"/>
      </c>
      <c r="N159">
        <f t="shared" si="5"/>
      </c>
    </row>
    <row r="160" spans="1:14" ht="15">
      <c r="A160" t="s">
        <v>34</v>
      </c>
      <c r="B160" t="s">
        <v>39</v>
      </c>
      <c r="C160" s="6">
        <v>0</v>
      </c>
      <c r="D160">
        <v>0.5</v>
      </c>
      <c r="E160">
        <v>0.05</v>
      </c>
      <c r="F160" s="5">
        <v>261</v>
      </c>
      <c r="G160" s="6">
        <v>0</v>
      </c>
      <c r="H160" s="7">
        <v>0.05</v>
      </c>
      <c r="I160">
        <v>0.05</v>
      </c>
      <c r="J160" s="7">
        <v>174</v>
      </c>
      <c r="K160" s="6">
        <v>227</v>
      </c>
      <c r="L160"/>
      <c r="M160">
        <f t="shared" si="4"/>
      </c>
      <c r="N160">
        <f t="shared" si="5"/>
      </c>
    </row>
    <row r="161" spans="1:14" ht="15">
      <c r="A161" t="s">
        <v>44</v>
      </c>
      <c r="B161" t="s">
        <v>266</v>
      </c>
      <c r="C161" s="6">
        <v>1</v>
      </c>
      <c r="D161">
        <v>1</v>
      </c>
      <c r="E161">
        <v>1</v>
      </c>
      <c r="F161" s="5">
        <v>2</v>
      </c>
      <c r="G161" s="6">
        <v>0</v>
      </c>
      <c r="H161" s="7">
        <v>0</v>
      </c>
      <c r="I161">
        <v>0</v>
      </c>
      <c r="J161" s="7">
        <v>436</v>
      </c>
      <c r="K161" s="6">
        <v>37</v>
      </c>
      <c r="L161"/>
      <c r="M161">
        <f t="shared" si="4"/>
        <v>1</v>
      </c>
      <c r="N161">
        <f t="shared" si="5"/>
        <v>1</v>
      </c>
    </row>
    <row r="162" spans="1:14" ht="15">
      <c r="A162" t="s">
        <v>44</v>
      </c>
      <c r="B162" t="s">
        <v>13</v>
      </c>
      <c r="C162" s="6">
        <v>0</v>
      </c>
      <c r="D162">
        <v>0.85</v>
      </c>
      <c r="E162">
        <v>0.45</v>
      </c>
      <c r="F162" s="5">
        <v>4</v>
      </c>
      <c r="G162" s="6">
        <v>0</v>
      </c>
      <c r="H162" s="7">
        <v>0.05</v>
      </c>
      <c r="I162">
        <v>0</v>
      </c>
      <c r="J162" s="7">
        <v>451</v>
      </c>
      <c r="K162" s="6">
        <v>39</v>
      </c>
      <c r="L162"/>
      <c r="M162">
        <f t="shared" si="4"/>
      </c>
      <c r="N162">
        <f t="shared" si="5"/>
        <v>1</v>
      </c>
    </row>
    <row r="163" spans="1:14" ht="15">
      <c r="A163" t="s">
        <v>44</v>
      </c>
      <c r="B163" t="s">
        <v>13</v>
      </c>
      <c r="C163" s="6">
        <v>0</v>
      </c>
      <c r="D163">
        <v>0.35</v>
      </c>
      <c r="E163">
        <v>0.1</v>
      </c>
      <c r="F163" s="5">
        <v>11</v>
      </c>
      <c r="G163" s="6">
        <v>0</v>
      </c>
      <c r="H163" s="7">
        <v>0.05</v>
      </c>
      <c r="I163">
        <v>0</v>
      </c>
      <c r="J163" s="7">
        <v>444</v>
      </c>
      <c r="K163" s="6">
        <v>13</v>
      </c>
      <c r="L163"/>
      <c r="M163">
        <f t="shared" si="4"/>
      </c>
      <c r="N163">
        <f t="shared" si="5"/>
      </c>
    </row>
    <row r="164" spans="1:14" ht="15">
      <c r="A164" t="s">
        <v>44</v>
      </c>
      <c r="B164" t="s">
        <v>13</v>
      </c>
      <c r="C164" s="6">
        <v>0.05</v>
      </c>
      <c r="D164">
        <v>0.35</v>
      </c>
      <c r="E164">
        <v>0.1</v>
      </c>
      <c r="F164" s="5">
        <v>10</v>
      </c>
      <c r="G164" s="6">
        <v>0</v>
      </c>
      <c r="H164" s="7">
        <v>0.05</v>
      </c>
      <c r="I164">
        <v>0</v>
      </c>
      <c r="J164" s="7">
        <v>445</v>
      </c>
      <c r="K164" s="6">
        <v>2</v>
      </c>
      <c r="L164"/>
      <c r="M164">
        <f t="shared" si="4"/>
      </c>
      <c r="N164">
        <f t="shared" si="5"/>
      </c>
    </row>
    <row r="165" spans="1:14" ht="15">
      <c r="A165" t="s">
        <v>267</v>
      </c>
      <c r="B165" t="s">
        <v>268</v>
      </c>
      <c r="C165" s="6">
        <v>0</v>
      </c>
      <c r="D165">
        <v>0.6</v>
      </c>
      <c r="E165">
        <v>0</v>
      </c>
      <c r="F165" s="5">
        <v>227</v>
      </c>
      <c r="G165" s="6">
        <v>0</v>
      </c>
      <c r="H165" s="7">
        <v>0.3</v>
      </c>
      <c r="I165">
        <v>0</v>
      </c>
      <c r="J165" s="7">
        <v>203</v>
      </c>
      <c r="K165" s="6">
        <v>13</v>
      </c>
      <c r="L165"/>
      <c r="M165">
        <f t="shared" si="4"/>
      </c>
      <c r="N165">
        <f t="shared" si="5"/>
      </c>
    </row>
    <row r="166" spans="1:14" ht="15">
      <c r="A166" t="s">
        <v>267</v>
      </c>
      <c r="B166" t="s">
        <v>268</v>
      </c>
      <c r="C166" s="6">
        <v>0</v>
      </c>
      <c r="D166">
        <v>0.55</v>
      </c>
      <c r="E166">
        <v>0</v>
      </c>
      <c r="F166" s="5">
        <v>304</v>
      </c>
      <c r="G166" s="6">
        <v>0</v>
      </c>
      <c r="H166" s="7">
        <v>0.3</v>
      </c>
      <c r="I166">
        <v>0</v>
      </c>
      <c r="J166" s="7">
        <v>118</v>
      </c>
      <c r="K166" s="6">
        <v>6</v>
      </c>
      <c r="L166"/>
      <c r="M166">
        <f t="shared" si="4"/>
      </c>
      <c r="N166">
        <f t="shared" si="5"/>
      </c>
    </row>
    <row r="167" spans="1:14" ht="15">
      <c r="A167" t="s">
        <v>267</v>
      </c>
      <c r="B167" t="s">
        <v>268</v>
      </c>
      <c r="C167" s="6">
        <v>0</v>
      </c>
      <c r="D167">
        <v>0.4</v>
      </c>
      <c r="E167">
        <v>0</v>
      </c>
      <c r="F167" s="5">
        <v>247</v>
      </c>
      <c r="G167" s="6">
        <v>0</v>
      </c>
      <c r="H167" s="7">
        <v>0.4</v>
      </c>
      <c r="I167">
        <v>0</v>
      </c>
      <c r="J167" s="7">
        <v>162</v>
      </c>
      <c r="K167" s="6">
        <v>4</v>
      </c>
      <c r="L167"/>
      <c r="M167">
        <f t="shared" si="4"/>
      </c>
      <c r="N167">
        <f t="shared" si="5"/>
      </c>
    </row>
    <row r="168" spans="1:14" ht="15">
      <c r="A168" t="s">
        <v>269</v>
      </c>
      <c r="B168" t="s">
        <v>158</v>
      </c>
      <c r="C168" s="6">
        <v>0</v>
      </c>
      <c r="D168">
        <v>0.35</v>
      </c>
      <c r="E168">
        <v>0</v>
      </c>
      <c r="F168" s="5">
        <v>144</v>
      </c>
      <c r="G168" s="6">
        <v>0</v>
      </c>
      <c r="H168" s="7">
        <v>0.5</v>
      </c>
      <c r="I168">
        <v>0</v>
      </c>
      <c r="J168" s="7">
        <v>293</v>
      </c>
      <c r="K168" s="6">
        <v>134</v>
      </c>
      <c r="L168"/>
      <c r="M168">
        <f t="shared" si="4"/>
      </c>
      <c r="N168">
        <f t="shared" si="5"/>
      </c>
    </row>
    <row r="169" spans="1:14" ht="15">
      <c r="A169" t="s">
        <v>269</v>
      </c>
      <c r="B169" t="s">
        <v>158</v>
      </c>
      <c r="C169" s="6">
        <v>0</v>
      </c>
      <c r="D169">
        <v>0.15</v>
      </c>
      <c r="E169">
        <v>0</v>
      </c>
      <c r="F169" s="5">
        <v>400</v>
      </c>
      <c r="G169" s="6">
        <v>0</v>
      </c>
      <c r="H169" s="7">
        <v>0.65</v>
      </c>
      <c r="I169">
        <v>0.05</v>
      </c>
      <c r="J169" s="7">
        <v>17</v>
      </c>
      <c r="K169" s="6">
        <v>1</v>
      </c>
      <c r="L169"/>
      <c r="M169">
        <f t="shared" si="4"/>
      </c>
      <c r="N169">
        <f t="shared" si="5"/>
      </c>
    </row>
    <row r="170" spans="1:14" ht="15">
      <c r="A170" t="s">
        <v>40</v>
      </c>
      <c r="B170" t="s">
        <v>270</v>
      </c>
      <c r="C170" s="6">
        <v>0</v>
      </c>
      <c r="D170">
        <v>0.3</v>
      </c>
      <c r="E170">
        <v>0.05</v>
      </c>
      <c r="F170" s="5">
        <v>273</v>
      </c>
      <c r="G170" s="6">
        <v>0</v>
      </c>
      <c r="H170" s="7">
        <v>0.4</v>
      </c>
      <c r="I170">
        <v>0.05</v>
      </c>
      <c r="J170" s="7">
        <v>165</v>
      </c>
      <c r="K170" s="6">
        <v>552</v>
      </c>
      <c r="L170"/>
      <c r="M170">
        <f t="shared" si="4"/>
      </c>
      <c r="N170">
        <f t="shared" si="5"/>
      </c>
    </row>
    <row r="171" spans="1:14" ht="15">
      <c r="A171" t="s">
        <v>40</v>
      </c>
      <c r="B171" t="s">
        <v>270</v>
      </c>
      <c r="C171" s="6">
        <v>0</v>
      </c>
      <c r="D171">
        <v>0.3</v>
      </c>
      <c r="E171">
        <v>0.05</v>
      </c>
      <c r="F171" s="5">
        <v>273</v>
      </c>
      <c r="G171" s="6">
        <v>0</v>
      </c>
      <c r="H171" s="7">
        <v>0.35</v>
      </c>
      <c r="I171">
        <v>0.05</v>
      </c>
      <c r="J171" s="7">
        <v>165</v>
      </c>
      <c r="K171" s="6">
        <v>36</v>
      </c>
      <c r="L171"/>
      <c r="M171">
        <f t="shared" si="4"/>
      </c>
      <c r="N171">
        <f t="shared" si="5"/>
      </c>
    </row>
    <row r="172" spans="1:14" ht="15">
      <c r="A172" t="s">
        <v>40</v>
      </c>
      <c r="B172" t="s">
        <v>270</v>
      </c>
      <c r="C172" s="6">
        <v>0</v>
      </c>
      <c r="D172">
        <v>0.3</v>
      </c>
      <c r="E172">
        <v>0.05</v>
      </c>
      <c r="F172" s="5">
        <v>273</v>
      </c>
      <c r="G172" s="6">
        <v>0</v>
      </c>
      <c r="H172" s="7">
        <v>0.15</v>
      </c>
      <c r="I172">
        <v>0.05</v>
      </c>
      <c r="J172" s="7">
        <v>165</v>
      </c>
      <c r="K172" s="6">
        <v>17</v>
      </c>
      <c r="L172"/>
      <c r="M172">
        <f t="shared" si="4"/>
      </c>
      <c r="N172">
        <f t="shared" si="5"/>
      </c>
    </row>
    <row r="173" spans="1:14" ht="15">
      <c r="A173" t="s">
        <v>40</v>
      </c>
      <c r="B173" t="s">
        <v>270</v>
      </c>
      <c r="C173" s="6">
        <v>0</v>
      </c>
      <c r="D173">
        <v>0.3</v>
      </c>
      <c r="E173">
        <v>0.05</v>
      </c>
      <c r="F173" s="5">
        <v>271</v>
      </c>
      <c r="G173" s="6">
        <v>0</v>
      </c>
      <c r="H173" s="7">
        <v>0.5</v>
      </c>
      <c r="I173">
        <v>0.05</v>
      </c>
      <c r="J173" s="7">
        <v>165</v>
      </c>
      <c r="K173" s="6">
        <v>9</v>
      </c>
      <c r="L173"/>
      <c r="M173">
        <f t="shared" si="4"/>
      </c>
      <c r="N173">
        <f t="shared" si="5"/>
      </c>
    </row>
    <row r="174" spans="1:14" ht="15">
      <c r="A174" t="s">
        <v>40</v>
      </c>
      <c r="B174" t="s">
        <v>270</v>
      </c>
      <c r="C174" s="6">
        <v>0</v>
      </c>
      <c r="D174">
        <v>0.3</v>
      </c>
      <c r="E174">
        <v>0.05</v>
      </c>
      <c r="F174" s="5">
        <v>273</v>
      </c>
      <c r="G174" s="6">
        <v>0</v>
      </c>
      <c r="H174" s="7">
        <v>0.2</v>
      </c>
      <c r="I174">
        <v>0.05</v>
      </c>
      <c r="J174" s="7">
        <v>165</v>
      </c>
      <c r="K174" s="6">
        <v>6</v>
      </c>
      <c r="L174"/>
      <c r="M174">
        <f t="shared" si="4"/>
      </c>
      <c r="N174">
        <f t="shared" si="5"/>
      </c>
    </row>
    <row r="175" spans="1:14" ht="15">
      <c r="A175" t="s">
        <v>40</v>
      </c>
      <c r="B175" t="s">
        <v>41</v>
      </c>
      <c r="C175" s="6">
        <v>0</v>
      </c>
      <c r="D175">
        <v>0.2</v>
      </c>
      <c r="E175">
        <v>0.05</v>
      </c>
      <c r="F175" s="5">
        <v>153</v>
      </c>
      <c r="G175" s="6">
        <v>0</v>
      </c>
      <c r="H175" s="7">
        <v>0.25</v>
      </c>
      <c r="I175">
        <v>0.05</v>
      </c>
      <c r="J175" s="7">
        <v>288</v>
      </c>
      <c r="K175" s="6">
        <v>16</v>
      </c>
      <c r="L175"/>
      <c r="M175">
        <f t="shared" si="4"/>
      </c>
      <c r="N175">
        <f t="shared" si="5"/>
      </c>
    </row>
    <row r="176" spans="1:14" ht="15">
      <c r="A176" t="s">
        <v>40</v>
      </c>
      <c r="B176" t="s">
        <v>42</v>
      </c>
      <c r="C176" s="6">
        <v>0</v>
      </c>
      <c r="D176">
        <v>0.2</v>
      </c>
      <c r="E176">
        <v>0.05</v>
      </c>
      <c r="F176" s="5">
        <v>280</v>
      </c>
      <c r="G176" s="6">
        <v>0</v>
      </c>
      <c r="H176" s="7">
        <v>0.05</v>
      </c>
      <c r="I176">
        <v>0.05</v>
      </c>
      <c r="J176" s="7">
        <v>158</v>
      </c>
      <c r="K176" s="6">
        <v>34</v>
      </c>
      <c r="L176"/>
      <c r="M176">
        <f t="shared" si="4"/>
      </c>
      <c r="N176">
        <f t="shared" si="5"/>
      </c>
    </row>
    <row r="177" spans="1:14" ht="15">
      <c r="A177" t="s">
        <v>40</v>
      </c>
      <c r="B177" t="s">
        <v>42</v>
      </c>
      <c r="C177" s="6">
        <v>0</v>
      </c>
      <c r="D177">
        <v>0.3</v>
      </c>
      <c r="E177">
        <v>0.05</v>
      </c>
      <c r="F177" s="5">
        <v>280</v>
      </c>
      <c r="G177" s="6">
        <v>0</v>
      </c>
      <c r="H177" s="7">
        <v>0.05</v>
      </c>
      <c r="I177">
        <v>0.05</v>
      </c>
      <c r="J177" s="7">
        <v>158</v>
      </c>
      <c r="K177" s="6">
        <v>11</v>
      </c>
      <c r="L177"/>
      <c r="M177">
        <f t="shared" si="4"/>
      </c>
      <c r="N177">
        <f t="shared" si="5"/>
      </c>
    </row>
    <row r="178" spans="1:14" ht="15">
      <c r="A178" t="s">
        <v>40</v>
      </c>
      <c r="B178" t="s">
        <v>43</v>
      </c>
      <c r="C178" s="6">
        <v>0</v>
      </c>
      <c r="D178">
        <v>0.2</v>
      </c>
      <c r="E178">
        <v>0.05</v>
      </c>
      <c r="F178" s="5">
        <v>280</v>
      </c>
      <c r="G178" s="6">
        <v>0</v>
      </c>
      <c r="H178" s="7">
        <v>0.1</v>
      </c>
      <c r="I178">
        <v>0.05</v>
      </c>
      <c r="J178" s="7">
        <v>157</v>
      </c>
      <c r="K178" s="6">
        <v>72</v>
      </c>
      <c r="L178"/>
      <c r="M178">
        <f t="shared" si="4"/>
      </c>
      <c r="N178">
        <f t="shared" si="5"/>
      </c>
    </row>
    <row r="179" spans="1:14" ht="15">
      <c r="A179" t="s">
        <v>271</v>
      </c>
      <c r="B179" t="s">
        <v>30</v>
      </c>
      <c r="C179" s="6">
        <v>0</v>
      </c>
      <c r="D179">
        <v>0.15</v>
      </c>
      <c r="E179">
        <v>0</v>
      </c>
      <c r="F179" s="5">
        <v>404</v>
      </c>
      <c r="G179" s="6">
        <v>0</v>
      </c>
      <c r="H179" s="7">
        <v>0.3</v>
      </c>
      <c r="I179">
        <v>0.15</v>
      </c>
      <c r="J179" s="7">
        <v>37</v>
      </c>
      <c r="K179" s="6">
        <v>14</v>
      </c>
      <c r="L179"/>
      <c r="M179">
        <f t="shared" si="4"/>
      </c>
      <c r="N179">
        <f t="shared" si="5"/>
      </c>
    </row>
    <row r="180" spans="1:14" ht="15">
      <c r="A180" t="s">
        <v>271</v>
      </c>
      <c r="B180" t="s">
        <v>30</v>
      </c>
      <c r="C180" s="6">
        <v>0</v>
      </c>
      <c r="D180">
        <v>0.15</v>
      </c>
      <c r="E180">
        <v>0</v>
      </c>
      <c r="F180" s="5">
        <v>347</v>
      </c>
      <c r="G180" s="6">
        <v>0</v>
      </c>
      <c r="H180" s="7">
        <v>0.35</v>
      </c>
      <c r="I180">
        <v>0.1</v>
      </c>
      <c r="J180" s="7">
        <v>66</v>
      </c>
      <c r="K180" s="6">
        <v>1</v>
      </c>
      <c r="L180"/>
      <c r="M180">
        <f t="shared" si="4"/>
      </c>
      <c r="N180">
        <f t="shared" si="5"/>
      </c>
    </row>
    <row r="181" spans="1:14" ht="15">
      <c r="A181" t="s">
        <v>271</v>
      </c>
      <c r="B181" t="s">
        <v>30</v>
      </c>
      <c r="C181" s="6">
        <v>0</v>
      </c>
      <c r="D181">
        <v>0.1</v>
      </c>
      <c r="E181">
        <v>0</v>
      </c>
      <c r="F181" s="5">
        <v>353</v>
      </c>
      <c r="G181" s="6">
        <v>0</v>
      </c>
      <c r="H181" s="7">
        <v>0.3</v>
      </c>
      <c r="I181">
        <v>0.05</v>
      </c>
      <c r="J181" s="7">
        <v>65</v>
      </c>
      <c r="K181" s="6">
        <v>1</v>
      </c>
      <c r="L181"/>
      <c r="M181">
        <f t="shared" si="4"/>
      </c>
      <c r="N181">
        <f t="shared" si="5"/>
      </c>
    </row>
    <row r="182" spans="1:14" ht="15">
      <c r="A182" t="s">
        <v>271</v>
      </c>
      <c r="B182" t="s">
        <v>30</v>
      </c>
      <c r="C182" s="6">
        <v>0</v>
      </c>
      <c r="D182">
        <v>0.1</v>
      </c>
      <c r="E182">
        <v>0</v>
      </c>
      <c r="F182" s="5">
        <v>344</v>
      </c>
      <c r="G182" s="6">
        <v>0</v>
      </c>
      <c r="H182" s="7">
        <v>0.2</v>
      </c>
      <c r="I182">
        <v>0.05</v>
      </c>
      <c r="J182" s="7">
        <v>57</v>
      </c>
      <c r="K182" s="6">
        <v>1</v>
      </c>
      <c r="L182"/>
      <c r="M182">
        <f t="shared" si="4"/>
      </c>
      <c r="N182">
        <f t="shared" si="5"/>
      </c>
    </row>
    <row r="183" spans="1:14" ht="15">
      <c r="A183" t="s">
        <v>272</v>
      </c>
      <c r="B183" t="s">
        <v>273</v>
      </c>
      <c r="C183" s="6">
        <v>0</v>
      </c>
      <c r="D183">
        <v>0.25</v>
      </c>
      <c r="E183">
        <v>0</v>
      </c>
      <c r="F183" s="5">
        <v>128</v>
      </c>
      <c r="G183" s="6">
        <v>0</v>
      </c>
      <c r="H183" s="7">
        <v>0</v>
      </c>
      <c r="I183">
        <v>0</v>
      </c>
      <c r="J183" s="7">
        <v>313</v>
      </c>
      <c r="K183" s="6">
        <v>7</v>
      </c>
      <c r="L183"/>
      <c r="M183">
        <f t="shared" si="4"/>
      </c>
      <c r="N183">
        <f t="shared" si="5"/>
      </c>
    </row>
    <row r="184" spans="1:14" ht="15">
      <c r="A184" t="s">
        <v>272</v>
      </c>
      <c r="B184" t="s">
        <v>273</v>
      </c>
      <c r="C184" s="6">
        <v>0</v>
      </c>
      <c r="D184">
        <v>0.05</v>
      </c>
      <c r="E184">
        <v>0.05</v>
      </c>
      <c r="F184" s="5">
        <v>133</v>
      </c>
      <c r="G184" s="6">
        <v>0</v>
      </c>
      <c r="H184" s="7">
        <v>0.05</v>
      </c>
      <c r="I184">
        <v>0</v>
      </c>
      <c r="J184" s="7">
        <v>309</v>
      </c>
      <c r="K184" s="6">
        <v>2</v>
      </c>
      <c r="L184"/>
      <c r="M184">
        <f t="shared" si="4"/>
      </c>
      <c r="N184">
        <f t="shared" si="5"/>
      </c>
    </row>
    <row r="185" spans="1:14" ht="15">
      <c r="A185" t="s">
        <v>274</v>
      </c>
      <c r="B185" t="s">
        <v>275</v>
      </c>
      <c r="C185" s="6">
        <v>0</v>
      </c>
      <c r="D185">
        <v>0.1</v>
      </c>
      <c r="E185">
        <v>0</v>
      </c>
      <c r="F185" s="5">
        <v>347</v>
      </c>
      <c r="G185" s="6">
        <v>0</v>
      </c>
      <c r="H185" s="7">
        <v>0.3</v>
      </c>
      <c r="I185">
        <v>0.05</v>
      </c>
      <c r="J185" s="7">
        <v>87</v>
      </c>
      <c r="K185" s="6">
        <v>895</v>
      </c>
      <c r="L185"/>
      <c r="M185">
        <f t="shared" si="4"/>
      </c>
      <c r="N185">
        <f t="shared" si="5"/>
      </c>
    </row>
    <row r="186" spans="1:14" ht="15">
      <c r="A186" t="s">
        <v>274</v>
      </c>
      <c r="B186" t="s">
        <v>275</v>
      </c>
      <c r="C186" s="6">
        <v>0</v>
      </c>
      <c r="D186">
        <v>0.1</v>
      </c>
      <c r="E186">
        <v>0</v>
      </c>
      <c r="F186" s="5">
        <v>347</v>
      </c>
      <c r="G186" s="6">
        <v>0</v>
      </c>
      <c r="H186" s="7">
        <v>0.25</v>
      </c>
      <c r="I186">
        <v>0.05</v>
      </c>
      <c r="J186" s="7">
        <v>88</v>
      </c>
      <c r="K186" s="6">
        <v>142</v>
      </c>
      <c r="L186"/>
      <c r="M186">
        <f t="shared" si="4"/>
      </c>
      <c r="N186">
        <f t="shared" si="5"/>
      </c>
    </row>
    <row r="187" spans="1:14" ht="15">
      <c r="A187" t="s">
        <v>274</v>
      </c>
      <c r="B187" t="s">
        <v>275</v>
      </c>
      <c r="C187" s="6">
        <v>0</v>
      </c>
      <c r="D187">
        <v>0.1</v>
      </c>
      <c r="E187">
        <v>0</v>
      </c>
      <c r="F187" s="5">
        <v>347</v>
      </c>
      <c r="G187" s="6">
        <v>0</v>
      </c>
      <c r="H187" s="7">
        <v>0.2</v>
      </c>
      <c r="I187">
        <v>0.05</v>
      </c>
      <c r="J187" s="7">
        <v>88</v>
      </c>
      <c r="K187" s="6">
        <v>129</v>
      </c>
      <c r="L187"/>
      <c r="M187">
        <f t="shared" si="4"/>
      </c>
      <c r="N187">
        <f t="shared" si="5"/>
      </c>
    </row>
    <row r="188" spans="1:14" ht="15">
      <c r="A188" t="s">
        <v>274</v>
      </c>
      <c r="B188" t="s">
        <v>275</v>
      </c>
      <c r="C188" s="6">
        <v>0</v>
      </c>
      <c r="D188">
        <v>0.05</v>
      </c>
      <c r="E188">
        <v>0</v>
      </c>
      <c r="F188" s="5">
        <v>347</v>
      </c>
      <c r="G188" s="6">
        <v>0</v>
      </c>
      <c r="H188" s="7">
        <v>0.2</v>
      </c>
      <c r="I188">
        <v>0.05</v>
      </c>
      <c r="J188" s="7">
        <v>87</v>
      </c>
      <c r="K188" s="6">
        <v>71</v>
      </c>
      <c r="L188"/>
      <c r="M188">
        <f t="shared" si="4"/>
      </c>
      <c r="N188">
        <f t="shared" si="5"/>
      </c>
    </row>
    <row r="189" spans="1:14" ht="15">
      <c r="A189" t="s">
        <v>274</v>
      </c>
      <c r="B189" t="s">
        <v>275</v>
      </c>
      <c r="C189" s="6">
        <v>0</v>
      </c>
      <c r="D189">
        <v>0.1</v>
      </c>
      <c r="E189">
        <v>0</v>
      </c>
      <c r="F189" s="5">
        <v>347</v>
      </c>
      <c r="G189" s="6">
        <v>0</v>
      </c>
      <c r="H189" s="7">
        <v>0.45</v>
      </c>
      <c r="I189">
        <v>0.1</v>
      </c>
      <c r="J189" s="7">
        <v>88</v>
      </c>
      <c r="K189" s="6">
        <v>7</v>
      </c>
      <c r="L189"/>
      <c r="M189">
        <f t="shared" si="4"/>
      </c>
      <c r="N189">
        <f t="shared" si="5"/>
      </c>
    </row>
    <row r="190" spans="1:14" ht="15">
      <c r="A190" t="s">
        <v>45</v>
      </c>
      <c r="B190" t="s">
        <v>276</v>
      </c>
      <c r="C190" s="6">
        <v>0</v>
      </c>
      <c r="D190">
        <v>0</v>
      </c>
      <c r="E190">
        <v>0</v>
      </c>
      <c r="F190" s="5">
        <v>249</v>
      </c>
      <c r="G190" s="6">
        <v>0</v>
      </c>
      <c r="H190" s="7">
        <v>0.15</v>
      </c>
      <c r="I190">
        <v>0</v>
      </c>
      <c r="J190" s="7">
        <v>199</v>
      </c>
      <c r="K190" s="6">
        <v>12</v>
      </c>
      <c r="L190"/>
      <c r="M190">
        <f t="shared" si="4"/>
      </c>
      <c r="N190">
        <f t="shared" si="5"/>
      </c>
    </row>
    <row r="191" spans="1:14" ht="15">
      <c r="A191" t="s">
        <v>45</v>
      </c>
      <c r="B191" t="s">
        <v>46</v>
      </c>
      <c r="C191" s="6">
        <v>0</v>
      </c>
      <c r="D191">
        <v>0.7</v>
      </c>
      <c r="E191">
        <v>0.15</v>
      </c>
      <c r="F191" s="5">
        <v>118</v>
      </c>
      <c r="G191" s="6">
        <v>0</v>
      </c>
      <c r="H191" s="7">
        <v>0.1</v>
      </c>
      <c r="I191">
        <v>0</v>
      </c>
      <c r="J191" s="7">
        <v>314</v>
      </c>
      <c r="K191" s="6">
        <v>36</v>
      </c>
      <c r="L191"/>
      <c r="M191">
        <f t="shared" si="4"/>
      </c>
      <c r="N191">
        <f t="shared" si="5"/>
      </c>
    </row>
    <row r="192" spans="1:14" ht="15">
      <c r="A192" t="s">
        <v>45</v>
      </c>
      <c r="B192" t="s">
        <v>46</v>
      </c>
      <c r="C192" s="6">
        <v>0</v>
      </c>
      <c r="D192">
        <v>0.7</v>
      </c>
      <c r="E192">
        <v>0.1</v>
      </c>
      <c r="F192" s="5">
        <v>146</v>
      </c>
      <c r="G192" s="6">
        <v>0</v>
      </c>
      <c r="H192" s="7">
        <v>0.1</v>
      </c>
      <c r="I192">
        <v>0</v>
      </c>
      <c r="J192" s="7">
        <v>280</v>
      </c>
      <c r="K192" s="6">
        <v>32</v>
      </c>
      <c r="L192"/>
      <c r="M192">
        <f t="shared" si="4"/>
      </c>
      <c r="N192">
        <f t="shared" si="5"/>
      </c>
    </row>
    <row r="193" spans="1:14" ht="15">
      <c r="A193" t="s">
        <v>45</v>
      </c>
      <c r="B193" t="s">
        <v>46</v>
      </c>
      <c r="C193" s="6">
        <v>0</v>
      </c>
      <c r="D193">
        <v>0.4</v>
      </c>
      <c r="E193">
        <v>0.05</v>
      </c>
      <c r="F193" s="5">
        <v>167</v>
      </c>
      <c r="G193" s="6">
        <v>0</v>
      </c>
      <c r="H193" s="7">
        <v>0.05</v>
      </c>
      <c r="I193">
        <v>0</v>
      </c>
      <c r="J193" s="7">
        <v>258</v>
      </c>
      <c r="K193" s="6">
        <v>5</v>
      </c>
      <c r="L193"/>
      <c r="M193">
        <f t="shared" si="4"/>
      </c>
      <c r="N193">
        <f t="shared" si="5"/>
      </c>
    </row>
    <row r="194" spans="1:14" ht="15">
      <c r="A194" t="s">
        <v>45</v>
      </c>
      <c r="B194" t="s">
        <v>47</v>
      </c>
      <c r="C194" s="6">
        <v>0</v>
      </c>
      <c r="D194">
        <v>0.7</v>
      </c>
      <c r="E194">
        <v>0.1</v>
      </c>
      <c r="F194" s="5">
        <v>111</v>
      </c>
      <c r="G194" s="6">
        <v>0</v>
      </c>
      <c r="H194" s="7">
        <v>0.1</v>
      </c>
      <c r="I194">
        <v>0</v>
      </c>
      <c r="J194" s="7">
        <v>322</v>
      </c>
      <c r="K194" s="6">
        <v>131</v>
      </c>
      <c r="L194"/>
      <c r="M194">
        <f t="shared" si="4"/>
      </c>
      <c r="N194">
        <f t="shared" si="5"/>
      </c>
    </row>
    <row r="195" spans="1:14" ht="15">
      <c r="A195" t="s">
        <v>45</v>
      </c>
      <c r="B195" t="s">
        <v>47</v>
      </c>
      <c r="C195" s="6">
        <v>0</v>
      </c>
      <c r="D195">
        <v>0.7</v>
      </c>
      <c r="E195">
        <v>0.1</v>
      </c>
      <c r="F195" s="5">
        <v>108</v>
      </c>
      <c r="G195" s="6">
        <v>0</v>
      </c>
      <c r="H195" s="7">
        <v>0.1</v>
      </c>
      <c r="I195">
        <v>0.05</v>
      </c>
      <c r="J195" s="7">
        <v>327</v>
      </c>
      <c r="K195" s="6">
        <v>49</v>
      </c>
      <c r="L195"/>
      <c r="M195">
        <f t="shared" si="4"/>
      </c>
      <c r="N195">
        <f t="shared" si="5"/>
      </c>
    </row>
    <row r="196" spans="1:14" ht="15">
      <c r="A196" t="s">
        <v>45</v>
      </c>
      <c r="B196" t="s">
        <v>47</v>
      </c>
      <c r="C196" s="6">
        <v>0</v>
      </c>
      <c r="D196">
        <v>0.7</v>
      </c>
      <c r="E196">
        <v>0.15</v>
      </c>
      <c r="F196" s="5">
        <v>94</v>
      </c>
      <c r="G196" s="6">
        <v>0</v>
      </c>
      <c r="H196" s="7">
        <v>0.1</v>
      </c>
      <c r="I196">
        <v>0.05</v>
      </c>
      <c r="J196" s="7">
        <v>329</v>
      </c>
      <c r="K196" s="6">
        <v>12</v>
      </c>
      <c r="L196"/>
      <c r="M196">
        <f t="shared" si="4"/>
      </c>
      <c r="N196">
        <f t="shared" si="5"/>
      </c>
    </row>
    <row r="197" spans="1:14" ht="15">
      <c r="A197" t="s">
        <v>45</v>
      </c>
      <c r="B197" t="s">
        <v>47</v>
      </c>
      <c r="C197" s="6">
        <v>0</v>
      </c>
      <c r="D197">
        <v>0.4</v>
      </c>
      <c r="E197">
        <v>0.05</v>
      </c>
      <c r="F197" s="5">
        <v>94</v>
      </c>
      <c r="G197" s="6">
        <v>0</v>
      </c>
      <c r="H197" s="7">
        <v>0.05</v>
      </c>
      <c r="I197">
        <v>0</v>
      </c>
      <c r="J197" s="7">
        <v>327</v>
      </c>
      <c r="K197" s="6">
        <v>4</v>
      </c>
      <c r="L197"/>
      <c r="M197">
        <f t="shared" si="4"/>
      </c>
      <c r="N197">
        <f t="shared" si="5"/>
      </c>
    </row>
    <row r="198" spans="1:14" ht="15">
      <c r="A198" t="s">
        <v>277</v>
      </c>
      <c r="B198" t="s">
        <v>47</v>
      </c>
      <c r="C198" s="6">
        <v>0</v>
      </c>
      <c r="D198">
        <v>0.75</v>
      </c>
      <c r="E198">
        <v>0.25</v>
      </c>
      <c r="F198" s="5">
        <v>83</v>
      </c>
      <c r="G198" s="6">
        <v>0</v>
      </c>
      <c r="H198" s="7">
        <v>0.1</v>
      </c>
      <c r="I198">
        <v>0.05</v>
      </c>
      <c r="J198" s="7">
        <v>350</v>
      </c>
      <c r="K198" s="6">
        <v>30</v>
      </c>
      <c r="L198"/>
      <c r="M198">
        <f aca="true" t="shared" si="6" ref="M198:M261">IF(AND(E198&gt;M$3,I198&lt;M$4),1,"")</f>
      </c>
      <c r="N198">
        <f aca="true" t="shared" si="7" ref="N198:N261">IF(AND(D198&gt;N$3,H198&lt;N$4),1,"")</f>
        <v>1</v>
      </c>
    </row>
    <row r="199" spans="1:14" ht="15">
      <c r="A199" t="s">
        <v>48</v>
      </c>
      <c r="B199" t="s">
        <v>278</v>
      </c>
      <c r="C199" s="6">
        <v>0</v>
      </c>
      <c r="D199">
        <v>0.65</v>
      </c>
      <c r="E199">
        <v>0.1</v>
      </c>
      <c r="F199" s="5">
        <v>71</v>
      </c>
      <c r="G199" s="6">
        <v>0</v>
      </c>
      <c r="H199" s="7">
        <v>0.1</v>
      </c>
      <c r="I199">
        <v>0</v>
      </c>
      <c r="J199" s="7">
        <v>364</v>
      </c>
      <c r="K199" s="6">
        <v>164</v>
      </c>
      <c r="L199"/>
      <c r="M199">
        <f t="shared" si="6"/>
      </c>
      <c r="N199">
        <f t="shared" si="7"/>
      </c>
    </row>
    <row r="200" spans="1:14" ht="15">
      <c r="A200" t="s">
        <v>48</v>
      </c>
      <c r="B200" t="s">
        <v>49</v>
      </c>
      <c r="C200" s="6">
        <v>0.05</v>
      </c>
      <c r="D200">
        <v>0.4</v>
      </c>
      <c r="E200">
        <v>0.2</v>
      </c>
      <c r="F200" s="5">
        <v>32</v>
      </c>
      <c r="G200" s="6">
        <v>0</v>
      </c>
      <c r="H200" s="7">
        <v>0.05</v>
      </c>
      <c r="I200">
        <v>0</v>
      </c>
      <c r="J200" s="7">
        <v>402</v>
      </c>
      <c r="K200" s="6">
        <v>153</v>
      </c>
      <c r="L200"/>
      <c r="M200">
        <f t="shared" si="6"/>
      </c>
      <c r="N200">
        <f t="shared" si="7"/>
      </c>
    </row>
    <row r="201" spans="1:14" ht="15">
      <c r="A201" t="s">
        <v>48</v>
      </c>
      <c r="B201" t="s">
        <v>49</v>
      </c>
      <c r="C201" s="6">
        <v>0</v>
      </c>
      <c r="D201">
        <v>0.35</v>
      </c>
      <c r="E201">
        <v>0.2</v>
      </c>
      <c r="F201" s="5">
        <v>35</v>
      </c>
      <c r="G201" s="6">
        <v>0</v>
      </c>
      <c r="H201" s="7">
        <v>0.05</v>
      </c>
      <c r="I201">
        <v>0</v>
      </c>
      <c r="J201" s="7">
        <v>397</v>
      </c>
      <c r="K201" s="6">
        <v>39</v>
      </c>
      <c r="L201"/>
      <c r="M201">
        <f t="shared" si="6"/>
      </c>
      <c r="N201">
        <f t="shared" si="7"/>
      </c>
    </row>
    <row r="202" spans="1:14" ht="15">
      <c r="A202" t="s">
        <v>48</v>
      </c>
      <c r="B202" t="s">
        <v>49</v>
      </c>
      <c r="C202" s="6">
        <v>0</v>
      </c>
      <c r="D202">
        <v>0.3</v>
      </c>
      <c r="E202">
        <v>0.05</v>
      </c>
      <c r="F202" s="5">
        <v>212</v>
      </c>
      <c r="G202" s="6">
        <v>0</v>
      </c>
      <c r="H202" s="7">
        <v>0.1</v>
      </c>
      <c r="I202">
        <v>0</v>
      </c>
      <c r="J202" s="7">
        <v>219</v>
      </c>
      <c r="K202" s="6">
        <v>16</v>
      </c>
      <c r="L202"/>
      <c r="M202">
        <f t="shared" si="6"/>
      </c>
      <c r="N202">
        <f t="shared" si="7"/>
      </c>
    </row>
    <row r="203" spans="1:14" ht="15">
      <c r="A203" t="s">
        <v>48</v>
      </c>
      <c r="B203" t="s">
        <v>49</v>
      </c>
      <c r="C203" s="6">
        <v>0.05</v>
      </c>
      <c r="D203">
        <v>0.35</v>
      </c>
      <c r="E203">
        <v>0.2</v>
      </c>
      <c r="F203" s="5">
        <v>32</v>
      </c>
      <c r="G203" s="6">
        <v>0</v>
      </c>
      <c r="H203" s="7">
        <v>0.05</v>
      </c>
      <c r="I203">
        <v>0</v>
      </c>
      <c r="J203" s="7">
        <v>399</v>
      </c>
      <c r="K203" s="6">
        <v>11</v>
      </c>
      <c r="L203"/>
      <c r="M203">
        <f t="shared" si="6"/>
      </c>
      <c r="N203">
        <f t="shared" si="7"/>
      </c>
    </row>
    <row r="204" spans="1:14" ht="15">
      <c r="A204" t="s">
        <v>48</v>
      </c>
      <c r="B204" t="s">
        <v>49</v>
      </c>
      <c r="C204" s="6">
        <v>0</v>
      </c>
      <c r="D204">
        <v>0.3</v>
      </c>
      <c r="E204">
        <v>0.05</v>
      </c>
      <c r="F204" s="5">
        <v>181</v>
      </c>
      <c r="G204" s="6">
        <v>0</v>
      </c>
      <c r="H204" s="7">
        <v>0.05</v>
      </c>
      <c r="I204">
        <v>0</v>
      </c>
      <c r="J204" s="7">
        <v>251</v>
      </c>
      <c r="K204" s="6">
        <v>10</v>
      </c>
      <c r="L204"/>
      <c r="M204">
        <f t="shared" si="6"/>
      </c>
      <c r="N204">
        <f t="shared" si="7"/>
      </c>
    </row>
    <row r="205" spans="1:14" ht="15">
      <c r="A205" t="s">
        <v>48</v>
      </c>
      <c r="B205" t="s">
        <v>49</v>
      </c>
      <c r="C205" s="6">
        <v>0</v>
      </c>
      <c r="D205">
        <v>0.35</v>
      </c>
      <c r="E205">
        <v>0.05</v>
      </c>
      <c r="F205" s="5">
        <v>172</v>
      </c>
      <c r="G205" s="6">
        <v>0</v>
      </c>
      <c r="H205" s="7">
        <v>0.1</v>
      </c>
      <c r="I205">
        <v>0</v>
      </c>
      <c r="J205" s="7">
        <v>249</v>
      </c>
      <c r="K205" s="6">
        <v>7</v>
      </c>
      <c r="L205"/>
      <c r="M205">
        <f t="shared" si="6"/>
      </c>
      <c r="N205">
        <f t="shared" si="7"/>
      </c>
    </row>
    <row r="206" spans="1:14" ht="15">
      <c r="A206" t="s">
        <v>48</v>
      </c>
      <c r="B206" t="s">
        <v>49</v>
      </c>
      <c r="C206" s="6">
        <v>0</v>
      </c>
      <c r="D206">
        <v>0.4</v>
      </c>
      <c r="E206">
        <v>0.2</v>
      </c>
      <c r="F206" s="5">
        <v>33</v>
      </c>
      <c r="G206" s="6">
        <v>0</v>
      </c>
      <c r="H206" s="7">
        <v>0.05</v>
      </c>
      <c r="I206">
        <v>0</v>
      </c>
      <c r="J206" s="7">
        <v>399</v>
      </c>
      <c r="K206" s="6">
        <v>3</v>
      </c>
      <c r="L206"/>
      <c r="M206">
        <f t="shared" si="6"/>
      </c>
      <c r="N206">
        <f t="shared" si="7"/>
      </c>
    </row>
    <row r="207" spans="1:14" ht="15">
      <c r="A207" t="s">
        <v>48</v>
      </c>
      <c r="B207" t="s">
        <v>49</v>
      </c>
      <c r="C207" s="6">
        <v>0</v>
      </c>
      <c r="D207">
        <v>0.3</v>
      </c>
      <c r="E207">
        <v>0.05</v>
      </c>
      <c r="F207" s="5">
        <v>198</v>
      </c>
      <c r="G207" s="6">
        <v>0</v>
      </c>
      <c r="H207" s="7">
        <v>0.1</v>
      </c>
      <c r="I207">
        <v>0</v>
      </c>
      <c r="J207" s="7">
        <v>218</v>
      </c>
      <c r="K207" s="6">
        <v>2</v>
      </c>
      <c r="L207"/>
      <c r="M207">
        <f t="shared" si="6"/>
      </c>
      <c r="N207">
        <f t="shared" si="7"/>
      </c>
    </row>
    <row r="208" spans="1:14" ht="15">
      <c r="A208" t="s">
        <v>48</v>
      </c>
      <c r="B208" t="s">
        <v>49</v>
      </c>
      <c r="C208" s="6">
        <v>0</v>
      </c>
      <c r="D208">
        <v>0.3</v>
      </c>
      <c r="E208">
        <v>0</v>
      </c>
      <c r="F208" s="5">
        <v>202</v>
      </c>
      <c r="G208" s="6">
        <v>0</v>
      </c>
      <c r="H208" s="7">
        <v>0.1</v>
      </c>
      <c r="I208">
        <v>0</v>
      </c>
      <c r="J208" s="7">
        <v>218</v>
      </c>
      <c r="K208" s="6">
        <v>1</v>
      </c>
      <c r="L208"/>
      <c r="M208">
        <f t="shared" si="6"/>
      </c>
      <c r="N208">
        <f t="shared" si="7"/>
      </c>
    </row>
    <row r="209" spans="1:14" ht="15">
      <c r="A209" t="s">
        <v>279</v>
      </c>
      <c r="B209" t="s">
        <v>8</v>
      </c>
      <c r="C209" s="6">
        <v>0</v>
      </c>
      <c r="D209">
        <v>0.1</v>
      </c>
      <c r="E209">
        <v>0</v>
      </c>
      <c r="F209" s="5">
        <v>204</v>
      </c>
      <c r="G209" s="6">
        <v>0</v>
      </c>
      <c r="H209" s="7">
        <v>0.05</v>
      </c>
      <c r="I209">
        <v>0</v>
      </c>
      <c r="J209" s="7">
        <v>233</v>
      </c>
      <c r="K209" s="6">
        <v>54</v>
      </c>
      <c r="L209"/>
      <c r="M209">
        <f t="shared" si="6"/>
      </c>
      <c r="N209">
        <f t="shared" si="7"/>
      </c>
    </row>
    <row r="210" spans="1:14" ht="15">
      <c r="A210" t="s">
        <v>280</v>
      </c>
      <c r="B210" t="s">
        <v>281</v>
      </c>
      <c r="C210" s="6">
        <v>0</v>
      </c>
      <c r="D210">
        <v>0</v>
      </c>
      <c r="E210">
        <v>0</v>
      </c>
      <c r="F210" s="5">
        <v>328</v>
      </c>
      <c r="G210" s="6">
        <v>0</v>
      </c>
      <c r="H210" s="7">
        <v>0</v>
      </c>
      <c r="I210">
        <v>0</v>
      </c>
      <c r="J210" s="7">
        <v>111</v>
      </c>
      <c r="K210" s="6">
        <v>160</v>
      </c>
      <c r="L210"/>
      <c r="M210">
        <f t="shared" si="6"/>
      </c>
      <c r="N210">
        <f t="shared" si="7"/>
      </c>
    </row>
    <row r="211" spans="1:14" ht="15">
      <c r="A211" t="s">
        <v>282</v>
      </c>
      <c r="B211" t="s">
        <v>283</v>
      </c>
      <c r="C211" s="6">
        <v>0</v>
      </c>
      <c r="D211">
        <v>0.5</v>
      </c>
      <c r="E211">
        <v>0</v>
      </c>
      <c r="F211" s="5">
        <v>300</v>
      </c>
      <c r="G211" s="6">
        <v>0</v>
      </c>
      <c r="H211" s="7">
        <v>0.05</v>
      </c>
      <c r="I211">
        <v>0</v>
      </c>
      <c r="J211" s="7">
        <v>131</v>
      </c>
      <c r="K211" s="6">
        <v>272</v>
      </c>
      <c r="L211"/>
      <c r="M211">
        <f t="shared" si="6"/>
      </c>
      <c r="N211">
        <f t="shared" si="7"/>
      </c>
    </row>
    <row r="212" spans="1:14" ht="15">
      <c r="A212" t="s">
        <v>282</v>
      </c>
      <c r="B212" t="s">
        <v>283</v>
      </c>
      <c r="C212" s="6">
        <v>0</v>
      </c>
      <c r="D212">
        <v>0.2</v>
      </c>
      <c r="E212">
        <v>0</v>
      </c>
      <c r="F212" s="5">
        <v>417</v>
      </c>
      <c r="G212" s="6">
        <v>0</v>
      </c>
      <c r="H212" s="7">
        <v>0</v>
      </c>
      <c r="I212">
        <v>0</v>
      </c>
      <c r="J212" s="7">
        <v>8</v>
      </c>
      <c r="K212" s="6">
        <v>1</v>
      </c>
      <c r="L212"/>
      <c r="M212">
        <f t="shared" si="6"/>
      </c>
      <c r="N212">
        <f t="shared" si="7"/>
      </c>
    </row>
    <row r="213" spans="1:14" ht="15">
      <c r="A213" t="s">
        <v>50</v>
      </c>
      <c r="B213" t="s">
        <v>125</v>
      </c>
      <c r="C213" s="6">
        <v>0</v>
      </c>
      <c r="D213">
        <v>0.05</v>
      </c>
      <c r="E213">
        <v>0</v>
      </c>
      <c r="F213" s="5">
        <v>307</v>
      </c>
      <c r="G213" s="6">
        <v>0</v>
      </c>
      <c r="H213" s="7">
        <v>0.15</v>
      </c>
      <c r="I213">
        <v>0.05</v>
      </c>
      <c r="J213" s="7">
        <v>128</v>
      </c>
      <c r="K213" s="6">
        <v>138</v>
      </c>
      <c r="L213"/>
      <c r="M213">
        <f t="shared" si="6"/>
      </c>
      <c r="N213">
        <f t="shared" si="7"/>
      </c>
    </row>
    <row r="214" spans="1:14" ht="15">
      <c r="A214" t="s">
        <v>50</v>
      </c>
      <c r="B214" t="s">
        <v>51</v>
      </c>
      <c r="C214" s="6">
        <v>0</v>
      </c>
      <c r="D214">
        <v>0</v>
      </c>
      <c r="E214">
        <v>0</v>
      </c>
      <c r="F214" s="5">
        <v>43</v>
      </c>
      <c r="G214" s="6">
        <v>0</v>
      </c>
      <c r="H214" s="7">
        <v>0</v>
      </c>
      <c r="I214">
        <v>0</v>
      </c>
      <c r="J214" s="7">
        <v>389</v>
      </c>
      <c r="K214" s="6">
        <v>131</v>
      </c>
      <c r="L214"/>
      <c r="M214">
        <f t="shared" si="6"/>
      </c>
      <c r="N214">
        <f t="shared" si="7"/>
      </c>
    </row>
    <row r="215" spans="1:14" ht="15">
      <c r="A215" t="s">
        <v>284</v>
      </c>
      <c r="B215" t="s">
        <v>285</v>
      </c>
      <c r="C215" s="6">
        <v>0</v>
      </c>
      <c r="D215">
        <v>0.75</v>
      </c>
      <c r="E215">
        <v>0.05</v>
      </c>
      <c r="F215" s="5">
        <v>261</v>
      </c>
      <c r="G215" s="6">
        <v>0</v>
      </c>
      <c r="H215" s="7">
        <v>0.05</v>
      </c>
      <c r="I215">
        <v>0</v>
      </c>
      <c r="J215" s="7">
        <v>173</v>
      </c>
      <c r="K215" s="6">
        <v>160</v>
      </c>
      <c r="L215"/>
      <c r="M215">
        <f t="shared" si="6"/>
      </c>
      <c r="N215">
        <f t="shared" si="7"/>
        <v>1</v>
      </c>
    </row>
    <row r="216" spans="1:14" ht="15">
      <c r="A216" t="s">
        <v>286</v>
      </c>
      <c r="B216" t="s">
        <v>231</v>
      </c>
      <c r="C216" s="6">
        <v>0</v>
      </c>
      <c r="D216">
        <v>0.05</v>
      </c>
      <c r="E216">
        <v>0</v>
      </c>
      <c r="F216" s="5">
        <v>293</v>
      </c>
      <c r="G216" s="6">
        <v>0</v>
      </c>
      <c r="H216" s="7">
        <v>0.1</v>
      </c>
      <c r="I216">
        <v>0</v>
      </c>
      <c r="J216" s="7">
        <v>137</v>
      </c>
      <c r="K216" s="6">
        <v>111</v>
      </c>
      <c r="L216"/>
      <c r="M216">
        <f t="shared" si="6"/>
      </c>
      <c r="N216">
        <f t="shared" si="7"/>
      </c>
    </row>
    <row r="217" spans="1:14" ht="15">
      <c r="A217" t="s">
        <v>287</v>
      </c>
      <c r="B217" t="s">
        <v>288</v>
      </c>
      <c r="C217" s="6">
        <v>0</v>
      </c>
      <c r="D217">
        <v>0</v>
      </c>
      <c r="E217">
        <v>0</v>
      </c>
      <c r="F217" s="5">
        <v>343</v>
      </c>
      <c r="G217" s="6">
        <v>0</v>
      </c>
      <c r="H217" s="7">
        <v>0.05</v>
      </c>
      <c r="I217">
        <v>0</v>
      </c>
      <c r="J217" s="7">
        <v>99</v>
      </c>
      <c r="K217" s="6">
        <v>7</v>
      </c>
      <c r="L217"/>
      <c r="M217">
        <f t="shared" si="6"/>
      </c>
      <c r="N217">
        <f t="shared" si="7"/>
      </c>
    </row>
    <row r="218" spans="1:14" ht="15">
      <c r="A218" t="s">
        <v>52</v>
      </c>
      <c r="B218" t="s">
        <v>108</v>
      </c>
      <c r="C218" s="6">
        <v>0</v>
      </c>
      <c r="D218">
        <v>0.05</v>
      </c>
      <c r="E218">
        <v>0.05</v>
      </c>
      <c r="F218" s="5">
        <v>345</v>
      </c>
      <c r="G218" s="6">
        <v>0</v>
      </c>
      <c r="H218" s="7">
        <v>0.35</v>
      </c>
      <c r="I218">
        <v>0.15</v>
      </c>
      <c r="J218" s="7">
        <v>90</v>
      </c>
      <c r="K218" s="6">
        <v>129</v>
      </c>
      <c r="L218"/>
      <c r="M218">
        <f t="shared" si="6"/>
      </c>
      <c r="N218">
        <f t="shared" si="7"/>
      </c>
    </row>
    <row r="219" spans="1:14" ht="15">
      <c r="A219" t="s">
        <v>52</v>
      </c>
      <c r="B219" t="s">
        <v>108</v>
      </c>
      <c r="C219" s="6">
        <v>0</v>
      </c>
      <c r="D219">
        <v>0.35</v>
      </c>
      <c r="E219">
        <v>0.15</v>
      </c>
      <c r="F219" s="5">
        <v>92</v>
      </c>
      <c r="G219" s="6">
        <v>0</v>
      </c>
      <c r="H219" s="7">
        <v>0.05</v>
      </c>
      <c r="I219">
        <v>0</v>
      </c>
      <c r="J219" s="7">
        <v>343</v>
      </c>
      <c r="K219" s="6">
        <v>115</v>
      </c>
      <c r="L219"/>
      <c r="M219">
        <f t="shared" si="6"/>
      </c>
      <c r="N219">
        <f t="shared" si="7"/>
      </c>
    </row>
    <row r="220" spans="1:14" ht="15">
      <c r="A220" t="s">
        <v>52</v>
      </c>
      <c r="B220" t="s">
        <v>108</v>
      </c>
      <c r="C220" s="6">
        <v>0</v>
      </c>
      <c r="D220">
        <v>0.4</v>
      </c>
      <c r="E220">
        <v>0.15</v>
      </c>
      <c r="F220" s="5">
        <v>89</v>
      </c>
      <c r="G220" s="6">
        <v>0</v>
      </c>
      <c r="H220" s="7">
        <v>0.05</v>
      </c>
      <c r="I220">
        <v>0</v>
      </c>
      <c r="J220" s="7">
        <v>346</v>
      </c>
      <c r="K220" s="6">
        <v>5</v>
      </c>
      <c r="L220"/>
      <c r="M220">
        <f t="shared" si="6"/>
      </c>
      <c r="N220">
        <f t="shared" si="7"/>
      </c>
    </row>
    <row r="221" spans="1:14" ht="15">
      <c r="A221" t="s">
        <v>52</v>
      </c>
      <c r="B221" t="s">
        <v>108</v>
      </c>
      <c r="C221" s="6">
        <v>0</v>
      </c>
      <c r="D221">
        <v>0.35</v>
      </c>
      <c r="E221">
        <v>0.15</v>
      </c>
      <c r="F221" s="5">
        <v>90</v>
      </c>
      <c r="G221" s="6">
        <v>0</v>
      </c>
      <c r="H221" s="7">
        <v>0.05</v>
      </c>
      <c r="I221">
        <v>0.05</v>
      </c>
      <c r="J221" s="7">
        <v>345</v>
      </c>
      <c r="K221" s="6">
        <v>5</v>
      </c>
      <c r="L221"/>
      <c r="M221">
        <f t="shared" si="6"/>
      </c>
      <c r="N221">
        <f t="shared" si="7"/>
      </c>
    </row>
    <row r="222" spans="1:14" ht="15">
      <c r="A222" t="s">
        <v>52</v>
      </c>
      <c r="B222" t="s">
        <v>108</v>
      </c>
      <c r="C222" s="6">
        <v>0</v>
      </c>
      <c r="D222">
        <v>0.05</v>
      </c>
      <c r="E222">
        <v>0</v>
      </c>
      <c r="F222" s="5">
        <v>345</v>
      </c>
      <c r="G222" s="6">
        <v>0</v>
      </c>
      <c r="H222" s="7">
        <v>0.35</v>
      </c>
      <c r="I222">
        <v>0.15</v>
      </c>
      <c r="J222" s="7">
        <v>90</v>
      </c>
      <c r="K222" s="6">
        <v>1</v>
      </c>
      <c r="L222"/>
      <c r="M222">
        <f t="shared" si="6"/>
      </c>
      <c r="N222">
        <f t="shared" si="7"/>
      </c>
    </row>
    <row r="223" spans="1:14" ht="15">
      <c r="A223" t="s">
        <v>52</v>
      </c>
      <c r="B223" t="s">
        <v>53</v>
      </c>
      <c r="C223" s="6">
        <v>0</v>
      </c>
      <c r="D223">
        <v>0.1</v>
      </c>
      <c r="E223">
        <v>0</v>
      </c>
      <c r="F223" s="5">
        <v>176</v>
      </c>
      <c r="G223" s="6">
        <v>0</v>
      </c>
      <c r="H223" s="7">
        <v>0.05</v>
      </c>
      <c r="I223">
        <v>0</v>
      </c>
      <c r="J223" s="7">
        <v>258</v>
      </c>
      <c r="K223" s="6">
        <v>71</v>
      </c>
      <c r="L223"/>
      <c r="M223">
        <f t="shared" si="6"/>
      </c>
      <c r="N223">
        <f t="shared" si="7"/>
      </c>
    </row>
    <row r="224" spans="1:14" ht="15">
      <c r="A224" t="s">
        <v>52</v>
      </c>
      <c r="B224" t="s">
        <v>54</v>
      </c>
      <c r="C224" s="6">
        <v>0</v>
      </c>
      <c r="D224">
        <v>0.2</v>
      </c>
      <c r="E224">
        <v>0.1</v>
      </c>
      <c r="F224" s="5">
        <v>96</v>
      </c>
      <c r="G224" s="6">
        <v>0</v>
      </c>
      <c r="H224" s="7">
        <v>0.05</v>
      </c>
      <c r="I224">
        <v>0</v>
      </c>
      <c r="J224" s="7">
        <v>339</v>
      </c>
      <c r="K224" s="6">
        <v>64</v>
      </c>
      <c r="L224"/>
      <c r="M224">
        <f t="shared" si="6"/>
      </c>
      <c r="N224">
        <f t="shared" si="7"/>
      </c>
    </row>
    <row r="225" spans="1:14" ht="15">
      <c r="A225" t="s">
        <v>52</v>
      </c>
      <c r="B225" t="s">
        <v>54</v>
      </c>
      <c r="C225" s="6">
        <v>0</v>
      </c>
      <c r="D225">
        <v>0.25</v>
      </c>
      <c r="E225">
        <v>0.1</v>
      </c>
      <c r="F225" s="5">
        <v>87</v>
      </c>
      <c r="G225" s="6">
        <v>0</v>
      </c>
      <c r="H225" s="7">
        <v>0.05</v>
      </c>
      <c r="I225">
        <v>0</v>
      </c>
      <c r="J225" s="7">
        <v>348</v>
      </c>
      <c r="K225" s="6">
        <v>38</v>
      </c>
      <c r="L225"/>
      <c r="M225">
        <f t="shared" si="6"/>
      </c>
      <c r="N225">
        <f t="shared" si="7"/>
      </c>
    </row>
    <row r="226" spans="1:14" ht="15">
      <c r="A226" t="s">
        <v>52</v>
      </c>
      <c r="B226" t="s">
        <v>54</v>
      </c>
      <c r="C226" s="6">
        <v>0</v>
      </c>
      <c r="D226">
        <v>0.25</v>
      </c>
      <c r="E226">
        <v>0.15</v>
      </c>
      <c r="F226" s="5">
        <v>83</v>
      </c>
      <c r="G226" s="6">
        <v>0</v>
      </c>
      <c r="H226" s="7">
        <v>0.05</v>
      </c>
      <c r="I226">
        <v>0</v>
      </c>
      <c r="J226" s="7">
        <v>351</v>
      </c>
      <c r="K226" s="6">
        <v>11</v>
      </c>
      <c r="L226"/>
      <c r="M226">
        <f t="shared" si="6"/>
      </c>
      <c r="N226">
        <f t="shared" si="7"/>
      </c>
    </row>
    <row r="227" spans="1:14" ht="15">
      <c r="A227" t="s">
        <v>289</v>
      </c>
      <c r="B227" t="s">
        <v>290</v>
      </c>
      <c r="C227" s="6">
        <v>0</v>
      </c>
      <c r="D227">
        <v>0.2</v>
      </c>
      <c r="E227">
        <v>0.05</v>
      </c>
      <c r="F227" s="5">
        <v>341</v>
      </c>
      <c r="G227" s="6">
        <v>0.05</v>
      </c>
      <c r="H227" s="7">
        <v>0.5</v>
      </c>
      <c r="I227">
        <v>0.2</v>
      </c>
      <c r="J227" s="7">
        <v>102</v>
      </c>
      <c r="K227" s="6">
        <v>79</v>
      </c>
      <c r="L227"/>
      <c r="M227">
        <f t="shared" si="6"/>
      </c>
      <c r="N227">
        <f t="shared" si="7"/>
      </c>
    </row>
    <row r="228" spans="1:14" ht="15">
      <c r="A228" t="s">
        <v>289</v>
      </c>
      <c r="B228" t="s">
        <v>290</v>
      </c>
      <c r="C228" s="6">
        <v>0</v>
      </c>
      <c r="D228">
        <v>0.15</v>
      </c>
      <c r="E228">
        <v>0.05</v>
      </c>
      <c r="F228" s="5">
        <v>341</v>
      </c>
      <c r="G228" s="6">
        <v>0.1</v>
      </c>
      <c r="H228" s="7">
        <v>0.5</v>
      </c>
      <c r="I228">
        <v>0.25</v>
      </c>
      <c r="J228" s="7">
        <v>100</v>
      </c>
      <c r="K228" s="6">
        <v>71</v>
      </c>
      <c r="L228"/>
      <c r="M228">
        <f t="shared" si="6"/>
      </c>
      <c r="N228">
        <f t="shared" si="7"/>
      </c>
    </row>
    <row r="229" spans="1:14" ht="15">
      <c r="A229" t="s">
        <v>289</v>
      </c>
      <c r="B229" t="s">
        <v>290</v>
      </c>
      <c r="C229" s="6">
        <v>0</v>
      </c>
      <c r="D229">
        <v>0.15</v>
      </c>
      <c r="E229">
        <v>0.05</v>
      </c>
      <c r="F229" s="5">
        <v>341</v>
      </c>
      <c r="G229" s="6">
        <v>0.05</v>
      </c>
      <c r="H229" s="7">
        <v>0.5</v>
      </c>
      <c r="I229">
        <v>0.2</v>
      </c>
      <c r="J229" s="7">
        <v>102</v>
      </c>
      <c r="K229" s="6">
        <v>24</v>
      </c>
      <c r="L229"/>
      <c r="M229">
        <f t="shared" si="6"/>
      </c>
      <c r="N229">
        <f t="shared" si="7"/>
      </c>
    </row>
    <row r="230" spans="1:14" ht="15">
      <c r="A230" t="s">
        <v>291</v>
      </c>
      <c r="B230" t="s">
        <v>137</v>
      </c>
      <c r="C230" s="6">
        <v>0</v>
      </c>
      <c r="D230">
        <v>0.45</v>
      </c>
      <c r="E230">
        <v>0.05</v>
      </c>
      <c r="F230" s="5">
        <v>159</v>
      </c>
      <c r="G230" s="6">
        <v>0</v>
      </c>
      <c r="H230" s="7">
        <v>0.05</v>
      </c>
      <c r="I230">
        <v>0</v>
      </c>
      <c r="J230" s="7">
        <v>281</v>
      </c>
      <c r="K230" s="6">
        <v>39</v>
      </c>
      <c r="L230"/>
      <c r="M230">
        <f t="shared" si="6"/>
      </c>
      <c r="N230">
        <f t="shared" si="7"/>
      </c>
    </row>
    <row r="231" spans="1:14" ht="15">
      <c r="A231" t="s">
        <v>291</v>
      </c>
      <c r="B231" t="s">
        <v>137</v>
      </c>
      <c r="C231" s="6">
        <v>0</v>
      </c>
      <c r="D231">
        <v>0.4</v>
      </c>
      <c r="E231">
        <v>0.1</v>
      </c>
      <c r="F231" s="5">
        <v>159</v>
      </c>
      <c r="G231" s="6">
        <v>0</v>
      </c>
      <c r="H231" s="7">
        <v>0.05</v>
      </c>
      <c r="I231">
        <v>0.05</v>
      </c>
      <c r="J231" s="7">
        <v>280</v>
      </c>
      <c r="K231" s="6">
        <v>22</v>
      </c>
      <c r="L231"/>
      <c r="M231">
        <f t="shared" si="6"/>
      </c>
      <c r="N231">
        <f t="shared" si="7"/>
      </c>
    </row>
    <row r="232" spans="1:14" ht="15">
      <c r="A232" t="s">
        <v>291</v>
      </c>
      <c r="B232" t="s">
        <v>137</v>
      </c>
      <c r="C232" s="6">
        <v>0</v>
      </c>
      <c r="D232">
        <v>0.25</v>
      </c>
      <c r="E232">
        <v>0.05</v>
      </c>
      <c r="F232" s="5">
        <v>161</v>
      </c>
      <c r="G232" s="6">
        <v>0</v>
      </c>
      <c r="H232" s="7">
        <v>0.05</v>
      </c>
      <c r="I232">
        <v>0</v>
      </c>
      <c r="J232" s="7">
        <v>278</v>
      </c>
      <c r="K232" s="6">
        <v>6</v>
      </c>
      <c r="L232"/>
      <c r="M232">
        <f t="shared" si="6"/>
      </c>
      <c r="N232">
        <f t="shared" si="7"/>
      </c>
    </row>
    <row r="233" spans="1:14" ht="15">
      <c r="A233" t="s">
        <v>291</v>
      </c>
      <c r="B233" t="s">
        <v>137</v>
      </c>
      <c r="C233" s="6">
        <v>0</v>
      </c>
      <c r="D233">
        <v>0.35</v>
      </c>
      <c r="E233">
        <v>0.1</v>
      </c>
      <c r="F233" s="5">
        <v>160</v>
      </c>
      <c r="G233" s="6">
        <v>0</v>
      </c>
      <c r="H233" s="7">
        <v>0.05</v>
      </c>
      <c r="I233">
        <v>0.05</v>
      </c>
      <c r="J233" s="7">
        <v>280</v>
      </c>
      <c r="K233" s="6">
        <v>1</v>
      </c>
      <c r="L233"/>
      <c r="M233">
        <f t="shared" si="6"/>
      </c>
      <c r="N233">
        <f t="shared" si="7"/>
      </c>
    </row>
    <row r="234" spans="1:14" ht="15">
      <c r="A234" t="s">
        <v>292</v>
      </c>
      <c r="B234" t="s">
        <v>293</v>
      </c>
      <c r="C234" s="6">
        <v>0</v>
      </c>
      <c r="D234">
        <v>0.1</v>
      </c>
      <c r="E234">
        <v>0</v>
      </c>
      <c r="F234" s="5">
        <v>161</v>
      </c>
      <c r="G234" s="6">
        <v>0</v>
      </c>
      <c r="H234" s="7">
        <v>0.3</v>
      </c>
      <c r="I234">
        <v>0</v>
      </c>
      <c r="J234" s="7">
        <v>273</v>
      </c>
      <c r="K234" s="6">
        <v>55</v>
      </c>
      <c r="L234"/>
      <c r="M234">
        <f t="shared" si="6"/>
      </c>
      <c r="N234">
        <f t="shared" si="7"/>
      </c>
    </row>
    <row r="235" spans="1:14" ht="15">
      <c r="A235" t="s">
        <v>55</v>
      </c>
      <c r="B235" t="s">
        <v>294</v>
      </c>
      <c r="C235" s="6">
        <v>0</v>
      </c>
      <c r="D235">
        <v>0.05</v>
      </c>
      <c r="E235">
        <v>0</v>
      </c>
      <c r="F235" s="5">
        <v>168</v>
      </c>
      <c r="G235" s="6">
        <v>0</v>
      </c>
      <c r="H235" s="7">
        <v>0.15</v>
      </c>
      <c r="I235">
        <v>0</v>
      </c>
      <c r="J235" s="7">
        <v>18</v>
      </c>
      <c r="K235" s="6">
        <v>5</v>
      </c>
      <c r="L235"/>
      <c r="M235">
        <f t="shared" si="6"/>
      </c>
      <c r="N235">
        <f t="shared" si="7"/>
      </c>
    </row>
    <row r="236" spans="1:14" ht="15">
      <c r="A236" t="s">
        <v>55</v>
      </c>
      <c r="B236" t="s">
        <v>56</v>
      </c>
      <c r="C236" s="6">
        <v>0</v>
      </c>
      <c r="D236">
        <v>0.4</v>
      </c>
      <c r="E236">
        <v>0</v>
      </c>
      <c r="F236" s="5">
        <v>140</v>
      </c>
      <c r="G236" s="6">
        <v>0</v>
      </c>
      <c r="H236" s="7">
        <v>0.1</v>
      </c>
      <c r="I236">
        <v>0</v>
      </c>
      <c r="J236" s="7">
        <v>293</v>
      </c>
      <c r="K236" s="6">
        <v>25</v>
      </c>
      <c r="L236"/>
      <c r="M236">
        <f t="shared" si="6"/>
      </c>
      <c r="N236">
        <f t="shared" si="7"/>
      </c>
    </row>
    <row r="237" spans="1:14" ht="15">
      <c r="A237" t="s">
        <v>57</v>
      </c>
      <c r="B237" t="s">
        <v>295</v>
      </c>
      <c r="C237" s="6">
        <v>0</v>
      </c>
      <c r="D237">
        <v>0.2</v>
      </c>
      <c r="E237">
        <v>0</v>
      </c>
      <c r="F237" s="5">
        <v>168</v>
      </c>
      <c r="G237" s="6">
        <v>0</v>
      </c>
      <c r="H237" s="7">
        <v>0.05</v>
      </c>
      <c r="I237">
        <v>0</v>
      </c>
      <c r="J237" s="7">
        <v>264</v>
      </c>
      <c r="K237" s="6">
        <v>446</v>
      </c>
      <c r="L237"/>
      <c r="M237">
        <f t="shared" si="6"/>
      </c>
      <c r="N237">
        <f t="shared" si="7"/>
      </c>
    </row>
    <row r="238" spans="1:14" ht="15">
      <c r="A238" t="s">
        <v>57</v>
      </c>
      <c r="B238" t="s">
        <v>295</v>
      </c>
      <c r="C238" s="6">
        <v>0</v>
      </c>
      <c r="D238">
        <v>0.1</v>
      </c>
      <c r="E238">
        <v>0</v>
      </c>
      <c r="F238" s="5">
        <v>300</v>
      </c>
      <c r="G238" s="6">
        <v>0</v>
      </c>
      <c r="H238" s="7">
        <v>0.05</v>
      </c>
      <c r="I238">
        <v>0</v>
      </c>
      <c r="J238" s="7">
        <v>141</v>
      </c>
      <c r="K238" s="6">
        <v>2</v>
      </c>
      <c r="L238"/>
      <c r="M238">
        <f t="shared" si="6"/>
      </c>
      <c r="N238">
        <f t="shared" si="7"/>
      </c>
    </row>
    <row r="239" spans="1:14" ht="15">
      <c r="A239" t="s">
        <v>57</v>
      </c>
      <c r="B239" t="s">
        <v>58</v>
      </c>
      <c r="C239" s="6">
        <v>0</v>
      </c>
      <c r="D239">
        <v>0.5</v>
      </c>
      <c r="E239">
        <v>0.05</v>
      </c>
      <c r="F239" s="5">
        <v>153</v>
      </c>
      <c r="G239" s="6">
        <v>0</v>
      </c>
      <c r="H239" s="7">
        <v>0.05</v>
      </c>
      <c r="I239">
        <v>0</v>
      </c>
      <c r="J239" s="7">
        <v>288</v>
      </c>
      <c r="K239" s="6">
        <v>498</v>
      </c>
      <c r="L239"/>
      <c r="M239">
        <f t="shared" si="6"/>
      </c>
      <c r="N239">
        <f t="shared" si="7"/>
      </c>
    </row>
    <row r="240" spans="1:14" ht="15">
      <c r="A240" t="s">
        <v>57</v>
      </c>
      <c r="B240" t="s">
        <v>58</v>
      </c>
      <c r="C240" s="6">
        <v>0</v>
      </c>
      <c r="D240">
        <v>0.35</v>
      </c>
      <c r="E240">
        <v>0</v>
      </c>
      <c r="F240" s="5">
        <v>264</v>
      </c>
      <c r="G240" s="6">
        <v>0</v>
      </c>
      <c r="H240" s="7">
        <v>0.1</v>
      </c>
      <c r="I240">
        <v>0</v>
      </c>
      <c r="J240" s="7">
        <v>166</v>
      </c>
      <c r="K240" s="6">
        <v>22</v>
      </c>
      <c r="L240"/>
      <c r="M240">
        <f t="shared" si="6"/>
      </c>
      <c r="N240">
        <f t="shared" si="7"/>
      </c>
    </row>
    <row r="241" spans="1:14" ht="15">
      <c r="A241" t="s">
        <v>57</v>
      </c>
      <c r="B241" t="s">
        <v>58</v>
      </c>
      <c r="C241" s="6">
        <v>0</v>
      </c>
      <c r="D241">
        <v>0.4</v>
      </c>
      <c r="E241">
        <v>0</v>
      </c>
      <c r="F241" s="5">
        <v>262</v>
      </c>
      <c r="G241" s="6">
        <v>0</v>
      </c>
      <c r="H241" s="7">
        <v>0.1</v>
      </c>
      <c r="I241">
        <v>0</v>
      </c>
      <c r="J241" s="7">
        <v>170</v>
      </c>
      <c r="K241" s="6">
        <v>16</v>
      </c>
      <c r="L241"/>
      <c r="M241">
        <f t="shared" si="6"/>
      </c>
      <c r="N241">
        <f t="shared" si="7"/>
      </c>
    </row>
    <row r="242" spans="1:14" ht="15">
      <c r="A242" t="s">
        <v>57</v>
      </c>
      <c r="B242" t="s">
        <v>59</v>
      </c>
      <c r="C242" s="6">
        <v>0</v>
      </c>
      <c r="D242">
        <v>0.35</v>
      </c>
      <c r="E242">
        <v>0.05</v>
      </c>
      <c r="F242" s="5">
        <v>143</v>
      </c>
      <c r="G242" s="6">
        <v>0</v>
      </c>
      <c r="H242" s="7">
        <v>0.15</v>
      </c>
      <c r="I242">
        <v>0</v>
      </c>
      <c r="J242" s="7">
        <v>298</v>
      </c>
      <c r="K242" s="6">
        <v>495</v>
      </c>
      <c r="L242"/>
      <c r="M242">
        <f t="shared" si="6"/>
      </c>
      <c r="N242">
        <f t="shared" si="7"/>
      </c>
    </row>
    <row r="243" spans="1:14" ht="15">
      <c r="A243" t="s">
        <v>57</v>
      </c>
      <c r="B243" t="s">
        <v>59</v>
      </c>
      <c r="C243" s="6">
        <v>0</v>
      </c>
      <c r="D243">
        <v>0.2</v>
      </c>
      <c r="E243">
        <v>0</v>
      </c>
      <c r="F243" s="5">
        <v>143</v>
      </c>
      <c r="G243" s="6">
        <v>0</v>
      </c>
      <c r="H243" s="7">
        <v>0.05</v>
      </c>
      <c r="I243">
        <v>0</v>
      </c>
      <c r="J243" s="7">
        <v>300</v>
      </c>
      <c r="K243" s="6">
        <v>24</v>
      </c>
      <c r="L243"/>
      <c r="M243">
        <f t="shared" si="6"/>
      </c>
      <c r="N243">
        <f t="shared" si="7"/>
      </c>
    </row>
    <row r="244" spans="1:14" ht="15">
      <c r="A244" t="s">
        <v>57</v>
      </c>
      <c r="B244" t="s">
        <v>59</v>
      </c>
      <c r="C244" s="6">
        <v>0</v>
      </c>
      <c r="D244">
        <v>0.15</v>
      </c>
      <c r="E244">
        <v>0</v>
      </c>
      <c r="F244" s="5">
        <v>143</v>
      </c>
      <c r="G244" s="6">
        <v>0</v>
      </c>
      <c r="H244" s="7">
        <v>0.05</v>
      </c>
      <c r="I244">
        <v>0</v>
      </c>
      <c r="J244" s="7">
        <v>299</v>
      </c>
      <c r="K244" s="6">
        <v>2</v>
      </c>
      <c r="L244"/>
      <c r="M244">
        <f t="shared" si="6"/>
      </c>
      <c r="N244">
        <f t="shared" si="7"/>
      </c>
    </row>
    <row r="245" spans="1:14" ht="15">
      <c r="A245" t="s">
        <v>57</v>
      </c>
      <c r="B245" t="s">
        <v>59</v>
      </c>
      <c r="C245" s="6">
        <v>0</v>
      </c>
      <c r="D245">
        <v>0.2</v>
      </c>
      <c r="E245">
        <v>0</v>
      </c>
      <c r="F245" s="5">
        <v>147</v>
      </c>
      <c r="G245" s="6">
        <v>0</v>
      </c>
      <c r="H245" s="7">
        <v>0.1</v>
      </c>
      <c r="I245">
        <v>0</v>
      </c>
      <c r="J245" s="7">
        <v>294</v>
      </c>
      <c r="K245" s="6">
        <v>1</v>
      </c>
      <c r="L245"/>
      <c r="M245">
        <f t="shared" si="6"/>
      </c>
      <c r="N245">
        <f t="shared" si="7"/>
      </c>
    </row>
    <row r="246" spans="1:14" ht="15">
      <c r="A246" t="s">
        <v>57</v>
      </c>
      <c r="B246" t="s">
        <v>60</v>
      </c>
      <c r="C246" s="6">
        <v>0</v>
      </c>
      <c r="D246">
        <v>0.05</v>
      </c>
      <c r="E246">
        <v>0</v>
      </c>
      <c r="F246" s="5">
        <v>273</v>
      </c>
      <c r="G246" s="6">
        <v>0</v>
      </c>
      <c r="H246" s="7">
        <v>0</v>
      </c>
      <c r="I246">
        <v>0</v>
      </c>
      <c r="J246" s="7">
        <v>166</v>
      </c>
      <c r="K246" s="6">
        <v>763</v>
      </c>
      <c r="L246"/>
      <c r="M246">
        <f t="shared" si="6"/>
      </c>
      <c r="N246">
        <f t="shared" si="7"/>
      </c>
    </row>
    <row r="247" spans="1:14" ht="15">
      <c r="A247" t="s">
        <v>57</v>
      </c>
      <c r="B247" t="s">
        <v>32</v>
      </c>
      <c r="C247" s="6">
        <v>0</v>
      </c>
      <c r="D247">
        <v>0.6</v>
      </c>
      <c r="E247">
        <v>0.05</v>
      </c>
      <c r="F247" s="5">
        <v>129</v>
      </c>
      <c r="G247" s="6">
        <v>0</v>
      </c>
      <c r="H247" s="7">
        <v>0.05</v>
      </c>
      <c r="I247">
        <v>0</v>
      </c>
      <c r="J247" s="7">
        <v>301</v>
      </c>
      <c r="K247" s="6">
        <v>1446</v>
      </c>
      <c r="L247"/>
      <c r="M247">
        <f t="shared" si="6"/>
      </c>
      <c r="N247">
        <f t="shared" si="7"/>
      </c>
    </row>
    <row r="248" spans="1:14" ht="15">
      <c r="A248" t="s">
        <v>57</v>
      </c>
      <c r="B248" t="s">
        <v>32</v>
      </c>
      <c r="C248" s="6">
        <v>0</v>
      </c>
      <c r="D248">
        <v>0.55</v>
      </c>
      <c r="E248">
        <v>0</v>
      </c>
      <c r="F248" s="5">
        <v>289</v>
      </c>
      <c r="G248" s="6">
        <v>0</v>
      </c>
      <c r="H248" s="7">
        <v>0.05</v>
      </c>
      <c r="I248">
        <v>0</v>
      </c>
      <c r="J248" s="7">
        <v>149</v>
      </c>
      <c r="K248" s="6">
        <v>67</v>
      </c>
      <c r="L248"/>
      <c r="M248">
        <f t="shared" si="6"/>
      </c>
      <c r="N248">
        <f t="shared" si="7"/>
      </c>
    </row>
    <row r="249" spans="1:14" ht="15">
      <c r="A249" t="s">
        <v>57</v>
      </c>
      <c r="B249" t="s">
        <v>32</v>
      </c>
      <c r="C249" s="6">
        <v>0</v>
      </c>
      <c r="D249">
        <v>0.6</v>
      </c>
      <c r="E249">
        <v>0</v>
      </c>
      <c r="F249" s="5">
        <v>162</v>
      </c>
      <c r="G249" s="6">
        <v>0</v>
      </c>
      <c r="H249" s="7">
        <v>0.05</v>
      </c>
      <c r="I249">
        <v>0</v>
      </c>
      <c r="J249" s="7">
        <v>261</v>
      </c>
      <c r="K249" s="6">
        <v>18</v>
      </c>
      <c r="L249"/>
      <c r="M249">
        <f t="shared" si="6"/>
      </c>
      <c r="N249">
        <f t="shared" si="7"/>
      </c>
    </row>
    <row r="250" spans="1:14" ht="15">
      <c r="A250" t="s">
        <v>57</v>
      </c>
      <c r="B250" t="s">
        <v>32</v>
      </c>
      <c r="C250" s="6">
        <v>0</v>
      </c>
      <c r="D250">
        <v>0.15</v>
      </c>
      <c r="E250">
        <v>0</v>
      </c>
      <c r="F250" s="5">
        <v>287</v>
      </c>
      <c r="G250" s="6">
        <v>0</v>
      </c>
      <c r="H250" s="7">
        <v>0.25</v>
      </c>
      <c r="I250">
        <v>0</v>
      </c>
      <c r="J250" s="7">
        <v>153</v>
      </c>
      <c r="K250" s="6">
        <v>1</v>
      </c>
      <c r="L250"/>
      <c r="M250">
        <f t="shared" si="6"/>
      </c>
      <c r="N250">
        <f t="shared" si="7"/>
      </c>
    </row>
    <row r="251" spans="1:14" ht="15">
      <c r="A251" t="s">
        <v>296</v>
      </c>
      <c r="B251" t="s">
        <v>297</v>
      </c>
      <c r="C251" s="6">
        <v>0</v>
      </c>
      <c r="D251">
        <v>0</v>
      </c>
      <c r="E251">
        <v>0</v>
      </c>
      <c r="F251" s="5">
        <v>437</v>
      </c>
      <c r="G251" s="6">
        <v>0</v>
      </c>
      <c r="H251" s="7">
        <v>0</v>
      </c>
      <c r="I251">
        <v>0</v>
      </c>
      <c r="J251" s="7">
        <v>0</v>
      </c>
      <c r="K251" s="6">
        <v>4</v>
      </c>
      <c r="L251"/>
      <c r="M251">
        <f t="shared" si="6"/>
      </c>
      <c r="N251">
        <f t="shared" si="7"/>
      </c>
    </row>
    <row r="252" spans="1:14" ht="15">
      <c r="A252" t="s">
        <v>61</v>
      </c>
      <c r="B252" t="s">
        <v>30</v>
      </c>
      <c r="C252" s="6">
        <v>0</v>
      </c>
      <c r="D252">
        <v>0.05</v>
      </c>
      <c r="E252">
        <v>0</v>
      </c>
      <c r="F252" s="5">
        <v>401</v>
      </c>
      <c r="G252" s="6">
        <v>0.05</v>
      </c>
      <c r="H252" s="7">
        <v>0.2</v>
      </c>
      <c r="I252">
        <v>0.1</v>
      </c>
      <c r="J252" s="7">
        <v>34</v>
      </c>
      <c r="K252" s="6">
        <v>174</v>
      </c>
      <c r="L252"/>
      <c r="M252">
        <f t="shared" si="6"/>
      </c>
      <c r="N252">
        <f t="shared" si="7"/>
      </c>
    </row>
    <row r="253" spans="1:14" ht="15">
      <c r="A253" t="s">
        <v>61</v>
      </c>
      <c r="B253" t="s">
        <v>30</v>
      </c>
      <c r="C253" s="6">
        <v>0</v>
      </c>
      <c r="D253">
        <v>0.05</v>
      </c>
      <c r="E253">
        <v>0</v>
      </c>
      <c r="F253" s="5">
        <v>394</v>
      </c>
      <c r="G253" s="6">
        <v>0</v>
      </c>
      <c r="H253" s="7">
        <v>0.2</v>
      </c>
      <c r="I253">
        <v>0.1</v>
      </c>
      <c r="J253" s="7">
        <v>41</v>
      </c>
      <c r="K253" s="6">
        <v>3</v>
      </c>
      <c r="L253"/>
      <c r="M253">
        <f t="shared" si="6"/>
      </c>
      <c r="N253">
        <f t="shared" si="7"/>
      </c>
    </row>
    <row r="254" spans="1:14" ht="15">
      <c r="A254" t="s">
        <v>61</v>
      </c>
      <c r="B254" t="s">
        <v>27</v>
      </c>
      <c r="C254" s="6">
        <v>0</v>
      </c>
      <c r="D254">
        <v>0.05</v>
      </c>
      <c r="E254">
        <v>0</v>
      </c>
      <c r="F254" s="5">
        <v>405</v>
      </c>
      <c r="G254" s="6">
        <v>0.05</v>
      </c>
      <c r="H254" s="7">
        <v>0.3</v>
      </c>
      <c r="I254">
        <v>0.15</v>
      </c>
      <c r="J254" s="7">
        <v>34</v>
      </c>
      <c r="K254" s="6">
        <v>132</v>
      </c>
      <c r="L254"/>
      <c r="M254">
        <f t="shared" si="6"/>
      </c>
      <c r="N254">
        <f t="shared" si="7"/>
      </c>
    </row>
    <row r="255" spans="1:14" ht="15">
      <c r="A255" t="s">
        <v>61</v>
      </c>
      <c r="B255" t="s">
        <v>62</v>
      </c>
      <c r="C255" s="6">
        <v>0</v>
      </c>
      <c r="D255">
        <v>0.05</v>
      </c>
      <c r="E255">
        <v>0</v>
      </c>
      <c r="F255" s="5">
        <v>198</v>
      </c>
      <c r="G255" s="6">
        <v>0</v>
      </c>
      <c r="H255" s="7">
        <v>0.25</v>
      </c>
      <c r="I255">
        <v>0.05</v>
      </c>
      <c r="J255" s="7">
        <v>252</v>
      </c>
      <c r="K255" s="6">
        <v>53</v>
      </c>
      <c r="L255"/>
      <c r="M255">
        <f t="shared" si="6"/>
      </c>
      <c r="N255">
        <f t="shared" si="7"/>
      </c>
    </row>
    <row r="256" spans="1:14" ht="15">
      <c r="A256" t="s">
        <v>298</v>
      </c>
      <c r="B256" t="s">
        <v>30</v>
      </c>
      <c r="C256" s="6">
        <v>0</v>
      </c>
      <c r="D256">
        <v>0.1</v>
      </c>
      <c r="E256">
        <v>0</v>
      </c>
      <c r="F256" s="5">
        <v>294</v>
      </c>
      <c r="G256" s="6">
        <v>0</v>
      </c>
      <c r="H256" s="7">
        <v>0.15</v>
      </c>
      <c r="I256">
        <v>0.05</v>
      </c>
      <c r="J256" s="7">
        <v>138</v>
      </c>
      <c r="K256" s="6">
        <v>68</v>
      </c>
      <c r="L256"/>
      <c r="M256">
        <f t="shared" si="6"/>
      </c>
      <c r="N256">
        <f t="shared" si="7"/>
      </c>
    </row>
    <row r="257" spans="1:14" ht="15">
      <c r="A257" t="s">
        <v>298</v>
      </c>
      <c r="B257" t="s">
        <v>30</v>
      </c>
      <c r="C257" s="6">
        <v>0</v>
      </c>
      <c r="D257">
        <v>0.1</v>
      </c>
      <c r="E257">
        <v>0</v>
      </c>
      <c r="F257" s="5">
        <v>301</v>
      </c>
      <c r="G257" s="6">
        <v>0</v>
      </c>
      <c r="H257" s="7">
        <v>0.25</v>
      </c>
      <c r="I257">
        <v>0.05</v>
      </c>
      <c r="J257" s="7">
        <v>141</v>
      </c>
      <c r="K257" s="6">
        <v>46</v>
      </c>
      <c r="L257"/>
      <c r="M257">
        <f t="shared" si="6"/>
      </c>
      <c r="N257">
        <f t="shared" si="7"/>
      </c>
    </row>
    <row r="258" spans="1:14" ht="15">
      <c r="A258" t="s">
        <v>63</v>
      </c>
      <c r="B258" t="s">
        <v>299</v>
      </c>
      <c r="C258" s="6">
        <v>0</v>
      </c>
      <c r="D258">
        <v>0</v>
      </c>
      <c r="E258">
        <v>0</v>
      </c>
      <c r="F258" s="5">
        <v>428</v>
      </c>
      <c r="G258" s="6">
        <v>0</v>
      </c>
      <c r="H258" s="7">
        <v>0.05</v>
      </c>
      <c r="I258">
        <v>0</v>
      </c>
      <c r="J258" s="7">
        <v>7</v>
      </c>
      <c r="K258" s="6">
        <v>7</v>
      </c>
      <c r="L258"/>
      <c r="M258">
        <f t="shared" si="6"/>
      </c>
      <c r="N258">
        <f t="shared" si="7"/>
      </c>
    </row>
    <row r="259" spans="1:14" ht="15">
      <c r="A259" t="s">
        <v>63</v>
      </c>
      <c r="B259" t="s">
        <v>64</v>
      </c>
      <c r="C259" s="6">
        <v>0</v>
      </c>
      <c r="D259">
        <v>0.15</v>
      </c>
      <c r="E259">
        <v>0</v>
      </c>
      <c r="F259" s="5">
        <v>381</v>
      </c>
      <c r="G259" s="6">
        <v>0</v>
      </c>
      <c r="H259" s="7">
        <v>0.2</v>
      </c>
      <c r="I259">
        <v>0.05</v>
      </c>
      <c r="J259" s="7">
        <v>55</v>
      </c>
      <c r="K259" s="6">
        <v>5928</v>
      </c>
      <c r="L259"/>
      <c r="M259">
        <f t="shared" si="6"/>
      </c>
      <c r="N259">
        <f t="shared" si="7"/>
      </c>
    </row>
    <row r="260" spans="1:14" ht="15">
      <c r="A260" t="s">
        <v>63</v>
      </c>
      <c r="B260" t="s">
        <v>64</v>
      </c>
      <c r="C260" s="6">
        <v>0</v>
      </c>
      <c r="D260">
        <v>0.15</v>
      </c>
      <c r="E260">
        <v>0</v>
      </c>
      <c r="F260" s="5">
        <v>379</v>
      </c>
      <c r="G260" s="6">
        <v>0</v>
      </c>
      <c r="H260" s="7">
        <v>0.25</v>
      </c>
      <c r="I260">
        <v>0.05</v>
      </c>
      <c r="J260" s="7">
        <v>58</v>
      </c>
      <c r="K260" s="6">
        <v>804</v>
      </c>
      <c r="L260"/>
      <c r="M260">
        <f t="shared" si="6"/>
      </c>
      <c r="N260">
        <f t="shared" si="7"/>
      </c>
    </row>
    <row r="261" spans="1:14" ht="15">
      <c r="A261" t="s">
        <v>63</v>
      </c>
      <c r="B261" t="s">
        <v>64</v>
      </c>
      <c r="C261" s="6">
        <v>0</v>
      </c>
      <c r="D261">
        <v>0.1</v>
      </c>
      <c r="E261">
        <v>0</v>
      </c>
      <c r="F261" s="5">
        <v>380</v>
      </c>
      <c r="G261" s="6">
        <v>0</v>
      </c>
      <c r="H261" s="7">
        <v>0.25</v>
      </c>
      <c r="I261">
        <v>0.05</v>
      </c>
      <c r="J261" s="7">
        <v>57</v>
      </c>
      <c r="K261" s="6">
        <v>424</v>
      </c>
      <c r="L261"/>
      <c r="M261">
        <f t="shared" si="6"/>
      </c>
      <c r="N261">
        <f t="shared" si="7"/>
      </c>
    </row>
    <row r="262" spans="1:14" ht="15">
      <c r="A262" t="s">
        <v>63</v>
      </c>
      <c r="B262" t="s">
        <v>64</v>
      </c>
      <c r="C262" s="6">
        <v>0</v>
      </c>
      <c r="D262">
        <v>0.1</v>
      </c>
      <c r="E262">
        <v>0</v>
      </c>
      <c r="F262" s="5">
        <v>386</v>
      </c>
      <c r="G262" s="6">
        <v>0</v>
      </c>
      <c r="H262" s="7">
        <v>0.45</v>
      </c>
      <c r="I262">
        <v>0.1</v>
      </c>
      <c r="J262" s="7">
        <v>53</v>
      </c>
      <c r="K262" s="6">
        <v>98</v>
      </c>
      <c r="L262"/>
      <c r="M262">
        <f aca="true" t="shared" si="8" ref="M262:M325">IF(AND(E262&gt;M$3,I262&lt;M$4),1,"")</f>
      </c>
      <c r="N262">
        <f aca="true" t="shared" si="9" ref="N262:N325">IF(AND(D262&gt;N$3,H262&lt;N$4),1,"")</f>
      </c>
    </row>
    <row r="263" spans="1:14" ht="15">
      <c r="A263" t="s">
        <v>63</v>
      </c>
      <c r="B263" t="s">
        <v>64</v>
      </c>
      <c r="C263" s="6">
        <v>0</v>
      </c>
      <c r="D263">
        <v>0.2</v>
      </c>
      <c r="E263">
        <v>0</v>
      </c>
      <c r="F263" s="5">
        <v>381</v>
      </c>
      <c r="G263" s="6">
        <v>0</v>
      </c>
      <c r="H263" s="7">
        <v>0.25</v>
      </c>
      <c r="I263">
        <v>0.05</v>
      </c>
      <c r="J263" s="7">
        <v>57</v>
      </c>
      <c r="K263" s="6">
        <v>93</v>
      </c>
      <c r="L263"/>
      <c r="M263">
        <f t="shared" si="8"/>
      </c>
      <c r="N263">
        <f t="shared" si="9"/>
      </c>
    </row>
    <row r="264" spans="1:14" ht="15">
      <c r="A264" t="s">
        <v>63</v>
      </c>
      <c r="B264" t="s">
        <v>64</v>
      </c>
      <c r="C264" s="6">
        <v>0</v>
      </c>
      <c r="D264">
        <v>0.15</v>
      </c>
      <c r="E264">
        <v>0</v>
      </c>
      <c r="F264" s="5">
        <v>385</v>
      </c>
      <c r="G264" s="6">
        <v>0</v>
      </c>
      <c r="H264" s="7">
        <v>0.45</v>
      </c>
      <c r="I264">
        <v>0.1</v>
      </c>
      <c r="J264" s="7">
        <v>54</v>
      </c>
      <c r="K264" s="6">
        <v>84</v>
      </c>
      <c r="L264"/>
      <c r="M264">
        <f t="shared" si="8"/>
      </c>
      <c r="N264">
        <f t="shared" si="9"/>
      </c>
    </row>
    <row r="265" spans="1:14" ht="15">
      <c r="A265" t="s">
        <v>63</v>
      </c>
      <c r="B265" t="s">
        <v>64</v>
      </c>
      <c r="C265" s="6">
        <v>0</v>
      </c>
      <c r="D265">
        <v>0.1</v>
      </c>
      <c r="E265">
        <v>0</v>
      </c>
      <c r="F265" s="5">
        <v>379</v>
      </c>
      <c r="G265" s="6">
        <v>0</v>
      </c>
      <c r="H265" s="7">
        <v>0.2</v>
      </c>
      <c r="I265">
        <v>0.05</v>
      </c>
      <c r="J265" s="7">
        <v>64</v>
      </c>
      <c r="K265" s="6">
        <v>48</v>
      </c>
      <c r="L265"/>
      <c r="M265">
        <f t="shared" si="8"/>
      </c>
      <c r="N265">
        <f t="shared" si="9"/>
      </c>
    </row>
    <row r="266" spans="1:14" ht="15">
      <c r="A266" t="s">
        <v>63</v>
      </c>
      <c r="B266" t="s">
        <v>64</v>
      </c>
      <c r="C266" s="6">
        <v>0</v>
      </c>
      <c r="D266">
        <v>0.2</v>
      </c>
      <c r="E266">
        <v>0</v>
      </c>
      <c r="F266" s="5">
        <v>385</v>
      </c>
      <c r="G266" s="6">
        <v>0</v>
      </c>
      <c r="H266" s="7">
        <v>0.45</v>
      </c>
      <c r="I266">
        <v>0.1</v>
      </c>
      <c r="J266" s="7">
        <v>54</v>
      </c>
      <c r="K266" s="6">
        <v>35</v>
      </c>
      <c r="L266"/>
      <c r="M266">
        <f t="shared" si="8"/>
      </c>
      <c r="N266">
        <f t="shared" si="9"/>
      </c>
    </row>
    <row r="267" spans="1:14" ht="15">
      <c r="A267" t="s">
        <v>63</v>
      </c>
      <c r="B267" t="s">
        <v>64</v>
      </c>
      <c r="C267" s="6">
        <v>0</v>
      </c>
      <c r="D267">
        <v>0.15</v>
      </c>
      <c r="E267">
        <v>0</v>
      </c>
      <c r="F267" s="5">
        <v>386</v>
      </c>
      <c r="G267" s="6">
        <v>0</v>
      </c>
      <c r="H267" s="7">
        <v>0.3</v>
      </c>
      <c r="I267">
        <v>0.05</v>
      </c>
      <c r="J267" s="7">
        <v>49</v>
      </c>
      <c r="K267" s="6">
        <v>29</v>
      </c>
      <c r="L267"/>
      <c r="M267">
        <f t="shared" si="8"/>
      </c>
      <c r="N267">
        <f t="shared" si="9"/>
      </c>
    </row>
    <row r="268" spans="1:14" ht="15">
      <c r="A268" t="s">
        <v>63</v>
      </c>
      <c r="B268" t="s">
        <v>64</v>
      </c>
      <c r="C268" s="6">
        <v>0</v>
      </c>
      <c r="D268">
        <v>0.25</v>
      </c>
      <c r="E268">
        <v>0</v>
      </c>
      <c r="F268" s="5">
        <v>385</v>
      </c>
      <c r="G268" s="6">
        <v>0</v>
      </c>
      <c r="H268" s="7">
        <v>0.35</v>
      </c>
      <c r="I268">
        <v>0.1</v>
      </c>
      <c r="J268" s="7">
        <v>54</v>
      </c>
      <c r="K268" s="6">
        <v>10</v>
      </c>
      <c r="L268"/>
      <c r="M268">
        <f t="shared" si="8"/>
      </c>
      <c r="N268">
        <f t="shared" si="9"/>
      </c>
    </row>
    <row r="269" spans="1:14" ht="15">
      <c r="A269" t="s">
        <v>63</v>
      </c>
      <c r="B269" t="s">
        <v>64</v>
      </c>
      <c r="C269" s="6">
        <v>0</v>
      </c>
      <c r="D269">
        <v>0.15</v>
      </c>
      <c r="E269">
        <v>0</v>
      </c>
      <c r="F269" s="5">
        <v>385</v>
      </c>
      <c r="G269" s="6">
        <v>0</v>
      </c>
      <c r="H269" s="7">
        <v>0.45</v>
      </c>
      <c r="I269">
        <v>0.15</v>
      </c>
      <c r="J269" s="7">
        <v>54</v>
      </c>
      <c r="K269" s="6">
        <v>8</v>
      </c>
      <c r="L269"/>
      <c r="M269">
        <f t="shared" si="8"/>
      </c>
      <c r="N269">
        <f t="shared" si="9"/>
      </c>
    </row>
    <row r="270" spans="1:14" ht="15">
      <c r="A270" t="s">
        <v>63</v>
      </c>
      <c r="B270" t="s">
        <v>64</v>
      </c>
      <c r="C270" s="6">
        <v>0</v>
      </c>
      <c r="D270">
        <v>0.15</v>
      </c>
      <c r="E270">
        <v>0</v>
      </c>
      <c r="F270" s="5">
        <v>385</v>
      </c>
      <c r="G270" s="6">
        <v>0</v>
      </c>
      <c r="H270" s="7">
        <v>0.4</v>
      </c>
      <c r="I270">
        <v>0.1</v>
      </c>
      <c r="J270" s="7">
        <v>54</v>
      </c>
      <c r="K270" s="6">
        <v>2</v>
      </c>
      <c r="L270"/>
      <c r="M270">
        <f t="shared" si="8"/>
      </c>
      <c r="N270">
        <f t="shared" si="9"/>
      </c>
    </row>
    <row r="271" spans="1:14" ht="15">
      <c r="A271" t="s">
        <v>63</v>
      </c>
      <c r="B271" t="s">
        <v>64</v>
      </c>
      <c r="C271" s="6">
        <v>0</v>
      </c>
      <c r="D271">
        <v>0.15</v>
      </c>
      <c r="E271">
        <v>0</v>
      </c>
      <c r="F271" s="5">
        <v>333</v>
      </c>
      <c r="G271" s="6">
        <v>0.05</v>
      </c>
      <c r="H271" s="7">
        <v>0.2</v>
      </c>
      <c r="I271">
        <v>0.05</v>
      </c>
      <c r="J271" s="7">
        <v>40</v>
      </c>
      <c r="K271" s="6">
        <v>2</v>
      </c>
      <c r="L271"/>
      <c r="M271">
        <f t="shared" si="8"/>
      </c>
      <c r="N271">
        <f t="shared" si="9"/>
      </c>
    </row>
    <row r="272" spans="1:14" ht="15">
      <c r="A272" t="s">
        <v>300</v>
      </c>
      <c r="B272" t="s">
        <v>301</v>
      </c>
      <c r="C272" s="6">
        <v>1</v>
      </c>
      <c r="D272">
        <v>1</v>
      </c>
      <c r="E272">
        <v>1</v>
      </c>
      <c r="F272" s="5">
        <v>2</v>
      </c>
      <c r="G272" s="6">
        <v>0</v>
      </c>
      <c r="H272" s="7">
        <v>0</v>
      </c>
      <c r="I272">
        <v>0</v>
      </c>
      <c r="J272" s="7">
        <v>435</v>
      </c>
      <c r="K272" s="6">
        <v>29</v>
      </c>
      <c r="L272"/>
      <c r="M272">
        <f t="shared" si="8"/>
        <v>1</v>
      </c>
      <c r="N272">
        <f t="shared" si="9"/>
        <v>1</v>
      </c>
    </row>
    <row r="273" spans="1:14" ht="15">
      <c r="A273" t="s">
        <v>300</v>
      </c>
      <c r="B273" t="s">
        <v>301</v>
      </c>
      <c r="C273" s="6">
        <v>0.95</v>
      </c>
      <c r="D273">
        <v>1</v>
      </c>
      <c r="E273">
        <v>0.95</v>
      </c>
      <c r="F273" s="5">
        <v>2</v>
      </c>
      <c r="G273" s="6">
        <v>0</v>
      </c>
      <c r="H273" s="7">
        <v>0</v>
      </c>
      <c r="I273">
        <v>0</v>
      </c>
      <c r="J273" s="7">
        <v>445</v>
      </c>
      <c r="K273" s="6">
        <v>4</v>
      </c>
      <c r="L273"/>
      <c r="M273">
        <f t="shared" si="8"/>
        <v>1</v>
      </c>
      <c r="N273">
        <f t="shared" si="9"/>
        <v>1</v>
      </c>
    </row>
    <row r="274" spans="1:14" ht="15">
      <c r="A274" t="s">
        <v>300</v>
      </c>
      <c r="B274" t="s">
        <v>301</v>
      </c>
      <c r="C274" s="6">
        <v>0</v>
      </c>
      <c r="D274">
        <v>0.4</v>
      </c>
      <c r="E274">
        <v>0</v>
      </c>
      <c r="F274" s="5">
        <v>357</v>
      </c>
      <c r="G274" s="6">
        <v>0</v>
      </c>
      <c r="H274" s="7">
        <v>0.1</v>
      </c>
      <c r="I274">
        <v>0</v>
      </c>
      <c r="J274" s="7">
        <v>69</v>
      </c>
      <c r="K274" s="6">
        <v>1</v>
      </c>
      <c r="L274"/>
      <c r="M274">
        <f t="shared" si="8"/>
      </c>
      <c r="N274">
        <f t="shared" si="9"/>
      </c>
    </row>
    <row r="275" spans="1:14" ht="15">
      <c r="A275" t="s">
        <v>300</v>
      </c>
      <c r="B275" t="s">
        <v>302</v>
      </c>
      <c r="C275" s="6">
        <v>0.2</v>
      </c>
      <c r="D275">
        <v>0.2</v>
      </c>
      <c r="E275">
        <v>0.2</v>
      </c>
      <c r="F275" s="5">
        <v>2</v>
      </c>
      <c r="G275" s="6">
        <v>0</v>
      </c>
      <c r="H275" s="7">
        <v>0</v>
      </c>
      <c r="I275">
        <v>0</v>
      </c>
      <c r="J275" s="7">
        <v>0</v>
      </c>
      <c r="K275" s="6">
        <v>64</v>
      </c>
      <c r="L275"/>
      <c r="M275">
        <f t="shared" si="8"/>
      </c>
      <c r="N275">
        <f t="shared" si="9"/>
      </c>
    </row>
    <row r="276" spans="1:14" ht="15">
      <c r="A276" t="s">
        <v>65</v>
      </c>
      <c r="B276" t="s">
        <v>155</v>
      </c>
      <c r="C276" s="6">
        <v>0</v>
      </c>
      <c r="D276">
        <v>0.5</v>
      </c>
      <c r="E276">
        <v>0.15</v>
      </c>
      <c r="F276" s="5">
        <v>171</v>
      </c>
      <c r="G276" s="6">
        <v>0</v>
      </c>
      <c r="H276" s="7">
        <v>0.15</v>
      </c>
      <c r="I276">
        <v>0.1</v>
      </c>
      <c r="J276" s="7">
        <v>262</v>
      </c>
      <c r="K276" s="6">
        <v>10</v>
      </c>
      <c r="L276"/>
      <c r="M276">
        <f t="shared" si="8"/>
      </c>
      <c r="N276">
        <f t="shared" si="9"/>
      </c>
    </row>
    <row r="277" spans="1:14" ht="15">
      <c r="A277" t="s">
        <v>65</v>
      </c>
      <c r="B277" t="s">
        <v>67</v>
      </c>
      <c r="C277" s="6">
        <v>0</v>
      </c>
      <c r="D277">
        <v>0.25</v>
      </c>
      <c r="E277">
        <v>0.15</v>
      </c>
      <c r="F277" s="5">
        <v>222</v>
      </c>
      <c r="G277" s="6">
        <v>0</v>
      </c>
      <c r="H277" s="7">
        <v>0.35</v>
      </c>
      <c r="I277">
        <v>0.15</v>
      </c>
      <c r="J277" s="7">
        <v>218</v>
      </c>
      <c r="K277" s="6">
        <v>102</v>
      </c>
      <c r="L277"/>
      <c r="M277">
        <f t="shared" si="8"/>
      </c>
      <c r="N277">
        <f t="shared" si="9"/>
      </c>
    </row>
    <row r="278" spans="1:14" ht="15">
      <c r="A278" t="s">
        <v>65</v>
      </c>
      <c r="B278" t="s">
        <v>67</v>
      </c>
      <c r="C278" s="6">
        <v>0</v>
      </c>
      <c r="D278">
        <v>0.15</v>
      </c>
      <c r="E278">
        <v>0.1</v>
      </c>
      <c r="F278" s="5">
        <v>222</v>
      </c>
      <c r="G278" s="6">
        <v>0</v>
      </c>
      <c r="H278" s="7">
        <v>0.25</v>
      </c>
      <c r="I278">
        <v>0.1</v>
      </c>
      <c r="J278" s="7">
        <v>218</v>
      </c>
      <c r="K278" s="6">
        <v>9</v>
      </c>
      <c r="L278"/>
      <c r="M278">
        <f t="shared" si="8"/>
      </c>
      <c r="N278">
        <f t="shared" si="9"/>
      </c>
    </row>
    <row r="279" spans="1:14" ht="15">
      <c r="A279" t="s">
        <v>65</v>
      </c>
      <c r="B279" t="s">
        <v>66</v>
      </c>
      <c r="C279" s="6">
        <v>0</v>
      </c>
      <c r="D279">
        <v>0.3</v>
      </c>
      <c r="E279">
        <v>0.2</v>
      </c>
      <c r="F279" s="5">
        <v>177</v>
      </c>
      <c r="G279" s="6">
        <v>0</v>
      </c>
      <c r="H279" s="7">
        <v>0.35</v>
      </c>
      <c r="I279">
        <v>0.15</v>
      </c>
      <c r="J279" s="7">
        <v>256</v>
      </c>
      <c r="K279" s="6">
        <v>38</v>
      </c>
      <c r="L279"/>
      <c r="M279">
        <f t="shared" si="8"/>
      </c>
      <c r="N279">
        <f t="shared" si="9"/>
      </c>
    </row>
    <row r="280" spans="1:14" ht="15">
      <c r="A280" t="s">
        <v>65</v>
      </c>
      <c r="B280" t="s">
        <v>68</v>
      </c>
      <c r="C280" s="6">
        <v>0</v>
      </c>
      <c r="D280">
        <v>0.3</v>
      </c>
      <c r="E280">
        <v>0.2</v>
      </c>
      <c r="F280" s="5">
        <v>191</v>
      </c>
      <c r="G280" s="6">
        <v>0</v>
      </c>
      <c r="H280" s="7">
        <v>0.35</v>
      </c>
      <c r="I280">
        <v>0.15</v>
      </c>
      <c r="J280" s="7">
        <v>258</v>
      </c>
      <c r="K280" s="6">
        <v>85</v>
      </c>
      <c r="L280"/>
      <c r="M280">
        <f t="shared" si="8"/>
      </c>
      <c r="N280">
        <f t="shared" si="9"/>
      </c>
    </row>
    <row r="281" spans="1:14" ht="15">
      <c r="A281" t="s">
        <v>65</v>
      </c>
      <c r="B281" t="s">
        <v>68</v>
      </c>
      <c r="C281" s="6">
        <v>0</v>
      </c>
      <c r="D281">
        <v>0.3</v>
      </c>
      <c r="E281">
        <v>0.2</v>
      </c>
      <c r="F281" s="5">
        <v>179</v>
      </c>
      <c r="G281" s="6">
        <v>0</v>
      </c>
      <c r="H281" s="7">
        <v>0.4</v>
      </c>
      <c r="I281">
        <v>0.15</v>
      </c>
      <c r="J281" s="7">
        <v>254</v>
      </c>
      <c r="K281" s="6">
        <v>11</v>
      </c>
      <c r="L281"/>
      <c r="M281">
        <f t="shared" si="8"/>
      </c>
      <c r="N281">
        <f t="shared" si="9"/>
      </c>
    </row>
    <row r="282" spans="1:14" ht="15">
      <c r="A282" t="s">
        <v>65</v>
      </c>
      <c r="B282" t="s">
        <v>69</v>
      </c>
      <c r="C282" s="6">
        <v>1</v>
      </c>
      <c r="D282">
        <v>1</v>
      </c>
      <c r="E282">
        <v>1</v>
      </c>
      <c r="F282" s="5">
        <v>4</v>
      </c>
      <c r="G282" s="6">
        <v>0</v>
      </c>
      <c r="H282" s="7">
        <v>0</v>
      </c>
      <c r="I282">
        <v>0</v>
      </c>
      <c r="J282" s="7">
        <v>431</v>
      </c>
      <c r="K282" s="6">
        <v>308</v>
      </c>
      <c r="L282"/>
      <c r="M282">
        <f t="shared" si="8"/>
        <v>1</v>
      </c>
      <c r="N282">
        <f t="shared" si="9"/>
        <v>1</v>
      </c>
    </row>
    <row r="283" spans="1:14" ht="15">
      <c r="A283" t="s">
        <v>303</v>
      </c>
      <c r="B283" t="s">
        <v>304</v>
      </c>
      <c r="C283" s="6">
        <v>0</v>
      </c>
      <c r="D283">
        <v>0</v>
      </c>
      <c r="E283">
        <v>0</v>
      </c>
      <c r="F283" s="5">
        <v>398</v>
      </c>
      <c r="G283" s="6">
        <v>0</v>
      </c>
      <c r="H283" s="7">
        <v>0.3</v>
      </c>
      <c r="I283">
        <v>0.1</v>
      </c>
      <c r="J283" s="7">
        <v>45</v>
      </c>
      <c r="K283" s="6">
        <v>7</v>
      </c>
      <c r="L283"/>
      <c r="M283">
        <f t="shared" si="8"/>
      </c>
      <c r="N283">
        <f t="shared" si="9"/>
      </c>
    </row>
    <row r="284" spans="1:14" ht="15">
      <c r="A284" t="s">
        <v>303</v>
      </c>
      <c r="B284" t="s">
        <v>304</v>
      </c>
      <c r="C284" s="6">
        <v>0</v>
      </c>
      <c r="D284">
        <v>0</v>
      </c>
      <c r="E284">
        <v>0</v>
      </c>
      <c r="F284" s="5">
        <v>393</v>
      </c>
      <c r="G284" s="6">
        <v>0</v>
      </c>
      <c r="H284" s="7">
        <v>0.45</v>
      </c>
      <c r="I284">
        <v>0.1</v>
      </c>
      <c r="J284" s="7">
        <v>48</v>
      </c>
      <c r="K284" s="6">
        <v>3</v>
      </c>
      <c r="L284"/>
      <c r="M284">
        <f t="shared" si="8"/>
      </c>
      <c r="N284">
        <f t="shared" si="9"/>
      </c>
    </row>
    <row r="285" spans="1:14" ht="15">
      <c r="A285" t="s">
        <v>70</v>
      </c>
      <c r="B285" t="s">
        <v>305</v>
      </c>
      <c r="C285" s="6">
        <v>0</v>
      </c>
      <c r="D285">
        <v>0.1</v>
      </c>
      <c r="E285">
        <v>0</v>
      </c>
      <c r="F285" s="5">
        <v>313</v>
      </c>
      <c r="G285" s="6">
        <v>0</v>
      </c>
      <c r="H285" s="7">
        <v>0.05</v>
      </c>
      <c r="I285">
        <v>0.05</v>
      </c>
      <c r="J285" s="7">
        <v>119</v>
      </c>
      <c r="K285" s="6">
        <v>16</v>
      </c>
      <c r="L285"/>
      <c r="M285">
        <f t="shared" si="8"/>
      </c>
      <c r="N285">
        <f t="shared" si="9"/>
      </c>
    </row>
    <row r="286" spans="1:14" ht="15">
      <c r="A286" t="s">
        <v>70</v>
      </c>
      <c r="B286" t="s">
        <v>305</v>
      </c>
      <c r="C286" s="6">
        <v>0</v>
      </c>
      <c r="D286">
        <v>0.05</v>
      </c>
      <c r="E286">
        <v>0.05</v>
      </c>
      <c r="F286" s="5">
        <v>119</v>
      </c>
      <c r="G286" s="6">
        <v>0</v>
      </c>
      <c r="H286" s="7">
        <v>0.1</v>
      </c>
      <c r="I286">
        <v>0</v>
      </c>
      <c r="J286" s="7">
        <v>313</v>
      </c>
      <c r="K286" s="6">
        <v>13</v>
      </c>
      <c r="L286"/>
      <c r="M286">
        <f t="shared" si="8"/>
      </c>
      <c r="N286">
        <f t="shared" si="9"/>
      </c>
    </row>
    <row r="287" spans="1:14" ht="15">
      <c r="A287" t="s">
        <v>70</v>
      </c>
      <c r="B287" t="s">
        <v>72</v>
      </c>
      <c r="C287" s="6">
        <v>0</v>
      </c>
      <c r="D287">
        <v>0.15</v>
      </c>
      <c r="E287">
        <v>0.05</v>
      </c>
      <c r="F287" s="5">
        <v>129</v>
      </c>
      <c r="G287" s="6">
        <v>0</v>
      </c>
      <c r="H287" s="7">
        <v>0.05</v>
      </c>
      <c r="I287">
        <v>0</v>
      </c>
      <c r="J287" s="7">
        <v>313</v>
      </c>
      <c r="K287" s="6">
        <v>1573</v>
      </c>
      <c r="L287"/>
      <c r="M287">
        <f t="shared" si="8"/>
      </c>
      <c r="N287">
        <f t="shared" si="9"/>
      </c>
    </row>
    <row r="288" spans="1:14" ht="15">
      <c r="A288" t="s">
        <v>70</v>
      </c>
      <c r="B288" t="s">
        <v>72</v>
      </c>
      <c r="C288" s="6">
        <v>0</v>
      </c>
      <c r="D288">
        <v>0.05</v>
      </c>
      <c r="E288">
        <v>0</v>
      </c>
      <c r="F288" s="5">
        <v>328</v>
      </c>
      <c r="G288" s="6">
        <v>0</v>
      </c>
      <c r="H288" s="7">
        <v>0.15</v>
      </c>
      <c r="I288">
        <v>0.05</v>
      </c>
      <c r="J288" s="7">
        <v>103</v>
      </c>
      <c r="K288" s="6">
        <v>447</v>
      </c>
      <c r="L288"/>
      <c r="M288">
        <f t="shared" si="8"/>
      </c>
      <c r="N288">
        <f t="shared" si="9"/>
      </c>
    </row>
    <row r="289" spans="1:14" ht="15">
      <c r="A289" t="s">
        <v>70</v>
      </c>
      <c r="B289" t="s">
        <v>72</v>
      </c>
      <c r="C289" s="6">
        <v>0.05</v>
      </c>
      <c r="D289">
        <v>0.15</v>
      </c>
      <c r="E289">
        <v>0.05</v>
      </c>
      <c r="F289" s="5">
        <v>99</v>
      </c>
      <c r="G289" s="6">
        <v>0</v>
      </c>
      <c r="H289" s="7">
        <v>0.05</v>
      </c>
      <c r="I289">
        <v>0</v>
      </c>
      <c r="J289" s="7">
        <v>332</v>
      </c>
      <c r="K289" s="6">
        <v>124</v>
      </c>
      <c r="L289"/>
      <c r="M289">
        <f t="shared" si="8"/>
      </c>
      <c r="N289">
        <f t="shared" si="9"/>
      </c>
    </row>
    <row r="290" spans="1:14" ht="15">
      <c r="A290" t="s">
        <v>70</v>
      </c>
      <c r="B290" t="s">
        <v>72</v>
      </c>
      <c r="C290" s="6">
        <v>0</v>
      </c>
      <c r="D290">
        <v>0.05</v>
      </c>
      <c r="E290">
        <v>0</v>
      </c>
      <c r="F290" s="5">
        <v>330</v>
      </c>
      <c r="G290" s="6">
        <v>0.05</v>
      </c>
      <c r="H290" s="7">
        <v>0.15</v>
      </c>
      <c r="I290">
        <v>0.05</v>
      </c>
      <c r="J290" s="7">
        <v>99</v>
      </c>
      <c r="K290" s="6">
        <v>3</v>
      </c>
      <c r="L290"/>
      <c r="M290">
        <f t="shared" si="8"/>
      </c>
      <c r="N290">
        <f t="shared" si="9"/>
      </c>
    </row>
    <row r="291" spans="1:14" ht="15">
      <c r="A291" t="s">
        <v>70</v>
      </c>
      <c r="B291" t="s">
        <v>71</v>
      </c>
      <c r="C291" s="6">
        <v>0</v>
      </c>
      <c r="D291">
        <v>0.2</v>
      </c>
      <c r="E291">
        <v>0.05</v>
      </c>
      <c r="F291" s="5">
        <v>128</v>
      </c>
      <c r="G291" s="6">
        <v>0</v>
      </c>
      <c r="H291" s="7">
        <v>0.05</v>
      </c>
      <c r="I291">
        <v>0</v>
      </c>
      <c r="J291" s="7">
        <v>305</v>
      </c>
      <c r="K291" s="6">
        <v>876</v>
      </c>
      <c r="L291"/>
      <c r="M291">
        <f t="shared" si="8"/>
      </c>
      <c r="N291">
        <f t="shared" si="9"/>
      </c>
    </row>
    <row r="292" spans="1:14" ht="15">
      <c r="A292" t="s">
        <v>70</v>
      </c>
      <c r="B292" t="s">
        <v>71</v>
      </c>
      <c r="C292" s="6">
        <v>0</v>
      </c>
      <c r="D292">
        <v>0.25</v>
      </c>
      <c r="E292">
        <v>0.1</v>
      </c>
      <c r="F292" s="5">
        <v>131</v>
      </c>
      <c r="G292" s="6">
        <v>0</v>
      </c>
      <c r="H292" s="7">
        <v>0.05</v>
      </c>
      <c r="I292">
        <v>0</v>
      </c>
      <c r="J292" s="7">
        <v>304</v>
      </c>
      <c r="K292" s="6">
        <v>297</v>
      </c>
      <c r="L292"/>
      <c r="M292">
        <f t="shared" si="8"/>
      </c>
      <c r="N292">
        <f t="shared" si="9"/>
      </c>
    </row>
    <row r="293" spans="1:14" ht="15">
      <c r="A293" t="s">
        <v>70</v>
      </c>
      <c r="B293" t="s">
        <v>71</v>
      </c>
      <c r="C293" s="6">
        <v>0</v>
      </c>
      <c r="D293">
        <v>0.3</v>
      </c>
      <c r="E293">
        <v>0.1</v>
      </c>
      <c r="F293" s="5">
        <v>131</v>
      </c>
      <c r="G293" s="6">
        <v>0</v>
      </c>
      <c r="H293" s="7">
        <v>0.05</v>
      </c>
      <c r="I293">
        <v>0</v>
      </c>
      <c r="J293" s="7">
        <v>303</v>
      </c>
      <c r="K293" s="6">
        <v>292</v>
      </c>
      <c r="L293"/>
      <c r="M293">
        <f t="shared" si="8"/>
      </c>
      <c r="N293">
        <f t="shared" si="9"/>
      </c>
    </row>
    <row r="294" spans="1:14" ht="15">
      <c r="A294" t="s">
        <v>70</v>
      </c>
      <c r="B294" t="s">
        <v>71</v>
      </c>
      <c r="C294" s="6">
        <v>0</v>
      </c>
      <c r="D294">
        <v>0.2</v>
      </c>
      <c r="E294">
        <v>0.1</v>
      </c>
      <c r="F294" s="5">
        <v>99</v>
      </c>
      <c r="G294" s="6">
        <v>0</v>
      </c>
      <c r="H294" s="7">
        <v>0.05</v>
      </c>
      <c r="I294">
        <v>0</v>
      </c>
      <c r="J294" s="7">
        <v>312</v>
      </c>
      <c r="K294" s="6">
        <v>277</v>
      </c>
      <c r="L294"/>
      <c r="M294">
        <f t="shared" si="8"/>
      </c>
      <c r="N294">
        <f t="shared" si="9"/>
      </c>
    </row>
    <row r="295" spans="1:14" ht="15">
      <c r="A295" t="s">
        <v>70</v>
      </c>
      <c r="B295" t="s">
        <v>71</v>
      </c>
      <c r="C295" s="6">
        <v>0</v>
      </c>
      <c r="D295">
        <v>0.05</v>
      </c>
      <c r="E295">
        <v>0</v>
      </c>
      <c r="F295" s="5">
        <v>304</v>
      </c>
      <c r="G295" s="6">
        <v>0</v>
      </c>
      <c r="H295" s="7">
        <v>0.25</v>
      </c>
      <c r="I295">
        <v>0.1</v>
      </c>
      <c r="J295" s="7">
        <v>131</v>
      </c>
      <c r="K295" s="6">
        <v>130</v>
      </c>
      <c r="L295"/>
      <c r="M295">
        <f t="shared" si="8"/>
      </c>
      <c r="N295">
        <f t="shared" si="9"/>
      </c>
    </row>
    <row r="296" spans="1:14" ht="15">
      <c r="A296" t="s">
        <v>70</v>
      </c>
      <c r="B296" t="s">
        <v>71</v>
      </c>
      <c r="C296" s="6">
        <v>0</v>
      </c>
      <c r="D296">
        <v>0.35</v>
      </c>
      <c r="E296">
        <v>0.15</v>
      </c>
      <c r="F296" s="5">
        <v>129</v>
      </c>
      <c r="G296" s="6">
        <v>0</v>
      </c>
      <c r="H296" s="7">
        <v>0.1</v>
      </c>
      <c r="I296">
        <v>0</v>
      </c>
      <c r="J296" s="7">
        <v>306</v>
      </c>
      <c r="K296" s="6">
        <v>120</v>
      </c>
      <c r="L296"/>
      <c r="M296">
        <f t="shared" si="8"/>
      </c>
      <c r="N296">
        <f t="shared" si="9"/>
      </c>
    </row>
    <row r="297" spans="1:14" ht="15">
      <c r="A297" t="s">
        <v>70</v>
      </c>
      <c r="B297" t="s">
        <v>71</v>
      </c>
      <c r="C297" s="6">
        <v>0</v>
      </c>
      <c r="D297">
        <v>0.15</v>
      </c>
      <c r="E297">
        <v>0.05</v>
      </c>
      <c r="F297" s="5">
        <v>95</v>
      </c>
      <c r="G297" s="6">
        <v>0</v>
      </c>
      <c r="H297" s="7">
        <v>0.15</v>
      </c>
      <c r="I297">
        <v>0</v>
      </c>
      <c r="J297" s="7">
        <v>360</v>
      </c>
      <c r="K297" s="6">
        <v>89</v>
      </c>
      <c r="L297"/>
      <c r="M297">
        <f t="shared" si="8"/>
      </c>
      <c r="N297">
        <f t="shared" si="9"/>
      </c>
    </row>
    <row r="298" spans="1:14" ht="15">
      <c r="A298" t="s">
        <v>70</v>
      </c>
      <c r="B298" t="s">
        <v>71</v>
      </c>
      <c r="C298" s="6">
        <v>0</v>
      </c>
      <c r="D298">
        <v>0.05</v>
      </c>
      <c r="E298">
        <v>0</v>
      </c>
      <c r="F298" s="5">
        <v>302</v>
      </c>
      <c r="G298" s="6">
        <v>0</v>
      </c>
      <c r="H298" s="7">
        <v>0.3</v>
      </c>
      <c r="I298">
        <v>0.1</v>
      </c>
      <c r="J298" s="7">
        <v>131</v>
      </c>
      <c r="K298" s="6">
        <v>69</v>
      </c>
      <c r="L298"/>
      <c r="M298">
        <f t="shared" si="8"/>
      </c>
      <c r="N298">
        <f t="shared" si="9"/>
      </c>
    </row>
    <row r="299" spans="1:14" ht="15">
      <c r="A299" t="s">
        <v>70</v>
      </c>
      <c r="B299" t="s">
        <v>71</v>
      </c>
      <c r="C299" s="6">
        <v>0</v>
      </c>
      <c r="D299">
        <v>0.1</v>
      </c>
      <c r="E299">
        <v>0</v>
      </c>
      <c r="F299" s="5">
        <v>307</v>
      </c>
      <c r="G299" s="6">
        <v>0</v>
      </c>
      <c r="H299" s="7">
        <v>0.35</v>
      </c>
      <c r="I299">
        <v>0.15</v>
      </c>
      <c r="J299" s="7">
        <v>128</v>
      </c>
      <c r="K299" s="6">
        <v>28</v>
      </c>
      <c r="L299"/>
      <c r="M299">
        <f t="shared" si="8"/>
      </c>
      <c r="N299">
        <f t="shared" si="9"/>
      </c>
    </row>
    <row r="300" spans="1:14" ht="15">
      <c r="A300" t="s">
        <v>70</v>
      </c>
      <c r="B300" t="s">
        <v>71</v>
      </c>
      <c r="C300" s="6">
        <v>0</v>
      </c>
      <c r="D300">
        <v>0.35</v>
      </c>
      <c r="E300">
        <v>0.2</v>
      </c>
      <c r="F300" s="5">
        <v>128</v>
      </c>
      <c r="G300" s="6">
        <v>0</v>
      </c>
      <c r="H300" s="7">
        <v>0.1</v>
      </c>
      <c r="I300">
        <v>0</v>
      </c>
      <c r="J300" s="7">
        <v>307</v>
      </c>
      <c r="K300" s="6">
        <v>9</v>
      </c>
      <c r="L300"/>
      <c r="M300">
        <f t="shared" si="8"/>
      </c>
      <c r="N300">
        <f t="shared" si="9"/>
      </c>
    </row>
    <row r="301" spans="1:14" ht="15">
      <c r="A301" t="s">
        <v>70</v>
      </c>
      <c r="B301" t="s">
        <v>73</v>
      </c>
      <c r="C301" s="6">
        <v>0</v>
      </c>
      <c r="D301">
        <v>0.1</v>
      </c>
      <c r="E301">
        <v>0.05</v>
      </c>
      <c r="F301" s="5">
        <v>163</v>
      </c>
      <c r="G301" s="6">
        <v>0</v>
      </c>
      <c r="H301" s="7">
        <v>0.15</v>
      </c>
      <c r="I301">
        <v>0</v>
      </c>
      <c r="J301" s="7">
        <v>273</v>
      </c>
      <c r="K301" s="6">
        <v>89</v>
      </c>
      <c r="L301"/>
      <c r="M301">
        <f t="shared" si="8"/>
      </c>
      <c r="N301">
        <f t="shared" si="9"/>
      </c>
    </row>
    <row r="302" spans="1:14" ht="15">
      <c r="A302" t="s">
        <v>70</v>
      </c>
      <c r="B302" t="s">
        <v>74</v>
      </c>
      <c r="C302" s="6">
        <v>0</v>
      </c>
      <c r="D302">
        <v>0.3</v>
      </c>
      <c r="E302">
        <v>0.05</v>
      </c>
      <c r="F302" s="5">
        <v>132</v>
      </c>
      <c r="G302" s="6">
        <v>0</v>
      </c>
      <c r="H302" s="7">
        <v>0.05</v>
      </c>
      <c r="I302">
        <v>0</v>
      </c>
      <c r="J302" s="7">
        <v>306</v>
      </c>
      <c r="K302" s="6">
        <v>34</v>
      </c>
      <c r="L302"/>
      <c r="M302">
        <f t="shared" si="8"/>
      </c>
      <c r="N302">
        <f t="shared" si="9"/>
      </c>
    </row>
    <row r="303" spans="1:14" ht="15">
      <c r="A303" t="s">
        <v>70</v>
      </c>
      <c r="B303" t="s">
        <v>75</v>
      </c>
      <c r="C303" s="6">
        <v>0</v>
      </c>
      <c r="D303">
        <v>0</v>
      </c>
      <c r="E303">
        <v>0</v>
      </c>
      <c r="F303" s="5">
        <v>290</v>
      </c>
      <c r="G303" s="6">
        <v>0</v>
      </c>
      <c r="H303" s="7">
        <v>0</v>
      </c>
      <c r="I303">
        <v>0</v>
      </c>
      <c r="J303" s="7">
        <v>136</v>
      </c>
      <c r="K303" s="6">
        <v>27</v>
      </c>
      <c r="L303"/>
      <c r="M303">
        <f t="shared" si="8"/>
      </c>
      <c r="N303">
        <f t="shared" si="9"/>
      </c>
    </row>
    <row r="304" spans="1:14" ht="15">
      <c r="A304" t="s">
        <v>70</v>
      </c>
      <c r="B304" t="s">
        <v>76</v>
      </c>
      <c r="C304" s="6">
        <v>0</v>
      </c>
      <c r="D304">
        <v>0.05</v>
      </c>
      <c r="E304">
        <v>0</v>
      </c>
      <c r="F304" s="5">
        <v>133</v>
      </c>
      <c r="G304" s="6">
        <v>0</v>
      </c>
      <c r="H304" s="7">
        <v>0</v>
      </c>
      <c r="I304">
        <v>0</v>
      </c>
      <c r="J304" s="7">
        <v>267</v>
      </c>
      <c r="K304" s="6">
        <v>466</v>
      </c>
      <c r="L304"/>
      <c r="M304">
        <f t="shared" si="8"/>
      </c>
      <c r="N304">
        <f t="shared" si="9"/>
      </c>
    </row>
    <row r="305" spans="1:14" ht="15">
      <c r="A305" t="s">
        <v>70</v>
      </c>
      <c r="B305" t="s">
        <v>76</v>
      </c>
      <c r="C305" s="6">
        <v>0</v>
      </c>
      <c r="D305">
        <v>0</v>
      </c>
      <c r="E305">
        <v>0</v>
      </c>
      <c r="F305" s="5">
        <v>106</v>
      </c>
      <c r="G305" s="6">
        <v>0</v>
      </c>
      <c r="H305" s="7">
        <v>0</v>
      </c>
      <c r="I305">
        <v>0</v>
      </c>
      <c r="J305" s="7">
        <v>300</v>
      </c>
      <c r="K305" s="6">
        <v>11</v>
      </c>
      <c r="L305"/>
      <c r="M305">
        <f t="shared" si="8"/>
      </c>
      <c r="N305">
        <f t="shared" si="9"/>
      </c>
    </row>
    <row r="306" spans="1:14" ht="15">
      <c r="A306" t="s">
        <v>70</v>
      </c>
      <c r="B306" t="s">
        <v>77</v>
      </c>
      <c r="C306" s="6">
        <v>0</v>
      </c>
      <c r="D306">
        <v>0.05</v>
      </c>
      <c r="E306">
        <v>0.05</v>
      </c>
      <c r="F306" s="5">
        <v>118</v>
      </c>
      <c r="G306" s="6">
        <v>0</v>
      </c>
      <c r="H306" s="7">
        <v>0</v>
      </c>
      <c r="I306">
        <v>0</v>
      </c>
      <c r="J306" s="7">
        <v>316</v>
      </c>
      <c r="K306" s="6">
        <v>80</v>
      </c>
      <c r="L306"/>
      <c r="M306">
        <f t="shared" si="8"/>
      </c>
      <c r="N306">
        <f t="shared" si="9"/>
      </c>
    </row>
    <row r="307" spans="1:14" ht="15">
      <c r="A307" t="s">
        <v>70</v>
      </c>
      <c r="B307" t="s">
        <v>77</v>
      </c>
      <c r="C307" s="6">
        <v>0</v>
      </c>
      <c r="D307">
        <v>0.05</v>
      </c>
      <c r="E307">
        <v>0</v>
      </c>
      <c r="F307" s="5">
        <v>128</v>
      </c>
      <c r="G307" s="6">
        <v>0</v>
      </c>
      <c r="H307" s="7">
        <v>0</v>
      </c>
      <c r="I307">
        <v>0</v>
      </c>
      <c r="J307" s="7">
        <v>305</v>
      </c>
      <c r="K307" s="6">
        <v>34</v>
      </c>
      <c r="L307"/>
      <c r="M307">
        <f t="shared" si="8"/>
      </c>
      <c r="N307">
        <f t="shared" si="9"/>
      </c>
    </row>
    <row r="308" spans="1:14" ht="15">
      <c r="A308" t="s">
        <v>70</v>
      </c>
      <c r="B308" t="s">
        <v>78</v>
      </c>
      <c r="C308" s="6">
        <v>0</v>
      </c>
      <c r="D308">
        <v>0.05</v>
      </c>
      <c r="E308">
        <v>0</v>
      </c>
      <c r="F308" s="5">
        <v>355</v>
      </c>
      <c r="G308" s="6">
        <v>0</v>
      </c>
      <c r="H308" s="7">
        <v>0</v>
      </c>
      <c r="I308">
        <v>0</v>
      </c>
      <c r="J308" s="7">
        <v>78</v>
      </c>
      <c r="K308" s="6">
        <v>14</v>
      </c>
      <c r="L308"/>
      <c r="M308">
        <f t="shared" si="8"/>
      </c>
      <c r="N308">
        <f t="shared" si="9"/>
      </c>
    </row>
    <row r="309" spans="1:14" ht="15">
      <c r="A309" t="s">
        <v>70</v>
      </c>
      <c r="B309" t="s">
        <v>78</v>
      </c>
      <c r="C309" s="6">
        <v>0</v>
      </c>
      <c r="D309">
        <v>0.05</v>
      </c>
      <c r="E309">
        <v>0</v>
      </c>
      <c r="F309" s="5">
        <v>418</v>
      </c>
      <c r="G309" s="6">
        <v>0</v>
      </c>
      <c r="H309" s="7">
        <v>0.05</v>
      </c>
      <c r="I309">
        <v>0</v>
      </c>
      <c r="J309" s="7">
        <v>25</v>
      </c>
      <c r="K309" s="6">
        <v>2</v>
      </c>
      <c r="L309"/>
      <c r="M309">
        <f t="shared" si="8"/>
      </c>
      <c r="N309">
        <f t="shared" si="9"/>
      </c>
    </row>
    <row r="310" spans="1:14" ht="15">
      <c r="A310" t="s">
        <v>70</v>
      </c>
      <c r="B310" t="s">
        <v>79</v>
      </c>
      <c r="C310" s="6">
        <v>0</v>
      </c>
      <c r="D310">
        <v>0</v>
      </c>
      <c r="E310">
        <v>0</v>
      </c>
      <c r="F310" s="5">
        <v>99</v>
      </c>
      <c r="G310" s="6">
        <v>0</v>
      </c>
      <c r="H310" s="7">
        <v>0</v>
      </c>
      <c r="I310">
        <v>0</v>
      </c>
      <c r="J310" s="7">
        <v>336</v>
      </c>
      <c r="K310" s="6">
        <v>194</v>
      </c>
      <c r="L310"/>
      <c r="M310">
        <f t="shared" si="8"/>
      </c>
      <c r="N310">
        <f t="shared" si="9"/>
      </c>
    </row>
    <row r="311" spans="1:14" ht="15">
      <c r="A311" t="s">
        <v>70</v>
      </c>
      <c r="B311" t="s">
        <v>80</v>
      </c>
      <c r="C311" s="6">
        <v>0</v>
      </c>
      <c r="D311">
        <v>0</v>
      </c>
      <c r="E311">
        <v>0</v>
      </c>
      <c r="F311" s="5">
        <v>130</v>
      </c>
      <c r="G311" s="6">
        <v>0</v>
      </c>
      <c r="H311" s="7">
        <v>0.05</v>
      </c>
      <c r="I311">
        <v>0</v>
      </c>
      <c r="J311" s="7">
        <v>304</v>
      </c>
      <c r="K311" s="6">
        <v>26</v>
      </c>
      <c r="L311"/>
      <c r="M311">
        <f t="shared" si="8"/>
      </c>
      <c r="N311">
        <f t="shared" si="9"/>
      </c>
    </row>
    <row r="312" spans="1:14" ht="15">
      <c r="A312" t="s">
        <v>70</v>
      </c>
      <c r="B312" t="s">
        <v>81</v>
      </c>
      <c r="C312" s="6">
        <v>0</v>
      </c>
      <c r="D312">
        <v>0</v>
      </c>
      <c r="E312">
        <v>0</v>
      </c>
      <c r="F312" s="5">
        <v>278</v>
      </c>
      <c r="G312" s="6">
        <v>0</v>
      </c>
      <c r="H312" s="7">
        <v>0</v>
      </c>
      <c r="I312">
        <v>0</v>
      </c>
      <c r="J312" s="7">
        <v>143</v>
      </c>
      <c r="K312" s="6">
        <v>52</v>
      </c>
      <c r="L312"/>
      <c r="M312">
        <f t="shared" si="8"/>
      </c>
      <c r="N312">
        <f t="shared" si="9"/>
      </c>
    </row>
    <row r="313" spans="1:14" ht="15">
      <c r="A313" t="s">
        <v>70</v>
      </c>
      <c r="B313" t="s">
        <v>82</v>
      </c>
      <c r="C313" s="6">
        <v>0</v>
      </c>
      <c r="D313">
        <v>0</v>
      </c>
      <c r="E313">
        <v>0</v>
      </c>
      <c r="F313" s="5">
        <v>182</v>
      </c>
      <c r="G313" s="6">
        <v>0</v>
      </c>
      <c r="H313" s="7">
        <v>0</v>
      </c>
      <c r="I313">
        <v>0</v>
      </c>
      <c r="J313" s="7">
        <v>257</v>
      </c>
      <c r="K313" s="6">
        <v>107</v>
      </c>
      <c r="L313"/>
      <c r="M313">
        <f t="shared" si="8"/>
      </c>
      <c r="N313">
        <f t="shared" si="9"/>
      </c>
    </row>
    <row r="314" spans="1:14" ht="15">
      <c r="A314" t="s">
        <v>70</v>
      </c>
      <c r="B314" t="s">
        <v>83</v>
      </c>
      <c r="C314" s="6">
        <v>0</v>
      </c>
      <c r="D314">
        <v>0.3</v>
      </c>
      <c r="E314">
        <v>0.05</v>
      </c>
      <c r="F314" s="5">
        <v>180</v>
      </c>
      <c r="G314" s="6">
        <v>0</v>
      </c>
      <c r="H314" s="7">
        <v>0.05</v>
      </c>
      <c r="I314">
        <v>0</v>
      </c>
      <c r="J314" s="7">
        <v>262</v>
      </c>
      <c r="K314" s="6">
        <v>510</v>
      </c>
      <c r="L314"/>
      <c r="M314">
        <f t="shared" si="8"/>
      </c>
      <c r="N314">
        <f t="shared" si="9"/>
      </c>
    </row>
    <row r="315" spans="1:14" ht="15">
      <c r="A315" t="s">
        <v>70</v>
      </c>
      <c r="B315" t="s">
        <v>84</v>
      </c>
      <c r="C315" s="6">
        <v>0</v>
      </c>
      <c r="D315">
        <v>0.05</v>
      </c>
      <c r="E315">
        <v>0.05</v>
      </c>
      <c r="F315" s="5">
        <v>120</v>
      </c>
      <c r="G315" s="6">
        <v>0</v>
      </c>
      <c r="H315" s="7">
        <v>0.1</v>
      </c>
      <c r="I315">
        <v>0</v>
      </c>
      <c r="J315" s="7">
        <v>313</v>
      </c>
      <c r="K315" s="6">
        <v>116</v>
      </c>
      <c r="L315"/>
      <c r="M315">
        <f t="shared" si="8"/>
      </c>
      <c r="N315">
        <f t="shared" si="9"/>
      </c>
    </row>
    <row r="316" spans="1:14" ht="15">
      <c r="A316" t="s">
        <v>70</v>
      </c>
      <c r="B316" t="s">
        <v>84</v>
      </c>
      <c r="C316" s="6">
        <v>0</v>
      </c>
      <c r="D316">
        <v>0.1</v>
      </c>
      <c r="E316">
        <v>0.05</v>
      </c>
      <c r="F316" s="5">
        <v>131</v>
      </c>
      <c r="G316" s="6">
        <v>0</v>
      </c>
      <c r="H316" s="7">
        <v>0.1</v>
      </c>
      <c r="I316">
        <v>0</v>
      </c>
      <c r="J316" s="7">
        <v>304</v>
      </c>
      <c r="K316" s="6">
        <v>97</v>
      </c>
      <c r="L316"/>
      <c r="M316">
        <f t="shared" si="8"/>
      </c>
      <c r="N316">
        <f t="shared" si="9"/>
      </c>
    </row>
    <row r="317" spans="1:14" ht="15">
      <c r="A317" t="s">
        <v>70</v>
      </c>
      <c r="B317" t="s">
        <v>84</v>
      </c>
      <c r="C317" s="6">
        <v>0</v>
      </c>
      <c r="D317">
        <v>0.05</v>
      </c>
      <c r="E317">
        <v>0.05</v>
      </c>
      <c r="F317" s="5">
        <v>131</v>
      </c>
      <c r="G317" s="6">
        <v>0</v>
      </c>
      <c r="H317" s="7">
        <v>0.05</v>
      </c>
      <c r="I317">
        <v>0</v>
      </c>
      <c r="J317" s="7">
        <v>304</v>
      </c>
      <c r="K317" s="6">
        <v>1</v>
      </c>
      <c r="L317"/>
      <c r="M317">
        <f t="shared" si="8"/>
      </c>
      <c r="N317">
        <f t="shared" si="9"/>
      </c>
    </row>
    <row r="318" spans="1:14" ht="15">
      <c r="A318" t="s">
        <v>70</v>
      </c>
      <c r="B318" t="s">
        <v>85</v>
      </c>
      <c r="C318" s="6">
        <v>0</v>
      </c>
      <c r="D318">
        <v>0</v>
      </c>
      <c r="E318">
        <v>0</v>
      </c>
      <c r="F318" s="5">
        <v>289</v>
      </c>
      <c r="G318" s="6">
        <v>0</v>
      </c>
      <c r="H318" s="7">
        <v>0</v>
      </c>
      <c r="I318">
        <v>0</v>
      </c>
      <c r="J318" s="7">
        <v>108</v>
      </c>
      <c r="K318" s="6">
        <v>7</v>
      </c>
      <c r="L318"/>
      <c r="M318">
        <f t="shared" si="8"/>
      </c>
      <c r="N318">
        <f t="shared" si="9"/>
      </c>
    </row>
    <row r="319" spans="1:14" ht="15">
      <c r="A319" t="s">
        <v>70</v>
      </c>
      <c r="B319" t="s">
        <v>86</v>
      </c>
      <c r="C319" s="6">
        <v>0</v>
      </c>
      <c r="D319">
        <v>0.05</v>
      </c>
      <c r="E319">
        <v>0</v>
      </c>
      <c r="F319" s="5">
        <v>113</v>
      </c>
      <c r="G319" s="6">
        <v>0</v>
      </c>
      <c r="H319" s="7">
        <v>0.05</v>
      </c>
      <c r="I319">
        <v>0</v>
      </c>
      <c r="J319" s="7">
        <v>325</v>
      </c>
      <c r="K319" s="6">
        <v>349</v>
      </c>
      <c r="L319"/>
      <c r="M319">
        <f t="shared" si="8"/>
      </c>
      <c r="N319">
        <f t="shared" si="9"/>
      </c>
    </row>
    <row r="320" spans="1:14" ht="15">
      <c r="A320" t="s">
        <v>87</v>
      </c>
      <c r="B320" t="s">
        <v>306</v>
      </c>
      <c r="C320" s="6">
        <v>0</v>
      </c>
      <c r="D320">
        <v>0.5</v>
      </c>
      <c r="E320">
        <v>0.05</v>
      </c>
      <c r="F320" s="5">
        <v>134</v>
      </c>
      <c r="G320" s="6">
        <v>0</v>
      </c>
      <c r="H320" s="7">
        <v>0.15</v>
      </c>
      <c r="I320">
        <v>0</v>
      </c>
      <c r="J320" s="7">
        <v>310</v>
      </c>
      <c r="K320" s="6">
        <v>961</v>
      </c>
      <c r="L320"/>
      <c r="M320">
        <f t="shared" si="8"/>
      </c>
      <c r="N320">
        <f t="shared" si="9"/>
      </c>
    </row>
    <row r="321" spans="1:14" ht="15">
      <c r="A321" t="s">
        <v>87</v>
      </c>
      <c r="B321" t="s">
        <v>88</v>
      </c>
      <c r="C321" s="6">
        <v>0</v>
      </c>
      <c r="D321">
        <v>0</v>
      </c>
      <c r="E321">
        <v>0</v>
      </c>
      <c r="F321" s="5">
        <v>138</v>
      </c>
      <c r="G321" s="6">
        <v>0</v>
      </c>
      <c r="H321" s="7">
        <v>0</v>
      </c>
      <c r="I321">
        <v>0</v>
      </c>
      <c r="J321" s="7">
        <v>269</v>
      </c>
      <c r="K321" s="6">
        <v>179</v>
      </c>
      <c r="L321"/>
      <c r="M321">
        <f t="shared" si="8"/>
      </c>
      <c r="N321">
        <f t="shared" si="9"/>
      </c>
    </row>
    <row r="322" spans="1:14" ht="15">
      <c r="A322" t="s">
        <v>307</v>
      </c>
      <c r="B322" t="s">
        <v>308</v>
      </c>
      <c r="C322" s="6">
        <v>0</v>
      </c>
      <c r="D322">
        <v>0.05</v>
      </c>
      <c r="E322">
        <v>0</v>
      </c>
      <c r="F322" s="5">
        <v>393</v>
      </c>
      <c r="G322" s="6">
        <v>0</v>
      </c>
      <c r="H322" s="7">
        <v>0.25</v>
      </c>
      <c r="I322">
        <v>0.1</v>
      </c>
      <c r="J322" s="7">
        <v>50</v>
      </c>
      <c r="K322" s="6">
        <v>10</v>
      </c>
      <c r="L322"/>
      <c r="M322">
        <f t="shared" si="8"/>
      </c>
      <c r="N322">
        <f t="shared" si="9"/>
      </c>
    </row>
    <row r="323" spans="1:14" ht="15">
      <c r="A323" t="s">
        <v>309</v>
      </c>
      <c r="B323" t="s">
        <v>310</v>
      </c>
      <c r="C323" s="6">
        <v>0</v>
      </c>
      <c r="D323">
        <v>0</v>
      </c>
      <c r="E323">
        <v>0</v>
      </c>
      <c r="F323" s="5">
        <v>394</v>
      </c>
      <c r="G323" s="6">
        <v>0</v>
      </c>
      <c r="H323" s="7">
        <v>0.05</v>
      </c>
      <c r="I323">
        <v>0</v>
      </c>
      <c r="J323" s="7">
        <v>36</v>
      </c>
      <c r="K323" s="6">
        <v>122</v>
      </c>
      <c r="L323"/>
      <c r="M323">
        <f t="shared" si="8"/>
      </c>
      <c r="N323">
        <f t="shared" si="9"/>
      </c>
    </row>
    <row r="324" spans="1:14" ht="15">
      <c r="A324" t="s">
        <v>309</v>
      </c>
      <c r="B324" t="s">
        <v>310</v>
      </c>
      <c r="C324" s="6">
        <v>0</v>
      </c>
      <c r="D324">
        <v>0</v>
      </c>
      <c r="E324">
        <v>0</v>
      </c>
      <c r="F324" s="5">
        <v>396</v>
      </c>
      <c r="G324" s="6">
        <v>0</v>
      </c>
      <c r="H324" s="7">
        <v>0</v>
      </c>
      <c r="I324">
        <v>0</v>
      </c>
      <c r="J324" s="7">
        <v>36</v>
      </c>
      <c r="K324" s="6">
        <v>70</v>
      </c>
      <c r="L324"/>
      <c r="M324">
        <f t="shared" si="8"/>
      </c>
      <c r="N324">
        <f t="shared" si="9"/>
      </c>
    </row>
    <row r="325" spans="1:14" ht="15">
      <c r="A325" t="s">
        <v>89</v>
      </c>
      <c r="B325" t="s">
        <v>311</v>
      </c>
      <c r="C325" s="6">
        <v>0</v>
      </c>
      <c r="D325">
        <v>0.35</v>
      </c>
      <c r="E325">
        <v>0.2</v>
      </c>
      <c r="F325" s="5">
        <v>212</v>
      </c>
      <c r="G325" s="6">
        <v>0</v>
      </c>
      <c r="H325" s="7">
        <v>0.35</v>
      </c>
      <c r="I325">
        <v>0.15</v>
      </c>
      <c r="J325" s="7">
        <v>231</v>
      </c>
      <c r="K325" s="6">
        <v>34</v>
      </c>
      <c r="L325"/>
      <c r="M325">
        <f t="shared" si="8"/>
      </c>
      <c r="N325">
        <f t="shared" si="9"/>
      </c>
    </row>
    <row r="326" spans="1:14" ht="15">
      <c r="A326" t="s">
        <v>89</v>
      </c>
      <c r="B326" t="s">
        <v>311</v>
      </c>
      <c r="C326" s="6">
        <v>0</v>
      </c>
      <c r="D326">
        <v>0.2</v>
      </c>
      <c r="E326">
        <v>0.1</v>
      </c>
      <c r="F326" s="5">
        <v>212</v>
      </c>
      <c r="G326" s="6">
        <v>0</v>
      </c>
      <c r="H326" s="7">
        <v>0.2</v>
      </c>
      <c r="I326">
        <v>0.1</v>
      </c>
      <c r="J326" s="7">
        <v>231</v>
      </c>
      <c r="K326" s="6">
        <v>2</v>
      </c>
      <c r="L326"/>
      <c r="M326">
        <f aca="true" t="shared" si="10" ref="M326:M389">IF(AND(E326&gt;M$3,I326&lt;M$4),1,"")</f>
      </c>
      <c r="N326">
        <f aca="true" t="shared" si="11" ref="N326:N389">IF(AND(D326&gt;N$3,H326&lt;N$4),1,"")</f>
      </c>
    </row>
    <row r="327" spans="1:14" ht="15">
      <c r="A327" t="s">
        <v>89</v>
      </c>
      <c r="B327" t="s">
        <v>90</v>
      </c>
      <c r="C327" s="6">
        <v>0</v>
      </c>
      <c r="D327">
        <v>0.2</v>
      </c>
      <c r="E327">
        <v>0.1</v>
      </c>
      <c r="F327" s="5">
        <v>187</v>
      </c>
      <c r="G327" s="6">
        <v>0</v>
      </c>
      <c r="H327" s="7">
        <v>0.25</v>
      </c>
      <c r="I327">
        <v>0.1</v>
      </c>
      <c r="J327" s="7">
        <v>253</v>
      </c>
      <c r="K327" s="6">
        <v>897</v>
      </c>
      <c r="L327"/>
      <c r="M327">
        <f t="shared" si="10"/>
      </c>
      <c r="N327">
        <f t="shared" si="11"/>
      </c>
    </row>
    <row r="328" spans="1:14" ht="15">
      <c r="A328" t="s">
        <v>89</v>
      </c>
      <c r="B328" t="s">
        <v>90</v>
      </c>
      <c r="C328" s="6">
        <v>0</v>
      </c>
      <c r="D328">
        <v>0.35</v>
      </c>
      <c r="E328">
        <v>0.2</v>
      </c>
      <c r="F328" s="5">
        <v>188</v>
      </c>
      <c r="G328" s="6">
        <v>0</v>
      </c>
      <c r="H328" s="7">
        <v>0.35</v>
      </c>
      <c r="I328">
        <v>0.15</v>
      </c>
      <c r="J328" s="7">
        <v>247</v>
      </c>
      <c r="K328" s="6">
        <v>356</v>
      </c>
      <c r="L328"/>
      <c r="M328">
        <f t="shared" si="10"/>
      </c>
      <c r="N328">
        <f t="shared" si="11"/>
      </c>
    </row>
    <row r="329" spans="1:14" ht="15">
      <c r="A329" t="s">
        <v>89</v>
      </c>
      <c r="B329" t="s">
        <v>90</v>
      </c>
      <c r="C329" s="6">
        <v>0</v>
      </c>
      <c r="D329">
        <v>0.4</v>
      </c>
      <c r="E329">
        <v>0.2</v>
      </c>
      <c r="F329" s="5">
        <v>251</v>
      </c>
      <c r="G329" s="6">
        <v>0</v>
      </c>
      <c r="H329" s="7">
        <v>0.35</v>
      </c>
      <c r="I329">
        <v>0.15</v>
      </c>
      <c r="J329" s="7">
        <v>184</v>
      </c>
      <c r="K329" s="6">
        <v>252</v>
      </c>
      <c r="L329"/>
      <c r="M329">
        <f t="shared" si="10"/>
      </c>
      <c r="N329">
        <f t="shared" si="11"/>
      </c>
    </row>
    <row r="330" spans="1:14" ht="15">
      <c r="A330" t="s">
        <v>89</v>
      </c>
      <c r="B330" t="s">
        <v>90</v>
      </c>
      <c r="C330" s="6">
        <v>0</v>
      </c>
      <c r="D330">
        <v>0.25</v>
      </c>
      <c r="E330">
        <v>0.1</v>
      </c>
      <c r="F330" s="5">
        <v>214</v>
      </c>
      <c r="G330" s="6">
        <v>0</v>
      </c>
      <c r="H330" s="7">
        <v>0.25</v>
      </c>
      <c r="I330">
        <v>0.1</v>
      </c>
      <c r="J330" s="7">
        <v>227</v>
      </c>
      <c r="K330" s="6">
        <v>163</v>
      </c>
      <c r="L330"/>
      <c r="M330">
        <f t="shared" si="10"/>
      </c>
      <c r="N330">
        <f t="shared" si="11"/>
      </c>
    </row>
    <row r="331" spans="1:14" ht="15">
      <c r="A331" t="s">
        <v>89</v>
      </c>
      <c r="B331" t="s">
        <v>90</v>
      </c>
      <c r="C331" s="6">
        <v>0</v>
      </c>
      <c r="D331">
        <v>0.25</v>
      </c>
      <c r="E331">
        <v>0.1</v>
      </c>
      <c r="F331" s="5">
        <v>211</v>
      </c>
      <c r="G331" s="6">
        <v>0</v>
      </c>
      <c r="H331" s="7">
        <v>0.2</v>
      </c>
      <c r="I331">
        <v>0.05</v>
      </c>
      <c r="J331" s="7">
        <v>227</v>
      </c>
      <c r="K331" s="6">
        <v>79</v>
      </c>
      <c r="L331"/>
      <c r="M331">
        <f t="shared" si="10"/>
      </c>
      <c r="N331">
        <f t="shared" si="11"/>
      </c>
    </row>
    <row r="332" spans="1:14" ht="15">
      <c r="A332" t="s">
        <v>89</v>
      </c>
      <c r="B332" t="s">
        <v>90</v>
      </c>
      <c r="C332" s="6">
        <v>0</v>
      </c>
      <c r="D332">
        <v>0.4</v>
      </c>
      <c r="E332">
        <v>0.2</v>
      </c>
      <c r="F332" s="5">
        <v>208</v>
      </c>
      <c r="G332" s="6">
        <v>0</v>
      </c>
      <c r="H332" s="7">
        <v>0.35</v>
      </c>
      <c r="I332">
        <v>0.1</v>
      </c>
      <c r="J332" s="7">
        <v>227</v>
      </c>
      <c r="K332" s="6">
        <v>69</v>
      </c>
      <c r="L332"/>
      <c r="M332">
        <f t="shared" si="10"/>
      </c>
      <c r="N332">
        <f t="shared" si="11"/>
      </c>
    </row>
    <row r="333" spans="1:14" ht="15">
      <c r="A333" t="s">
        <v>89</v>
      </c>
      <c r="B333" t="s">
        <v>90</v>
      </c>
      <c r="C333" s="6">
        <v>0</v>
      </c>
      <c r="D333">
        <v>0.4</v>
      </c>
      <c r="E333">
        <v>0.2</v>
      </c>
      <c r="F333" s="5">
        <v>282</v>
      </c>
      <c r="G333" s="6">
        <v>0</v>
      </c>
      <c r="H333" s="7">
        <v>0.4</v>
      </c>
      <c r="I333">
        <v>0.25</v>
      </c>
      <c r="J333" s="7">
        <v>152</v>
      </c>
      <c r="K333" s="6">
        <v>68</v>
      </c>
      <c r="L333"/>
      <c r="M333">
        <f t="shared" si="10"/>
      </c>
      <c r="N333">
        <f t="shared" si="11"/>
      </c>
    </row>
    <row r="334" spans="1:14" ht="15">
      <c r="A334" t="s">
        <v>89</v>
      </c>
      <c r="B334" t="s">
        <v>90</v>
      </c>
      <c r="C334" s="6">
        <v>0</v>
      </c>
      <c r="D334">
        <v>0.25</v>
      </c>
      <c r="E334">
        <v>0.1</v>
      </c>
      <c r="F334" s="5">
        <v>209</v>
      </c>
      <c r="G334" s="6">
        <v>0</v>
      </c>
      <c r="H334" s="7">
        <v>0.25</v>
      </c>
      <c r="I334">
        <v>0.05</v>
      </c>
      <c r="J334" s="7">
        <v>226</v>
      </c>
      <c r="K334" s="6">
        <v>64</v>
      </c>
      <c r="L334"/>
      <c r="M334">
        <f t="shared" si="10"/>
      </c>
      <c r="N334">
        <f t="shared" si="11"/>
      </c>
    </row>
    <row r="335" spans="1:14" ht="15">
      <c r="A335" t="s">
        <v>89</v>
      </c>
      <c r="B335" t="s">
        <v>90</v>
      </c>
      <c r="C335" s="6">
        <v>0</v>
      </c>
      <c r="D335">
        <v>0.25</v>
      </c>
      <c r="E335">
        <v>0.15</v>
      </c>
      <c r="F335" s="5">
        <v>210</v>
      </c>
      <c r="G335" s="6">
        <v>0</v>
      </c>
      <c r="H335" s="7">
        <v>0.2</v>
      </c>
      <c r="I335">
        <v>0.05</v>
      </c>
      <c r="J335" s="7">
        <v>226</v>
      </c>
      <c r="K335" s="6">
        <v>45</v>
      </c>
      <c r="L335"/>
      <c r="M335">
        <f t="shared" si="10"/>
      </c>
      <c r="N335">
        <f t="shared" si="11"/>
      </c>
    </row>
    <row r="336" spans="1:14" ht="15">
      <c r="A336" t="s">
        <v>89</v>
      </c>
      <c r="B336" t="s">
        <v>90</v>
      </c>
      <c r="C336" s="6">
        <v>0</v>
      </c>
      <c r="D336">
        <v>0.4</v>
      </c>
      <c r="E336">
        <v>0.2</v>
      </c>
      <c r="F336" s="5">
        <v>283</v>
      </c>
      <c r="G336" s="6">
        <v>0.05</v>
      </c>
      <c r="H336" s="7">
        <v>0.35</v>
      </c>
      <c r="I336">
        <v>0.2</v>
      </c>
      <c r="J336" s="7">
        <v>152</v>
      </c>
      <c r="K336" s="6">
        <v>22</v>
      </c>
      <c r="L336"/>
      <c r="M336">
        <f t="shared" si="10"/>
      </c>
      <c r="N336">
        <f t="shared" si="11"/>
      </c>
    </row>
    <row r="337" spans="1:14" ht="15">
      <c r="A337" t="s">
        <v>89</v>
      </c>
      <c r="B337" t="s">
        <v>90</v>
      </c>
      <c r="C337" s="6">
        <v>0</v>
      </c>
      <c r="D337">
        <v>0.4</v>
      </c>
      <c r="E337">
        <v>0.2</v>
      </c>
      <c r="F337" s="5">
        <v>283</v>
      </c>
      <c r="G337" s="6">
        <v>0.05</v>
      </c>
      <c r="H337" s="7">
        <v>0.4</v>
      </c>
      <c r="I337">
        <v>0.25</v>
      </c>
      <c r="J337" s="7">
        <v>147</v>
      </c>
      <c r="K337" s="6">
        <v>8</v>
      </c>
      <c r="L337"/>
      <c r="M337">
        <f t="shared" si="10"/>
      </c>
      <c r="N337">
        <f t="shared" si="11"/>
      </c>
    </row>
    <row r="338" spans="1:14" ht="15">
      <c r="A338" t="s">
        <v>89</v>
      </c>
      <c r="B338" t="s">
        <v>90</v>
      </c>
      <c r="C338" s="6">
        <v>0</v>
      </c>
      <c r="D338">
        <v>0.2</v>
      </c>
      <c r="E338">
        <v>0.15</v>
      </c>
      <c r="F338" s="5">
        <v>187</v>
      </c>
      <c r="G338" s="6">
        <v>0</v>
      </c>
      <c r="H338" s="7">
        <v>0.25</v>
      </c>
      <c r="I338">
        <v>0.1</v>
      </c>
      <c r="J338" s="7">
        <v>248</v>
      </c>
      <c r="K338" s="6">
        <v>7</v>
      </c>
      <c r="L338"/>
      <c r="M338">
        <f t="shared" si="10"/>
      </c>
      <c r="N338">
        <f t="shared" si="11"/>
      </c>
    </row>
    <row r="339" spans="1:14" ht="15">
      <c r="A339" t="s">
        <v>89</v>
      </c>
      <c r="B339" t="s">
        <v>90</v>
      </c>
      <c r="C339" s="6">
        <v>0</v>
      </c>
      <c r="D339">
        <v>0.4</v>
      </c>
      <c r="E339">
        <v>0.2</v>
      </c>
      <c r="F339" s="5">
        <v>283</v>
      </c>
      <c r="G339" s="6">
        <v>0</v>
      </c>
      <c r="H339" s="7">
        <v>0.35</v>
      </c>
      <c r="I339">
        <v>0.2</v>
      </c>
      <c r="J339" s="7">
        <v>152</v>
      </c>
      <c r="K339" s="6">
        <v>7</v>
      </c>
      <c r="L339"/>
      <c r="M339">
        <f t="shared" si="10"/>
      </c>
      <c r="N339">
        <f t="shared" si="11"/>
      </c>
    </row>
    <row r="340" spans="1:14" ht="15">
      <c r="A340" t="s">
        <v>89</v>
      </c>
      <c r="B340" t="s">
        <v>90</v>
      </c>
      <c r="C340" s="6">
        <v>0</v>
      </c>
      <c r="D340">
        <v>0.25</v>
      </c>
      <c r="E340">
        <v>0.1</v>
      </c>
      <c r="F340" s="5">
        <v>210</v>
      </c>
      <c r="G340" s="6">
        <v>0</v>
      </c>
      <c r="H340" s="7">
        <v>0.2</v>
      </c>
      <c r="I340">
        <v>0.05</v>
      </c>
      <c r="J340" s="7">
        <v>226</v>
      </c>
      <c r="K340" s="6">
        <v>5</v>
      </c>
      <c r="L340"/>
      <c r="M340">
        <f t="shared" si="10"/>
      </c>
      <c r="N340">
        <f t="shared" si="11"/>
      </c>
    </row>
    <row r="341" spans="1:14" ht="15">
      <c r="A341" t="s">
        <v>89</v>
      </c>
      <c r="B341" t="s">
        <v>90</v>
      </c>
      <c r="C341" s="6">
        <v>0</v>
      </c>
      <c r="D341">
        <v>0.35</v>
      </c>
      <c r="E341">
        <v>0.2</v>
      </c>
      <c r="F341" s="5">
        <v>283</v>
      </c>
      <c r="G341" s="6">
        <v>0</v>
      </c>
      <c r="H341" s="7">
        <v>0.4</v>
      </c>
      <c r="I341">
        <v>0.25</v>
      </c>
      <c r="J341" s="7">
        <v>147</v>
      </c>
      <c r="K341" s="6">
        <v>5</v>
      </c>
      <c r="L341"/>
      <c r="M341">
        <f t="shared" si="10"/>
      </c>
      <c r="N341">
        <f t="shared" si="11"/>
      </c>
    </row>
    <row r="342" spans="1:14" ht="15">
      <c r="A342" t="s">
        <v>89</v>
      </c>
      <c r="B342" t="s">
        <v>90</v>
      </c>
      <c r="C342" s="6">
        <v>0</v>
      </c>
      <c r="D342">
        <v>0.4</v>
      </c>
      <c r="E342">
        <v>0.2</v>
      </c>
      <c r="F342" s="5">
        <v>283</v>
      </c>
      <c r="G342" s="6">
        <v>0.05</v>
      </c>
      <c r="H342" s="7">
        <v>0.4</v>
      </c>
      <c r="I342">
        <v>0.2</v>
      </c>
      <c r="J342" s="7">
        <v>152</v>
      </c>
      <c r="K342" s="6">
        <v>2</v>
      </c>
      <c r="L342"/>
      <c r="M342">
        <f t="shared" si="10"/>
      </c>
      <c r="N342">
        <f t="shared" si="11"/>
      </c>
    </row>
    <row r="343" spans="1:14" ht="15">
      <c r="A343" t="s">
        <v>89</v>
      </c>
      <c r="B343" t="s">
        <v>90</v>
      </c>
      <c r="C343" s="6">
        <v>0</v>
      </c>
      <c r="D343">
        <v>0.25</v>
      </c>
      <c r="E343">
        <v>0.1</v>
      </c>
      <c r="F343" s="5">
        <v>212</v>
      </c>
      <c r="G343" s="6">
        <v>0</v>
      </c>
      <c r="H343" s="7">
        <v>0.2</v>
      </c>
      <c r="I343">
        <v>0.1</v>
      </c>
      <c r="J343" s="7">
        <v>229</v>
      </c>
      <c r="K343" s="6">
        <v>1</v>
      </c>
      <c r="L343"/>
      <c r="M343">
        <f t="shared" si="10"/>
      </c>
      <c r="N343">
        <f t="shared" si="11"/>
      </c>
    </row>
    <row r="344" spans="1:14" ht="15">
      <c r="A344" t="s">
        <v>89</v>
      </c>
      <c r="B344" t="s">
        <v>90</v>
      </c>
      <c r="C344" s="6">
        <v>0</v>
      </c>
      <c r="D344">
        <v>0.4</v>
      </c>
      <c r="E344">
        <v>0.2</v>
      </c>
      <c r="F344" s="5">
        <v>283</v>
      </c>
      <c r="G344" s="6">
        <v>0</v>
      </c>
      <c r="H344" s="7">
        <v>0.4</v>
      </c>
      <c r="I344">
        <v>0.2</v>
      </c>
      <c r="J344" s="7">
        <v>152</v>
      </c>
      <c r="K344" s="6">
        <v>1</v>
      </c>
      <c r="L344"/>
      <c r="M344">
        <f t="shared" si="10"/>
      </c>
      <c r="N344">
        <f t="shared" si="11"/>
      </c>
    </row>
    <row r="345" spans="1:14" ht="15">
      <c r="A345" t="s">
        <v>89</v>
      </c>
      <c r="B345" t="s">
        <v>91</v>
      </c>
      <c r="C345" s="6">
        <v>0</v>
      </c>
      <c r="D345">
        <v>0.5</v>
      </c>
      <c r="E345">
        <v>0.25</v>
      </c>
      <c r="F345" s="5">
        <v>227</v>
      </c>
      <c r="G345" s="6">
        <v>0</v>
      </c>
      <c r="H345" s="7">
        <v>0.45</v>
      </c>
      <c r="I345">
        <v>0.2</v>
      </c>
      <c r="J345" s="7">
        <v>210</v>
      </c>
      <c r="K345" s="6">
        <v>152</v>
      </c>
      <c r="L345"/>
      <c r="M345">
        <f t="shared" si="10"/>
      </c>
      <c r="N345">
        <f t="shared" si="11"/>
      </c>
    </row>
    <row r="346" spans="1:14" ht="15">
      <c r="A346" t="s">
        <v>89</v>
      </c>
      <c r="B346" t="s">
        <v>91</v>
      </c>
      <c r="C346" s="6">
        <v>0</v>
      </c>
      <c r="D346">
        <v>0.5</v>
      </c>
      <c r="E346">
        <v>0.25</v>
      </c>
      <c r="F346" s="5">
        <v>206</v>
      </c>
      <c r="G346" s="6">
        <v>0</v>
      </c>
      <c r="H346" s="7">
        <v>0.4</v>
      </c>
      <c r="I346">
        <v>0.15</v>
      </c>
      <c r="J346" s="7">
        <v>231</v>
      </c>
      <c r="K346" s="6">
        <v>60</v>
      </c>
      <c r="L346"/>
      <c r="M346">
        <f t="shared" si="10"/>
      </c>
      <c r="N346">
        <f t="shared" si="11"/>
      </c>
    </row>
    <row r="347" spans="1:14" ht="15">
      <c r="A347" t="s">
        <v>89</v>
      </c>
      <c r="B347" t="s">
        <v>91</v>
      </c>
      <c r="C347" s="6">
        <v>0</v>
      </c>
      <c r="D347">
        <v>0.5</v>
      </c>
      <c r="E347">
        <v>0.2</v>
      </c>
      <c r="F347" s="5">
        <v>231</v>
      </c>
      <c r="G347" s="6">
        <v>0</v>
      </c>
      <c r="H347" s="7">
        <v>0.45</v>
      </c>
      <c r="I347">
        <v>0.2</v>
      </c>
      <c r="J347" s="7">
        <v>206</v>
      </c>
      <c r="K347" s="6">
        <v>44</v>
      </c>
      <c r="L347"/>
      <c r="M347">
        <f t="shared" si="10"/>
      </c>
      <c r="N347">
        <f t="shared" si="11"/>
      </c>
    </row>
    <row r="348" spans="1:14" ht="15">
      <c r="A348" t="s">
        <v>89</v>
      </c>
      <c r="B348" t="s">
        <v>91</v>
      </c>
      <c r="C348" s="6">
        <v>0</v>
      </c>
      <c r="D348">
        <v>0.5</v>
      </c>
      <c r="E348">
        <v>0.25</v>
      </c>
      <c r="F348" s="5">
        <v>198</v>
      </c>
      <c r="G348" s="6">
        <v>0</v>
      </c>
      <c r="H348" s="7">
        <v>0.45</v>
      </c>
      <c r="I348">
        <v>0.15</v>
      </c>
      <c r="J348" s="7">
        <v>239</v>
      </c>
      <c r="K348" s="6">
        <v>33</v>
      </c>
      <c r="L348"/>
      <c r="M348">
        <f t="shared" si="10"/>
      </c>
      <c r="N348">
        <f t="shared" si="11"/>
      </c>
    </row>
    <row r="349" spans="1:14" ht="15">
      <c r="A349" t="s">
        <v>89</v>
      </c>
      <c r="B349" t="s">
        <v>92</v>
      </c>
      <c r="C349" s="6">
        <v>0</v>
      </c>
      <c r="D349">
        <v>0.5</v>
      </c>
      <c r="E349">
        <v>0.25</v>
      </c>
      <c r="F349" s="5">
        <v>213</v>
      </c>
      <c r="G349" s="6">
        <v>0</v>
      </c>
      <c r="H349" s="7">
        <v>0.4</v>
      </c>
      <c r="I349">
        <v>0.15</v>
      </c>
      <c r="J349" s="7">
        <v>224</v>
      </c>
      <c r="K349" s="6">
        <v>232</v>
      </c>
      <c r="L349"/>
      <c r="M349">
        <f t="shared" si="10"/>
      </c>
      <c r="N349">
        <f t="shared" si="11"/>
      </c>
    </row>
    <row r="350" spans="1:14" ht="15">
      <c r="A350" t="s">
        <v>89</v>
      </c>
      <c r="B350" t="s">
        <v>92</v>
      </c>
      <c r="C350" s="6">
        <v>0</v>
      </c>
      <c r="D350">
        <v>0.5</v>
      </c>
      <c r="E350">
        <v>0.25</v>
      </c>
      <c r="F350" s="5">
        <v>202</v>
      </c>
      <c r="G350" s="6">
        <v>0</v>
      </c>
      <c r="H350" s="7">
        <v>0.45</v>
      </c>
      <c r="I350">
        <v>0.15</v>
      </c>
      <c r="J350" s="7">
        <v>235</v>
      </c>
      <c r="K350" s="6">
        <v>122</v>
      </c>
      <c r="L350"/>
      <c r="M350">
        <f t="shared" si="10"/>
      </c>
      <c r="N350">
        <f t="shared" si="11"/>
      </c>
    </row>
    <row r="351" spans="1:14" ht="15">
      <c r="A351" t="s">
        <v>89</v>
      </c>
      <c r="B351" t="s">
        <v>92</v>
      </c>
      <c r="C351" s="6">
        <v>0</v>
      </c>
      <c r="D351">
        <v>0.55</v>
      </c>
      <c r="E351">
        <v>0.25</v>
      </c>
      <c r="F351" s="5">
        <v>220</v>
      </c>
      <c r="G351" s="6">
        <v>0</v>
      </c>
      <c r="H351" s="7">
        <v>0.4</v>
      </c>
      <c r="I351">
        <v>0.15</v>
      </c>
      <c r="J351" s="7">
        <v>223</v>
      </c>
      <c r="K351" s="6">
        <v>80</v>
      </c>
      <c r="L351"/>
      <c r="M351">
        <f t="shared" si="10"/>
      </c>
      <c r="N351">
        <f t="shared" si="11"/>
      </c>
    </row>
    <row r="352" spans="1:14" ht="15">
      <c r="A352" t="s">
        <v>89</v>
      </c>
      <c r="B352" t="s">
        <v>92</v>
      </c>
      <c r="C352" s="6">
        <v>0</v>
      </c>
      <c r="D352">
        <v>0.5</v>
      </c>
      <c r="E352">
        <v>0.25</v>
      </c>
      <c r="F352" s="5">
        <v>206</v>
      </c>
      <c r="G352" s="6">
        <v>0</v>
      </c>
      <c r="H352" s="7">
        <v>0.45</v>
      </c>
      <c r="I352">
        <v>0.2</v>
      </c>
      <c r="J352" s="7">
        <v>223</v>
      </c>
      <c r="K352" s="6">
        <v>60</v>
      </c>
      <c r="L352"/>
      <c r="M352">
        <f t="shared" si="10"/>
      </c>
      <c r="N352">
        <f t="shared" si="11"/>
      </c>
    </row>
    <row r="353" spans="1:14" ht="15">
      <c r="A353" t="s">
        <v>89</v>
      </c>
      <c r="B353" t="s">
        <v>92</v>
      </c>
      <c r="C353" s="6">
        <v>0</v>
      </c>
      <c r="D353">
        <v>0.5</v>
      </c>
      <c r="E353">
        <v>0.25</v>
      </c>
      <c r="F353" s="5">
        <v>213</v>
      </c>
      <c r="G353" s="6">
        <v>0</v>
      </c>
      <c r="H353" s="7">
        <v>0.4</v>
      </c>
      <c r="I353">
        <v>0.2</v>
      </c>
      <c r="J353" s="7">
        <v>224</v>
      </c>
      <c r="K353" s="6">
        <v>29</v>
      </c>
      <c r="L353"/>
      <c r="M353">
        <f t="shared" si="10"/>
      </c>
      <c r="N353">
        <f t="shared" si="11"/>
      </c>
    </row>
    <row r="354" spans="1:14" ht="15">
      <c r="A354" t="s">
        <v>89</v>
      </c>
      <c r="B354" t="s">
        <v>92</v>
      </c>
      <c r="C354" s="6">
        <v>0</v>
      </c>
      <c r="D354">
        <v>0.5</v>
      </c>
      <c r="E354">
        <v>0.2</v>
      </c>
      <c r="F354" s="5">
        <v>213</v>
      </c>
      <c r="G354" s="6">
        <v>0</v>
      </c>
      <c r="H354" s="7">
        <v>0.4</v>
      </c>
      <c r="I354">
        <v>0.2</v>
      </c>
      <c r="J354" s="7">
        <v>224</v>
      </c>
      <c r="K354" s="6">
        <v>9</v>
      </c>
      <c r="L354"/>
      <c r="M354">
        <f t="shared" si="10"/>
      </c>
      <c r="N354">
        <f t="shared" si="11"/>
      </c>
    </row>
    <row r="355" spans="1:14" ht="15">
      <c r="A355" t="s">
        <v>89</v>
      </c>
      <c r="B355" t="s">
        <v>92</v>
      </c>
      <c r="C355" s="6">
        <v>0</v>
      </c>
      <c r="D355">
        <v>0.3</v>
      </c>
      <c r="E355">
        <v>0.1</v>
      </c>
      <c r="F355" s="5">
        <v>225</v>
      </c>
      <c r="G355" s="6">
        <v>0</v>
      </c>
      <c r="H355" s="7">
        <v>0.2</v>
      </c>
      <c r="I355">
        <v>0.1</v>
      </c>
      <c r="J355" s="7">
        <v>218</v>
      </c>
      <c r="K355" s="6">
        <v>2</v>
      </c>
      <c r="L355"/>
      <c r="M355">
        <f t="shared" si="10"/>
      </c>
      <c r="N355">
        <f t="shared" si="11"/>
      </c>
    </row>
    <row r="356" spans="1:14" ht="15">
      <c r="A356" t="s">
        <v>89</v>
      </c>
      <c r="B356" t="s">
        <v>92</v>
      </c>
      <c r="C356" s="6">
        <v>0</v>
      </c>
      <c r="D356">
        <v>0.25</v>
      </c>
      <c r="E356">
        <v>0.1</v>
      </c>
      <c r="F356" s="5">
        <v>213</v>
      </c>
      <c r="G356" s="6">
        <v>0</v>
      </c>
      <c r="H356" s="7">
        <v>0.2</v>
      </c>
      <c r="I356">
        <v>0.1</v>
      </c>
      <c r="J356" s="7">
        <v>216</v>
      </c>
      <c r="K356" s="6">
        <v>1</v>
      </c>
      <c r="L356"/>
      <c r="M356">
        <f t="shared" si="10"/>
      </c>
      <c r="N356">
        <f t="shared" si="11"/>
      </c>
    </row>
    <row r="357" spans="1:14" ht="15">
      <c r="A357" t="s">
        <v>93</v>
      </c>
      <c r="B357" t="s">
        <v>312</v>
      </c>
      <c r="C357" s="6">
        <v>0</v>
      </c>
      <c r="D357">
        <v>0.05</v>
      </c>
      <c r="E357">
        <v>0</v>
      </c>
      <c r="F357" s="5">
        <v>361</v>
      </c>
      <c r="G357" s="6">
        <v>0</v>
      </c>
      <c r="H357" s="7">
        <v>0</v>
      </c>
      <c r="I357">
        <v>0</v>
      </c>
      <c r="J357" s="7">
        <v>52</v>
      </c>
      <c r="K357" s="6">
        <v>48</v>
      </c>
      <c r="L357"/>
      <c r="M357">
        <f t="shared" si="10"/>
      </c>
      <c r="N357">
        <f t="shared" si="11"/>
      </c>
    </row>
    <row r="358" spans="1:14" ht="15">
      <c r="A358" t="s">
        <v>93</v>
      </c>
      <c r="B358" t="s">
        <v>94</v>
      </c>
      <c r="C358" s="6">
        <v>0</v>
      </c>
      <c r="D358">
        <v>0.05</v>
      </c>
      <c r="E358">
        <v>0</v>
      </c>
      <c r="F358" s="5">
        <v>229</v>
      </c>
      <c r="G358" s="6">
        <v>0</v>
      </c>
      <c r="H358" s="7">
        <v>0</v>
      </c>
      <c r="I358">
        <v>0</v>
      </c>
      <c r="J358" s="7">
        <v>98</v>
      </c>
      <c r="K358" s="6">
        <v>310</v>
      </c>
      <c r="L358"/>
      <c r="M358">
        <f t="shared" si="10"/>
      </c>
      <c r="N358">
        <f t="shared" si="11"/>
      </c>
    </row>
    <row r="359" spans="1:14" ht="15">
      <c r="A359" t="s">
        <v>93</v>
      </c>
      <c r="B359" t="s">
        <v>95</v>
      </c>
      <c r="C359" s="6">
        <v>0</v>
      </c>
      <c r="D359">
        <v>0.2</v>
      </c>
      <c r="E359">
        <v>0.05</v>
      </c>
      <c r="F359" s="5">
        <v>24</v>
      </c>
      <c r="G359" s="6">
        <v>0</v>
      </c>
      <c r="H359" s="7">
        <v>0</v>
      </c>
      <c r="I359">
        <v>0</v>
      </c>
      <c r="J359" s="7">
        <v>423</v>
      </c>
      <c r="K359" s="6">
        <v>13</v>
      </c>
      <c r="L359"/>
      <c r="M359">
        <f t="shared" si="10"/>
      </c>
      <c r="N359">
        <f t="shared" si="11"/>
      </c>
    </row>
    <row r="360" spans="1:14" ht="15">
      <c r="A360" t="s">
        <v>93</v>
      </c>
      <c r="B360" t="s">
        <v>96</v>
      </c>
      <c r="C360" s="6">
        <v>0</v>
      </c>
      <c r="D360">
        <v>0.15</v>
      </c>
      <c r="E360">
        <v>0.05</v>
      </c>
      <c r="F360" s="5">
        <v>16</v>
      </c>
      <c r="G360" s="6">
        <v>0</v>
      </c>
      <c r="H360" s="7">
        <v>0</v>
      </c>
      <c r="I360">
        <v>0</v>
      </c>
      <c r="J360" s="7">
        <v>422</v>
      </c>
      <c r="K360" s="6">
        <v>821</v>
      </c>
      <c r="L360"/>
      <c r="M360">
        <f t="shared" si="10"/>
      </c>
      <c r="N360">
        <f t="shared" si="11"/>
      </c>
    </row>
    <row r="361" spans="1:14" ht="15">
      <c r="A361" t="s">
        <v>93</v>
      </c>
      <c r="B361" t="s">
        <v>96</v>
      </c>
      <c r="C361" s="6">
        <v>0</v>
      </c>
      <c r="D361">
        <v>0.15</v>
      </c>
      <c r="E361">
        <v>0</v>
      </c>
      <c r="F361" s="5">
        <v>32</v>
      </c>
      <c r="G361" s="6">
        <v>0</v>
      </c>
      <c r="H361" s="7">
        <v>0</v>
      </c>
      <c r="I361">
        <v>0</v>
      </c>
      <c r="J361" s="7">
        <v>406</v>
      </c>
      <c r="K361" s="6">
        <v>8</v>
      </c>
      <c r="L361"/>
      <c r="M361">
        <f t="shared" si="10"/>
      </c>
      <c r="N361">
        <f t="shared" si="11"/>
      </c>
    </row>
    <row r="362" spans="1:14" ht="15">
      <c r="A362" t="s">
        <v>93</v>
      </c>
      <c r="B362" t="s">
        <v>97</v>
      </c>
      <c r="C362" s="6">
        <v>0</v>
      </c>
      <c r="D362">
        <v>0.2</v>
      </c>
      <c r="E362">
        <v>0.05</v>
      </c>
      <c r="F362" s="5">
        <v>21</v>
      </c>
      <c r="G362" s="6">
        <v>0</v>
      </c>
      <c r="H362" s="7">
        <v>0.15</v>
      </c>
      <c r="I362">
        <v>0</v>
      </c>
      <c r="J362" s="7">
        <v>414</v>
      </c>
      <c r="K362" s="6">
        <v>119</v>
      </c>
      <c r="L362"/>
      <c r="M362">
        <f t="shared" si="10"/>
      </c>
      <c r="N362">
        <f t="shared" si="11"/>
      </c>
    </row>
    <row r="363" spans="1:14" ht="15">
      <c r="A363" t="s">
        <v>93</v>
      </c>
      <c r="B363" t="s">
        <v>97</v>
      </c>
      <c r="C363" s="6">
        <v>0</v>
      </c>
      <c r="D363">
        <v>0.25</v>
      </c>
      <c r="E363">
        <v>0.05</v>
      </c>
      <c r="F363" s="5">
        <v>21</v>
      </c>
      <c r="G363" s="6">
        <v>0</v>
      </c>
      <c r="H363" s="7">
        <v>0.15</v>
      </c>
      <c r="I363">
        <v>0</v>
      </c>
      <c r="J363" s="7">
        <v>413</v>
      </c>
      <c r="K363" s="6">
        <v>77</v>
      </c>
      <c r="L363"/>
      <c r="M363">
        <f t="shared" si="10"/>
      </c>
      <c r="N363">
        <f t="shared" si="11"/>
      </c>
    </row>
    <row r="364" spans="1:14" ht="15">
      <c r="A364" t="s">
        <v>93</v>
      </c>
      <c r="B364" t="s">
        <v>97</v>
      </c>
      <c r="C364" s="6">
        <v>0</v>
      </c>
      <c r="D364">
        <v>0.25</v>
      </c>
      <c r="E364">
        <v>0.05</v>
      </c>
      <c r="F364" s="5">
        <v>20</v>
      </c>
      <c r="G364" s="6">
        <v>0</v>
      </c>
      <c r="H364" s="7">
        <v>0.2</v>
      </c>
      <c r="I364">
        <v>0</v>
      </c>
      <c r="J364" s="7">
        <v>415</v>
      </c>
      <c r="K364" s="6">
        <v>74</v>
      </c>
      <c r="L364"/>
      <c r="M364">
        <f t="shared" si="10"/>
      </c>
      <c r="N364">
        <f t="shared" si="11"/>
      </c>
    </row>
    <row r="365" spans="1:14" ht="15">
      <c r="A365" t="s">
        <v>93</v>
      </c>
      <c r="B365" t="s">
        <v>97</v>
      </c>
      <c r="C365" s="6">
        <v>0</v>
      </c>
      <c r="D365">
        <v>0.15</v>
      </c>
      <c r="E365">
        <v>0.05</v>
      </c>
      <c r="F365" s="5">
        <v>30</v>
      </c>
      <c r="G365" s="6">
        <v>0</v>
      </c>
      <c r="H365" s="7">
        <v>0.2</v>
      </c>
      <c r="I365">
        <v>0</v>
      </c>
      <c r="J365" s="7">
        <v>404</v>
      </c>
      <c r="K365" s="6">
        <v>25</v>
      </c>
      <c r="L365"/>
      <c r="M365">
        <f t="shared" si="10"/>
      </c>
      <c r="N365">
        <f t="shared" si="11"/>
      </c>
    </row>
    <row r="366" spans="1:14" ht="15">
      <c r="A366" t="s">
        <v>93</v>
      </c>
      <c r="B366" t="s">
        <v>97</v>
      </c>
      <c r="C366" s="6">
        <v>0</v>
      </c>
      <c r="D366">
        <v>0.2</v>
      </c>
      <c r="E366">
        <v>0.05</v>
      </c>
      <c r="F366" s="5">
        <v>20</v>
      </c>
      <c r="G366" s="6">
        <v>0</v>
      </c>
      <c r="H366" s="7">
        <v>0.2</v>
      </c>
      <c r="I366">
        <v>0</v>
      </c>
      <c r="J366" s="7">
        <v>415</v>
      </c>
      <c r="K366" s="6">
        <v>17</v>
      </c>
      <c r="L366"/>
      <c r="M366">
        <f t="shared" si="10"/>
      </c>
      <c r="N366">
        <f t="shared" si="11"/>
      </c>
    </row>
    <row r="367" spans="1:14" ht="15">
      <c r="A367" t="s">
        <v>313</v>
      </c>
      <c r="B367" t="s">
        <v>314</v>
      </c>
      <c r="C367" s="6">
        <v>1</v>
      </c>
      <c r="D367">
        <v>1</v>
      </c>
      <c r="E367">
        <v>1</v>
      </c>
      <c r="F367" s="5">
        <v>2</v>
      </c>
      <c r="G367" s="6">
        <v>0</v>
      </c>
      <c r="H367" s="7">
        <v>0</v>
      </c>
      <c r="I367">
        <v>0</v>
      </c>
      <c r="J367" s="7">
        <v>0</v>
      </c>
      <c r="K367" s="6">
        <v>54</v>
      </c>
      <c r="L367"/>
      <c r="M367">
        <f t="shared" si="10"/>
        <v>1</v>
      </c>
      <c r="N367">
        <f t="shared" si="11"/>
        <v>1</v>
      </c>
    </row>
    <row r="368" spans="1:14" ht="15">
      <c r="A368" t="s">
        <v>98</v>
      </c>
      <c r="B368" t="s">
        <v>71</v>
      </c>
      <c r="C368" s="6">
        <v>0</v>
      </c>
      <c r="D368">
        <v>0.35</v>
      </c>
      <c r="E368">
        <v>0.15</v>
      </c>
      <c r="F368" s="5">
        <v>125</v>
      </c>
      <c r="G368" s="6">
        <v>0</v>
      </c>
      <c r="H368" s="7">
        <v>0.1</v>
      </c>
      <c r="I368">
        <v>0</v>
      </c>
      <c r="J368" s="7">
        <v>310</v>
      </c>
      <c r="K368" s="6">
        <v>106</v>
      </c>
      <c r="L368"/>
      <c r="M368">
        <f t="shared" si="10"/>
      </c>
      <c r="N368">
        <f t="shared" si="11"/>
      </c>
    </row>
    <row r="369" spans="1:14" ht="15">
      <c r="A369" t="s">
        <v>98</v>
      </c>
      <c r="B369" t="s">
        <v>71</v>
      </c>
      <c r="C369" s="6">
        <v>0</v>
      </c>
      <c r="D369">
        <v>0.1</v>
      </c>
      <c r="E369">
        <v>0</v>
      </c>
      <c r="F369" s="5">
        <v>309</v>
      </c>
      <c r="G369" s="6">
        <v>0</v>
      </c>
      <c r="H369" s="7">
        <v>0.35</v>
      </c>
      <c r="I369">
        <v>0.15</v>
      </c>
      <c r="J369" s="7">
        <v>126</v>
      </c>
      <c r="K369" s="6">
        <v>79</v>
      </c>
      <c r="L369"/>
      <c r="M369">
        <f t="shared" si="10"/>
      </c>
      <c r="N369">
        <f t="shared" si="11"/>
      </c>
    </row>
    <row r="370" spans="1:14" ht="15">
      <c r="A370" t="s">
        <v>98</v>
      </c>
      <c r="B370" t="s">
        <v>71</v>
      </c>
      <c r="C370" s="6">
        <v>0</v>
      </c>
      <c r="D370">
        <v>0.35</v>
      </c>
      <c r="E370">
        <v>0.2</v>
      </c>
      <c r="F370" s="5">
        <v>124</v>
      </c>
      <c r="G370" s="6">
        <v>0</v>
      </c>
      <c r="H370" s="7">
        <v>0.1</v>
      </c>
      <c r="I370">
        <v>0</v>
      </c>
      <c r="J370" s="7">
        <v>310</v>
      </c>
      <c r="K370" s="6">
        <v>5</v>
      </c>
      <c r="L370"/>
      <c r="M370">
        <f t="shared" si="10"/>
      </c>
      <c r="N370">
        <f t="shared" si="11"/>
      </c>
    </row>
    <row r="371" spans="1:14" ht="15">
      <c r="A371" t="s">
        <v>98</v>
      </c>
      <c r="B371" t="s">
        <v>71</v>
      </c>
      <c r="C371" s="6">
        <v>0</v>
      </c>
      <c r="D371">
        <v>0.2</v>
      </c>
      <c r="E371">
        <v>0.05</v>
      </c>
      <c r="F371" s="5">
        <v>123</v>
      </c>
      <c r="G371" s="6">
        <v>0</v>
      </c>
      <c r="H371" s="7">
        <v>0.05</v>
      </c>
      <c r="I371">
        <v>0</v>
      </c>
      <c r="J371" s="7">
        <v>310</v>
      </c>
      <c r="K371" s="6">
        <v>2</v>
      </c>
      <c r="L371"/>
      <c r="M371">
        <f t="shared" si="10"/>
      </c>
      <c r="N371">
        <f t="shared" si="11"/>
      </c>
    </row>
    <row r="372" spans="1:14" ht="15">
      <c r="A372" t="s">
        <v>98</v>
      </c>
      <c r="B372" t="s">
        <v>75</v>
      </c>
      <c r="C372" s="6">
        <v>0</v>
      </c>
      <c r="D372">
        <v>0</v>
      </c>
      <c r="E372">
        <v>0</v>
      </c>
      <c r="F372" s="5">
        <v>285</v>
      </c>
      <c r="G372" s="6">
        <v>0</v>
      </c>
      <c r="H372" s="7">
        <v>0</v>
      </c>
      <c r="I372">
        <v>0</v>
      </c>
      <c r="J372" s="7">
        <v>133</v>
      </c>
      <c r="K372" s="6">
        <v>12</v>
      </c>
      <c r="L372"/>
      <c r="M372">
        <f t="shared" si="10"/>
      </c>
      <c r="N372">
        <f t="shared" si="11"/>
      </c>
    </row>
    <row r="373" spans="1:14" ht="15">
      <c r="A373" t="s">
        <v>99</v>
      </c>
      <c r="B373" t="s">
        <v>30</v>
      </c>
      <c r="C373" s="6">
        <v>0</v>
      </c>
      <c r="D373">
        <v>0.1</v>
      </c>
      <c r="E373">
        <v>0</v>
      </c>
      <c r="F373" s="5">
        <v>298</v>
      </c>
      <c r="G373" s="6">
        <v>0</v>
      </c>
      <c r="H373" s="7">
        <v>0.35</v>
      </c>
      <c r="I373">
        <v>0.05</v>
      </c>
      <c r="J373" s="7">
        <v>143</v>
      </c>
      <c r="K373" s="6">
        <v>106</v>
      </c>
      <c r="L373"/>
      <c r="M373">
        <f t="shared" si="10"/>
      </c>
      <c r="N373">
        <f t="shared" si="11"/>
      </c>
    </row>
    <row r="374" spans="1:14" ht="15">
      <c r="A374" t="s">
        <v>99</v>
      </c>
      <c r="B374" t="s">
        <v>30</v>
      </c>
      <c r="C374" s="6">
        <v>0</v>
      </c>
      <c r="D374">
        <v>0.1</v>
      </c>
      <c r="E374">
        <v>0</v>
      </c>
      <c r="F374" s="5">
        <v>298</v>
      </c>
      <c r="G374" s="6">
        <v>0</v>
      </c>
      <c r="H374" s="7">
        <v>0.3</v>
      </c>
      <c r="I374">
        <v>0.05</v>
      </c>
      <c r="J374" s="7">
        <v>143</v>
      </c>
      <c r="K374" s="6">
        <v>42</v>
      </c>
      <c r="L374"/>
      <c r="M374">
        <f t="shared" si="10"/>
      </c>
      <c r="N374">
        <f t="shared" si="11"/>
      </c>
    </row>
    <row r="375" spans="1:14" ht="15">
      <c r="A375" t="s">
        <v>99</v>
      </c>
      <c r="B375" t="s">
        <v>100</v>
      </c>
      <c r="C375" s="6">
        <v>0</v>
      </c>
      <c r="D375">
        <v>0.45</v>
      </c>
      <c r="E375">
        <v>0.05</v>
      </c>
      <c r="F375" s="5">
        <v>167</v>
      </c>
      <c r="G375" s="6">
        <v>0</v>
      </c>
      <c r="H375" s="7">
        <v>0.25</v>
      </c>
      <c r="I375">
        <v>0.05</v>
      </c>
      <c r="J375" s="7">
        <v>268</v>
      </c>
      <c r="K375" s="6">
        <v>31</v>
      </c>
      <c r="L375"/>
      <c r="M375">
        <f t="shared" si="10"/>
      </c>
      <c r="N375">
        <f t="shared" si="11"/>
      </c>
    </row>
    <row r="376" spans="1:14" ht="15">
      <c r="A376" t="s">
        <v>101</v>
      </c>
      <c r="B376" t="s">
        <v>315</v>
      </c>
      <c r="C376" s="6">
        <v>0</v>
      </c>
      <c r="D376">
        <v>0.05</v>
      </c>
      <c r="E376">
        <v>0.05</v>
      </c>
      <c r="F376" s="5">
        <v>136</v>
      </c>
      <c r="G376" s="6">
        <v>0</v>
      </c>
      <c r="H376" s="7">
        <v>0.05</v>
      </c>
      <c r="I376">
        <v>0</v>
      </c>
      <c r="J376" s="7">
        <v>301</v>
      </c>
      <c r="K376" s="6">
        <v>16</v>
      </c>
      <c r="L376"/>
      <c r="M376">
        <f t="shared" si="10"/>
      </c>
      <c r="N376">
        <f t="shared" si="11"/>
      </c>
    </row>
    <row r="377" spans="1:14" ht="15">
      <c r="A377" t="s">
        <v>101</v>
      </c>
      <c r="B377" t="s">
        <v>315</v>
      </c>
      <c r="C377" s="6">
        <v>0</v>
      </c>
      <c r="D377">
        <v>0.05</v>
      </c>
      <c r="E377">
        <v>0</v>
      </c>
      <c r="F377" s="5">
        <v>102</v>
      </c>
      <c r="G377" s="6">
        <v>0</v>
      </c>
      <c r="H377" s="7">
        <v>0.05</v>
      </c>
      <c r="I377">
        <v>0</v>
      </c>
      <c r="J377" s="7">
        <v>335</v>
      </c>
      <c r="K377" s="6">
        <v>14</v>
      </c>
      <c r="L377"/>
      <c r="M377">
        <f t="shared" si="10"/>
      </c>
      <c r="N377">
        <f t="shared" si="11"/>
      </c>
    </row>
    <row r="378" spans="1:14" ht="15">
      <c r="A378" t="s">
        <v>101</v>
      </c>
      <c r="B378" t="s">
        <v>102</v>
      </c>
      <c r="C378" s="6">
        <v>0</v>
      </c>
      <c r="D378">
        <v>0.15</v>
      </c>
      <c r="E378">
        <v>0.05</v>
      </c>
      <c r="F378" s="5">
        <v>208</v>
      </c>
      <c r="G378" s="6">
        <v>0</v>
      </c>
      <c r="H378" s="7">
        <v>0.1</v>
      </c>
      <c r="I378">
        <v>0.05</v>
      </c>
      <c r="J378" s="7">
        <v>229</v>
      </c>
      <c r="K378" s="6">
        <v>1</v>
      </c>
      <c r="L378"/>
      <c r="M378">
        <f t="shared" si="10"/>
      </c>
      <c r="N378">
        <f t="shared" si="11"/>
      </c>
    </row>
    <row r="379" spans="1:14" ht="15">
      <c r="A379" t="s">
        <v>101</v>
      </c>
      <c r="B379" t="s">
        <v>103</v>
      </c>
      <c r="C379" s="6">
        <v>0</v>
      </c>
      <c r="D379">
        <v>0.05</v>
      </c>
      <c r="E379">
        <v>0</v>
      </c>
      <c r="F379" s="5">
        <v>313</v>
      </c>
      <c r="G379" s="6">
        <v>0</v>
      </c>
      <c r="H379" s="7">
        <v>0.05</v>
      </c>
      <c r="I379">
        <v>0.05</v>
      </c>
      <c r="J379" s="7">
        <v>123</v>
      </c>
      <c r="K379" s="6">
        <v>50</v>
      </c>
      <c r="L379"/>
      <c r="M379">
        <f t="shared" si="10"/>
      </c>
      <c r="N379">
        <f t="shared" si="11"/>
      </c>
    </row>
    <row r="380" spans="1:14" ht="15">
      <c r="A380" t="s">
        <v>101</v>
      </c>
      <c r="B380" t="s">
        <v>103</v>
      </c>
      <c r="C380" s="6">
        <v>0</v>
      </c>
      <c r="D380">
        <v>0.05</v>
      </c>
      <c r="E380">
        <v>0</v>
      </c>
      <c r="F380" s="5">
        <v>334</v>
      </c>
      <c r="G380" s="6">
        <v>0.05</v>
      </c>
      <c r="H380" s="7">
        <v>0.05</v>
      </c>
      <c r="I380">
        <v>0.05</v>
      </c>
      <c r="J380" s="7">
        <v>103</v>
      </c>
      <c r="K380" s="6">
        <v>44</v>
      </c>
      <c r="L380"/>
      <c r="M380">
        <f t="shared" si="10"/>
      </c>
      <c r="N380">
        <f t="shared" si="11"/>
      </c>
    </row>
    <row r="381" spans="1:14" ht="15">
      <c r="A381" t="s">
        <v>101</v>
      </c>
      <c r="B381" t="s">
        <v>103</v>
      </c>
      <c r="C381" s="6">
        <v>0</v>
      </c>
      <c r="D381">
        <v>0.05</v>
      </c>
      <c r="E381">
        <v>0</v>
      </c>
      <c r="F381" s="5">
        <v>296</v>
      </c>
      <c r="G381" s="6">
        <v>0</v>
      </c>
      <c r="H381" s="7">
        <v>0.1</v>
      </c>
      <c r="I381">
        <v>0.05</v>
      </c>
      <c r="J381" s="7">
        <v>139</v>
      </c>
      <c r="K381" s="6">
        <v>6</v>
      </c>
      <c r="L381"/>
      <c r="M381">
        <f t="shared" si="10"/>
      </c>
      <c r="N381">
        <f t="shared" si="11"/>
      </c>
    </row>
    <row r="382" spans="1:14" ht="15">
      <c r="A382" t="s">
        <v>101</v>
      </c>
      <c r="B382" t="s">
        <v>104</v>
      </c>
      <c r="C382" s="6">
        <v>0</v>
      </c>
      <c r="D382">
        <v>0.05</v>
      </c>
      <c r="E382">
        <v>0</v>
      </c>
      <c r="F382" s="5">
        <v>316</v>
      </c>
      <c r="G382" s="6">
        <v>0</v>
      </c>
      <c r="H382" s="7">
        <v>0.1</v>
      </c>
      <c r="I382">
        <v>0.05</v>
      </c>
      <c r="J382" s="7">
        <v>121</v>
      </c>
      <c r="K382" s="6">
        <v>256</v>
      </c>
      <c r="L382"/>
      <c r="M382">
        <f t="shared" si="10"/>
      </c>
      <c r="N382">
        <f t="shared" si="11"/>
      </c>
    </row>
    <row r="383" spans="1:14" ht="15">
      <c r="A383" t="s">
        <v>101</v>
      </c>
      <c r="B383" t="s">
        <v>104</v>
      </c>
      <c r="C383" s="6">
        <v>0</v>
      </c>
      <c r="D383">
        <v>0.05</v>
      </c>
      <c r="E383">
        <v>0</v>
      </c>
      <c r="F383" s="5">
        <v>314</v>
      </c>
      <c r="G383" s="6">
        <v>0</v>
      </c>
      <c r="H383" s="7">
        <v>0.05</v>
      </c>
      <c r="I383">
        <v>0.05</v>
      </c>
      <c r="J383" s="7">
        <v>125</v>
      </c>
      <c r="K383" s="6">
        <v>42</v>
      </c>
      <c r="L383"/>
      <c r="M383">
        <f t="shared" si="10"/>
      </c>
      <c r="N383">
        <f t="shared" si="11"/>
      </c>
    </row>
    <row r="384" spans="1:14" ht="15">
      <c r="A384" t="s">
        <v>101</v>
      </c>
      <c r="B384" t="s">
        <v>104</v>
      </c>
      <c r="C384" s="6">
        <v>0</v>
      </c>
      <c r="D384">
        <v>0.1</v>
      </c>
      <c r="E384">
        <v>0.05</v>
      </c>
      <c r="F384" s="5">
        <v>286</v>
      </c>
      <c r="G384" s="6">
        <v>0</v>
      </c>
      <c r="H384" s="7">
        <v>0.15</v>
      </c>
      <c r="I384">
        <v>0.05</v>
      </c>
      <c r="J384" s="7">
        <v>147</v>
      </c>
      <c r="K384" s="6">
        <v>5</v>
      </c>
      <c r="L384"/>
      <c r="M384">
        <f t="shared" si="10"/>
      </c>
      <c r="N384">
        <f t="shared" si="11"/>
      </c>
    </row>
    <row r="385" spans="1:14" ht="15">
      <c r="A385" t="s">
        <v>101</v>
      </c>
      <c r="B385" t="s">
        <v>104</v>
      </c>
      <c r="C385" s="6">
        <v>0</v>
      </c>
      <c r="D385">
        <v>0.05</v>
      </c>
      <c r="E385">
        <v>0</v>
      </c>
      <c r="F385" s="5">
        <v>322</v>
      </c>
      <c r="G385" s="6">
        <v>0.05</v>
      </c>
      <c r="H385" s="7">
        <v>0.1</v>
      </c>
      <c r="I385">
        <v>0.05</v>
      </c>
      <c r="J385" s="7">
        <v>115</v>
      </c>
      <c r="K385" s="6">
        <v>4</v>
      </c>
      <c r="L385"/>
      <c r="M385">
        <f t="shared" si="10"/>
      </c>
      <c r="N385">
        <f t="shared" si="11"/>
      </c>
    </row>
    <row r="386" spans="1:14" ht="15">
      <c r="A386" t="s">
        <v>101</v>
      </c>
      <c r="B386" t="s">
        <v>104</v>
      </c>
      <c r="C386" s="6">
        <v>0</v>
      </c>
      <c r="D386">
        <v>0.05</v>
      </c>
      <c r="E386">
        <v>0</v>
      </c>
      <c r="F386" s="5">
        <v>322</v>
      </c>
      <c r="G386" s="6">
        <v>0.05</v>
      </c>
      <c r="H386" s="7">
        <v>0.1</v>
      </c>
      <c r="I386">
        <v>0.1</v>
      </c>
      <c r="J386" s="7">
        <v>115</v>
      </c>
      <c r="K386" s="6">
        <v>1</v>
      </c>
      <c r="L386"/>
      <c r="M386">
        <f t="shared" si="10"/>
      </c>
      <c r="N386">
        <f t="shared" si="11"/>
      </c>
    </row>
    <row r="387" spans="1:14" ht="15">
      <c r="A387" t="s">
        <v>101</v>
      </c>
      <c r="B387" t="s">
        <v>105</v>
      </c>
      <c r="C387" s="6">
        <v>0</v>
      </c>
      <c r="D387">
        <v>0.1</v>
      </c>
      <c r="E387">
        <v>0.05</v>
      </c>
      <c r="F387" s="5">
        <v>206</v>
      </c>
      <c r="G387" s="6">
        <v>0</v>
      </c>
      <c r="H387" s="7">
        <v>0.1</v>
      </c>
      <c r="I387">
        <v>0.05</v>
      </c>
      <c r="J387" s="7">
        <v>233</v>
      </c>
      <c r="K387" s="6">
        <v>37</v>
      </c>
      <c r="L387"/>
      <c r="M387">
        <f t="shared" si="10"/>
      </c>
      <c r="N387">
        <f t="shared" si="11"/>
      </c>
    </row>
    <row r="388" spans="1:14" ht="15">
      <c r="A388" t="s">
        <v>101</v>
      </c>
      <c r="B388" t="s">
        <v>105</v>
      </c>
      <c r="C388" s="6">
        <v>0</v>
      </c>
      <c r="D388">
        <v>0.05</v>
      </c>
      <c r="E388">
        <v>0.05</v>
      </c>
      <c r="F388" s="5">
        <v>146</v>
      </c>
      <c r="G388" s="6">
        <v>0</v>
      </c>
      <c r="H388" s="7">
        <v>0.05</v>
      </c>
      <c r="I388">
        <v>0</v>
      </c>
      <c r="J388" s="7">
        <v>284</v>
      </c>
      <c r="K388" s="6">
        <v>6</v>
      </c>
      <c r="L388"/>
      <c r="M388">
        <f t="shared" si="10"/>
      </c>
      <c r="N388">
        <f t="shared" si="11"/>
      </c>
    </row>
    <row r="389" spans="1:14" ht="15">
      <c r="A389" t="s">
        <v>316</v>
      </c>
      <c r="B389" t="s">
        <v>290</v>
      </c>
      <c r="C389" s="6">
        <v>0</v>
      </c>
      <c r="D389">
        <v>0.35</v>
      </c>
      <c r="E389">
        <v>0.1</v>
      </c>
      <c r="F389" s="5">
        <v>333</v>
      </c>
      <c r="G389" s="6">
        <v>0</v>
      </c>
      <c r="H389" s="7">
        <v>0.4</v>
      </c>
      <c r="I389">
        <v>0.25</v>
      </c>
      <c r="J389" s="7">
        <v>107</v>
      </c>
      <c r="K389" s="6">
        <v>80</v>
      </c>
      <c r="L389"/>
      <c r="M389">
        <f t="shared" si="10"/>
      </c>
      <c r="N389">
        <f t="shared" si="11"/>
      </c>
    </row>
    <row r="390" spans="1:14" ht="15">
      <c r="A390" t="s">
        <v>316</v>
      </c>
      <c r="B390" t="s">
        <v>290</v>
      </c>
      <c r="C390" s="6">
        <v>0</v>
      </c>
      <c r="D390">
        <v>0.35</v>
      </c>
      <c r="E390">
        <v>0.05</v>
      </c>
      <c r="F390" s="5">
        <v>331</v>
      </c>
      <c r="G390" s="6">
        <v>0</v>
      </c>
      <c r="H390" s="7">
        <v>0.4</v>
      </c>
      <c r="I390">
        <v>0.25</v>
      </c>
      <c r="J390" s="7">
        <v>109</v>
      </c>
      <c r="K390" s="6">
        <v>16</v>
      </c>
      <c r="L390"/>
      <c r="M390">
        <f aca="true" t="shared" si="12" ref="M390:M453">IF(AND(E390&gt;M$3,I390&lt;M$4),1,"")</f>
      </c>
      <c r="N390">
        <f aca="true" t="shared" si="13" ref="N390:N453">IF(AND(D390&gt;N$3,H390&lt;N$4),1,"")</f>
      </c>
    </row>
    <row r="391" spans="1:14" ht="15">
      <c r="A391" t="s">
        <v>316</v>
      </c>
      <c r="B391" t="s">
        <v>290</v>
      </c>
      <c r="C391" s="6">
        <v>0</v>
      </c>
      <c r="D391">
        <v>0.3</v>
      </c>
      <c r="E391">
        <v>0.05</v>
      </c>
      <c r="F391" s="5">
        <v>331</v>
      </c>
      <c r="G391" s="6">
        <v>0</v>
      </c>
      <c r="H391" s="7">
        <v>0.4</v>
      </c>
      <c r="I391">
        <v>0.25</v>
      </c>
      <c r="J391" s="7">
        <v>109</v>
      </c>
      <c r="K391" s="6">
        <v>12</v>
      </c>
      <c r="L391"/>
      <c r="M391">
        <f t="shared" si="12"/>
      </c>
      <c r="N391">
        <f t="shared" si="13"/>
      </c>
    </row>
    <row r="392" spans="1:14" ht="15">
      <c r="A392" t="s">
        <v>106</v>
      </c>
      <c r="B392" t="s">
        <v>317</v>
      </c>
      <c r="C392" s="6">
        <v>0</v>
      </c>
      <c r="D392">
        <v>0.1</v>
      </c>
      <c r="E392">
        <v>0.05</v>
      </c>
      <c r="F392" s="5">
        <v>134</v>
      </c>
      <c r="G392" s="6">
        <v>0</v>
      </c>
      <c r="H392" s="7">
        <v>0.05</v>
      </c>
      <c r="I392">
        <v>0</v>
      </c>
      <c r="J392" s="7">
        <v>313</v>
      </c>
      <c r="K392" s="6">
        <v>52</v>
      </c>
      <c r="L392"/>
      <c r="M392">
        <f t="shared" si="12"/>
      </c>
      <c r="N392">
        <f t="shared" si="13"/>
      </c>
    </row>
    <row r="393" spans="1:14" ht="15">
      <c r="A393" t="s">
        <v>106</v>
      </c>
      <c r="B393" t="s">
        <v>60</v>
      </c>
      <c r="C393" s="6">
        <v>0</v>
      </c>
      <c r="D393">
        <v>0</v>
      </c>
      <c r="E393">
        <v>0</v>
      </c>
      <c r="F393" s="5">
        <v>255</v>
      </c>
      <c r="G393" s="6">
        <v>0</v>
      </c>
      <c r="H393" s="7">
        <v>0</v>
      </c>
      <c r="I393">
        <v>0</v>
      </c>
      <c r="J393" s="7">
        <v>175</v>
      </c>
      <c r="K393" s="6">
        <v>17</v>
      </c>
      <c r="L393"/>
      <c r="M393">
        <f t="shared" si="12"/>
      </c>
      <c r="N393">
        <f t="shared" si="13"/>
      </c>
    </row>
    <row r="394" spans="1:14" ht="15">
      <c r="A394" t="s">
        <v>106</v>
      </c>
      <c r="B394" t="s">
        <v>107</v>
      </c>
      <c r="C394" s="6">
        <v>0</v>
      </c>
      <c r="D394">
        <v>0.05</v>
      </c>
      <c r="E394">
        <v>0</v>
      </c>
      <c r="F394" s="5">
        <v>339</v>
      </c>
      <c r="G394" s="6">
        <v>0.05</v>
      </c>
      <c r="H394" s="7">
        <v>0.1</v>
      </c>
      <c r="I394">
        <v>0.05</v>
      </c>
      <c r="J394" s="7">
        <v>98</v>
      </c>
      <c r="K394" s="6">
        <v>376</v>
      </c>
      <c r="L394"/>
      <c r="M394">
        <f t="shared" si="12"/>
      </c>
      <c r="N394">
        <f t="shared" si="13"/>
      </c>
    </row>
    <row r="395" spans="1:14" ht="15">
      <c r="A395" t="s">
        <v>106</v>
      </c>
      <c r="B395" t="s">
        <v>107</v>
      </c>
      <c r="C395" s="6">
        <v>0</v>
      </c>
      <c r="D395">
        <v>0.05</v>
      </c>
      <c r="E395">
        <v>0</v>
      </c>
      <c r="F395" s="5">
        <v>287</v>
      </c>
      <c r="G395" s="6">
        <v>0</v>
      </c>
      <c r="H395" s="7">
        <v>0.1</v>
      </c>
      <c r="I395">
        <v>0.05</v>
      </c>
      <c r="J395" s="7">
        <v>143</v>
      </c>
      <c r="K395" s="6">
        <v>357</v>
      </c>
      <c r="L395"/>
      <c r="M395">
        <f t="shared" si="12"/>
      </c>
      <c r="N395">
        <f t="shared" si="13"/>
      </c>
    </row>
    <row r="396" spans="1:14" ht="15">
      <c r="A396" t="s">
        <v>106</v>
      </c>
      <c r="B396" t="s">
        <v>107</v>
      </c>
      <c r="C396" s="6">
        <v>0</v>
      </c>
      <c r="D396">
        <v>0.1</v>
      </c>
      <c r="E396">
        <v>0</v>
      </c>
      <c r="F396" s="5">
        <v>293</v>
      </c>
      <c r="G396" s="6">
        <v>0</v>
      </c>
      <c r="H396" s="7">
        <v>0.1</v>
      </c>
      <c r="I396">
        <v>0.05</v>
      </c>
      <c r="J396" s="7">
        <v>136</v>
      </c>
      <c r="K396" s="6">
        <v>90</v>
      </c>
      <c r="L396"/>
      <c r="M396">
        <f t="shared" si="12"/>
      </c>
      <c r="N396">
        <f t="shared" si="13"/>
      </c>
    </row>
    <row r="397" spans="1:14" ht="15">
      <c r="A397" t="s">
        <v>106</v>
      </c>
      <c r="B397" t="s">
        <v>107</v>
      </c>
      <c r="C397" s="6">
        <v>0</v>
      </c>
      <c r="D397">
        <v>0.05</v>
      </c>
      <c r="E397">
        <v>0.05</v>
      </c>
      <c r="F397" s="5">
        <v>233</v>
      </c>
      <c r="G397" s="6">
        <v>0</v>
      </c>
      <c r="H397" s="7">
        <v>0.1</v>
      </c>
      <c r="I397">
        <v>0.05</v>
      </c>
      <c r="J397" s="7">
        <v>203</v>
      </c>
      <c r="K397" s="6">
        <v>56</v>
      </c>
      <c r="L397"/>
      <c r="M397">
        <f t="shared" si="12"/>
      </c>
      <c r="N397">
        <f t="shared" si="13"/>
      </c>
    </row>
    <row r="398" spans="1:14" ht="15">
      <c r="A398" t="s">
        <v>106</v>
      </c>
      <c r="B398" t="s">
        <v>107</v>
      </c>
      <c r="C398" s="6">
        <v>0</v>
      </c>
      <c r="D398">
        <v>0.05</v>
      </c>
      <c r="E398">
        <v>0</v>
      </c>
      <c r="F398" s="5">
        <v>339</v>
      </c>
      <c r="G398" s="6">
        <v>0</v>
      </c>
      <c r="H398" s="7">
        <v>0.05</v>
      </c>
      <c r="I398">
        <v>0.05</v>
      </c>
      <c r="J398" s="7">
        <v>102</v>
      </c>
      <c r="K398" s="6">
        <v>50</v>
      </c>
      <c r="L398"/>
      <c r="M398">
        <f t="shared" si="12"/>
      </c>
      <c r="N398">
        <f t="shared" si="13"/>
      </c>
    </row>
    <row r="399" spans="1:14" ht="15">
      <c r="A399" t="s">
        <v>106</v>
      </c>
      <c r="B399" t="s">
        <v>107</v>
      </c>
      <c r="C399" s="6">
        <v>0</v>
      </c>
      <c r="D399">
        <v>0.05</v>
      </c>
      <c r="E399">
        <v>0</v>
      </c>
      <c r="F399" s="5">
        <v>330</v>
      </c>
      <c r="G399" s="6">
        <v>0</v>
      </c>
      <c r="H399" s="7">
        <v>0.1</v>
      </c>
      <c r="I399">
        <v>0.05</v>
      </c>
      <c r="J399" s="7">
        <v>106</v>
      </c>
      <c r="K399" s="6">
        <v>4</v>
      </c>
      <c r="L399"/>
      <c r="M399">
        <f t="shared" si="12"/>
      </c>
      <c r="N399">
        <f t="shared" si="13"/>
      </c>
    </row>
    <row r="400" spans="1:14" ht="15">
      <c r="A400" t="s">
        <v>106</v>
      </c>
      <c r="B400" t="s">
        <v>107</v>
      </c>
      <c r="C400" s="6">
        <v>0</v>
      </c>
      <c r="D400">
        <v>0.05</v>
      </c>
      <c r="E400">
        <v>0</v>
      </c>
      <c r="F400" s="5">
        <v>330</v>
      </c>
      <c r="G400" s="6">
        <v>0</v>
      </c>
      <c r="H400" s="7">
        <v>0.15</v>
      </c>
      <c r="I400">
        <v>0.1</v>
      </c>
      <c r="J400" s="7">
        <v>106</v>
      </c>
      <c r="K400" s="6">
        <v>3</v>
      </c>
      <c r="L400"/>
      <c r="M400">
        <f t="shared" si="12"/>
      </c>
      <c r="N400">
        <f t="shared" si="13"/>
      </c>
    </row>
    <row r="401" spans="1:14" ht="15">
      <c r="A401" t="s">
        <v>106</v>
      </c>
      <c r="B401" t="s">
        <v>107</v>
      </c>
      <c r="C401" s="6">
        <v>0</v>
      </c>
      <c r="D401">
        <v>0.05</v>
      </c>
      <c r="E401">
        <v>0</v>
      </c>
      <c r="F401" s="5">
        <v>330</v>
      </c>
      <c r="G401" s="6">
        <v>0</v>
      </c>
      <c r="H401" s="7">
        <v>0.15</v>
      </c>
      <c r="I401">
        <v>0.05</v>
      </c>
      <c r="J401" s="7">
        <v>106</v>
      </c>
      <c r="K401" s="6">
        <v>1</v>
      </c>
      <c r="L401"/>
      <c r="M401">
        <f t="shared" si="12"/>
      </c>
      <c r="N401">
        <f t="shared" si="13"/>
      </c>
    </row>
    <row r="402" spans="1:14" ht="15">
      <c r="A402" t="s">
        <v>106</v>
      </c>
      <c r="B402" t="s">
        <v>108</v>
      </c>
      <c r="C402" s="6">
        <v>0</v>
      </c>
      <c r="D402">
        <v>0.05</v>
      </c>
      <c r="E402">
        <v>0</v>
      </c>
      <c r="F402" s="5">
        <v>300</v>
      </c>
      <c r="G402" s="6">
        <v>0</v>
      </c>
      <c r="H402" s="7">
        <v>0.3</v>
      </c>
      <c r="I402">
        <v>0.05</v>
      </c>
      <c r="J402" s="7">
        <v>141</v>
      </c>
      <c r="K402" s="6">
        <v>63</v>
      </c>
      <c r="L402"/>
      <c r="M402">
        <f t="shared" si="12"/>
      </c>
      <c r="N402">
        <f t="shared" si="13"/>
      </c>
    </row>
    <row r="403" spans="1:14" ht="15">
      <c r="A403" t="s">
        <v>106</v>
      </c>
      <c r="B403" t="s">
        <v>8</v>
      </c>
      <c r="C403" s="6">
        <v>0</v>
      </c>
      <c r="D403">
        <v>0.15</v>
      </c>
      <c r="E403">
        <v>0.05</v>
      </c>
      <c r="F403" s="5">
        <v>204</v>
      </c>
      <c r="G403" s="6">
        <v>0</v>
      </c>
      <c r="H403" s="7">
        <v>0.05</v>
      </c>
      <c r="I403">
        <v>0</v>
      </c>
      <c r="J403" s="7">
        <v>233</v>
      </c>
      <c r="K403" s="6">
        <v>129</v>
      </c>
      <c r="L403"/>
      <c r="M403">
        <f t="shared" si="12"/>
      </c>
      <c r="N403">
        <f t="shared" si="13"/>
      </c>
    </row>
    <row r="404" spans="1:14" ht="15">
      <c r="A404" t="s">
        <v>318</v>
      </c>
      <c r="B404" t="s">
        <v>319</v>
      </c>
      <c r="C404" s="6">
        <v>0</v>
      </c>
      <c r="D404">
        <v>0.3</v>
      </c>
      <c r="E404">
        <v>0.05</v>
      </c>
      <c r="F404" s="5">
        <v>367</v>
      </c>
      <c r="G404" s="6">
        <v>0.05</v>
      </c>
      <c r="H404" s="7">
        <v>0.55</v>
      </c>
      <c r="I404">
        <v>0.4</v>
      </c>
      <c r="J404" s="7">
        <v>74</v>
      </c>
      <c r="K404" s="6">
        <v>182</v>
      </c>
      <c r="L404"/>
      <c r="M404">
        <f t="shared" si="12"/>
      </c>
      <c r="N404">
        <f t="shared" si="13"/>
      </c>
    </row>
    <row r="405" spans="1:14" ht="15">
      <c r="A405" t="s">
        <v>318</v>
      </c>
      <c r="B405" t="s">
        <v>319</v>
      </c>
      <c r="C405" s="6">
        <v>0</v>
      </c>
      <c r="D405">
        <v>0.3</v>
      </c>
      <c r="E405">
        <v>0.05</v>
      </c>
      <c r="F405" s="5">
        <v>366</v>
      </c>
      <c r="G405" s="6">
        <v>0</v>
      </c>
      <c r="H405" s="7">
        <v>0.55</v>
      </c>
      <c r="I405">
        <v>0.4</v>
      </c>
      <c r="J405" s="7">
        <v>75</v>
      </c>
      <c r="K405" s="6">
        <v>79</v>
      </c>
      <c r="L405"/>
      <c r="M405">
        <f t="shared" si="12"/>
      </c>
      <c r="N405">
        <f t="shared" si="13"/>
      </c>
    </row>
    <row r="406" spans="1:14" ht="15">
      <c r="A406" t="s">
        <v>318</v>
      </c>
      <c r="B406" t="s">
        <v>319</v>
      </c>
      <c r="C406" s="6">
        <v>0</v>
      </c>
      <c r="D406">
        <v>0.3</v>
      </c>
      <c r="E406">
        <v>0.05</v>
      </c>
      <c r="F406" s="5">
        <v>342</v>
      </c>
      <c r="G406" s="6">
        <v>0</v>
      </c>
      <c r="H406" s="7">
        <v>0.55</v>
      </c>
      <c r="I406">
        <v>0.3</v>
      </c>
      <c r="J406" s="7">
        <v>98</v>
      </c>
      <c r="K406" s="6">
        <v>57</v>
      </c>
      <c r="L406"/>
      <c r="M406">
        <f t="shared" si="12"/>
      </c>
      <c r="N406">
        <f t="shared" si="13"/>
      </c>
    </row>
    <row r="407" spans="1:14" ht="15">
      <c r="A407" t="s">
        <v>318</v>
      </c>
      <c r="B407" t="s">
        <v>319</v>
      </c>
      <c r="C407" s="6">
        <v>0</v>
      </c>
      <c r="D407">
        <v>0.25</v>
      </c>
      <c r="E407">
        <v>0.05</v>
      </c>
      <c r="F407" s="5">
        <v>343</v>
      </c>
      <c r="G407" s="6">
        <v>0</v>
      </c>
      <c r="H407" s="7">
        <v>0.6</v>
      </c>
      <c r="I407">
        <v>0.3</v>
      </c>
      <c r="J407" s="7">
        <v>101</v>
      </c>
      <c r="K407" s="6">
        <v>32</v>
      </c>
      <c r="L407"/>
      <c r="M407">
        <f t="shared" si="12"/>
      </c>
      <c r="N407">
        <f t="shared" si="13"/>
      </c>
    </row>
    <row r="408" spans="1:14" ht="15">
      <c r="A408" t="s">
        <v>109</v>
      </c>
      <c r="B408" t="s">
        <v>199</v>
      </c>
      <c r="C408" s="6">
        <v>0</v>
      </c>
      <c r="D408">
        <v>0.05</v>
      </c>
      <c r="E408">
        <v>0</v>
      </c>
      <c r="F408" s="5">
        <v>400</v>
      </c>
      <c r="G408" s="6">
        <v>0</v>
      </c>
      <c r="H408" s="7">
        <v>0.7</v>
      </c>
      <c r="I408">
        <v>0.1</v>
      </c>
      <c r="J408" s="7">
        <v>42</v>
      </c>
      <c r="K408" s="6">
        <v>77</v>
      </c>
      <c r="L408"/>
      <c r="M408">
        <f t="shared" si="12"/>
      </c>
      <c r="N408">
        <f t="shared" si="13"/>
      </c>
    </row>
    <row r="409" spans="1:14" ht="15">
      <c r="A409" t="s">
        <v>109</v>
      </c>
      <c r="B409" t="s">
        <v>110</v>
      </c>
      <c r="C409" s="6">
        <v>0</v>
      </c>
      <c r="D409">
        <v>0.1</v>
      </c>
      <c r="E409">
        <v>0</v>
      </c>
      <c r="F409" s="5">
        <v>401</v>
      </c>
      <c r="G409" s="6">
        <v>0</v>
      </c>
      <c r="H409" s="7">
        <v>0.4</v>
      </c>
      <c r="I409">
        <v>0.25</v>
      </c>
      <c r="J409" s="7">
        <v>34</v>
      </c>
      <c r="K409" s="6">
        <v>7</v>
      </c>
      <c r="L409"/>
      <c r="M409">
        <f t="shared" si="12"/>
      </c>
      <c r="N409">
        <f t="shared" si="13"/>
      </c>
    </row>
    <row r="410" spans="1:14" ht="15">
      <c r="A410" t="s">
        <v>109</v>
      </c>
      <c r="B410" t="s">
        <v>111</v>
      </c>
      <c r="C410" s="6">
        <v>0</v>
      </c>
      <c r="D410">
        <v>0.2</v>
      </c>
      <c r="E410">
        <v>0</v>
      </c>
      <c r="F410" s="5">
        <v>130</v>
      </c>
      <c r="G410" s="6">
        <v>0</v>
      </c>
      <c r="H410" s="7">
        <v>0</v>
      </c>
      <c r="I410">
        <v>0</v>
      </c>
      <c r="J410" s="7">
        <v>306</v>
      </c>
      <c r="K410" s="6">
        <v>63</v>
      </c>
      <c r="L410"/>
      <c r="M410">
        <f t="shared" si="12"/>
      </c>
      <c r="N410">
        <f t="shared" si="13"/>
      </c>
    </row>
    <row r="411" spans="1:14" ht="15">
      <c r="A411" t="s">
        <v>109</v>
      </c>
      <c r="B411" t="s">
        <v>111</v>
      </c>
      <c r="C411" s="6">
        <v>0</v>
      </c>
      <c r="D411">
        <v>0.2</v>
      </c>
      <c r="E411">
        <v>0.05</v>
      </c>
      <c r="F411" s="5">
        <v>134</v>
      </c>
      <c r="G411" s="6">
        <v>0</v>
      </c>
      <c r="H411" s="7">
        <v>0.05</v>
      </c>
      <c r="I411">
        <v>0</v>
      </c>
      <c r="J411" s="7">
        <v>302</v>
      </c>
      <c r="K411" s="6">
        <v>11</v>
      </c>
      <c r="L411"/>
      <c r="M411">
        <f t="shared" si="12"/>
      </c>
      <c r="N411">
        <f t="shared" si="13"/>
      </c>
    </row>
    <row r="412" spans="1:14" ht="15">
      <c r="A412" t="s">
        <v>109</v>
      </c>
      <c r="B412" t="s">
        <v>111</v>
      </c>
      <c r="C412" s="6">
        <v>0</v>
      </c>
      <c r="D412">
        <v>0.05</v>
      </c>
      <c r="E412">
        <v>0</v>
      </c>
      <c r="F412" s="5">
        <v>393</v>
      </c>
      <c r="G412" s="6">
        <v>0</v>
      </c>
      <c r="H412" s="7">
        <v>0.05</v>
      </c>
      <c r="I412">
        <v>0</v>
      </c>
      <c r="J412" s="7">
        <v>44</v>
      </c>
      <c r="K412" s="6">
        <v>4</v>
      </c>
      <c r="L412"/>
      <c r="M412">
        <f t="shared" si="12"/>
      </c>
      <c r="N412">
        <f t="shared" si="13"/>
      </c>
    </row>
    <row r="413" spans="1:14" ht="15">
      <c r="A413" t="s">
        <v>320</v>
      </c>
      <c r="B413" t="s">
        <v>321</v>
      </c>
      <c r="C413" s="6">
        <v>0</v>
      </c>
      <c r="D413">
        <v>0.2</v>
      </c>
      <c r="E413">
        <v>0</v>
      </c>
      <c r="F413" s="5">
        <v>161</v>
      </c>
      <c r="G413" s="6">
        <v>0</v>
      </c>
      <c r="H413" s="7">
        <v>0.2</v>
      </c>
      <c r="I413">
        <v>0</v>
      </c>
      <c r="J413" s="7">
        <v>281</v>
      </c>
      <c r="K413" s="6">
        <v>49</v>
      </c>
      <c r="L413"/>
      <c r="M413">
        <f t="shared" si="12"/>
      </c>
      <c r="N413">
        <f t="shared" si="13"/>
      </c>
    </row>
    <row r="414" spans="1:14" ht="15">
      <c r="A414" t="s">
        <v>320</v>
      </c>
      <c r="B414" t="s">
        <v>321</v>
      </c>
      <c r="C414" s="6">
        <v>0</v>
      </c>
      <c r="D414">
        <v>0.15</v>
      </c>
      <c r="E414">
        <v>0</v>
      </c>
      <c r="F414" s="5">
        <v>161</v>
      </c>
      <c r="G414" s="6">
        <v>0</v>
      </c>
      <c r="H414" s="7">
        <v>0.2</v>
      </c>
      <c r="I414">
        <v>0</v>
      </c>
      <c r="J414" s="7">
        <v>281</v>
      </c>
      <c r="K414" s="6">
        <v>2</v>
      </c>
      <c r="L414"/>
      <c r="M414">
        <f t="shared" si="12"/>
      </c>
      <c r="N414">
        <f t="shared" si="13"/>
      </c>
    </row>
    <row r="415" spans="1:14" ht="15">
      <c r="A415" t="s">
        <v>322</v>
      </c>
      <c r="B415" t="s">
        <v>323</v>
      </c>
      <c r="C415" s="6">
        <v>0</v>
      </c>
      <c r="D415">
        <v>0.45</v>
      </c>
      <c r="E415">
        <v>0.15</v>
      </c>
      <c r="F415" s="5">
        <v>16</v>
      </c>
      <c r="G415" s="6">
        <v>0</v>
      </c>
      <c r="H415" s="7">
        <v>0</v>
      </c>
      <c r="I415">
        <v>0</v>
      </c>
      <c r="J415" s="7">
        <v>425</v>
      </c>
      <c r="K415" s="6">
        <v>29</v>
      </c>
      <c r="L415"/>
      <c r="M415">
        <f t="shared" si="12"/>
      </c>
      <c r="N415">
        <f t="shared" si="13"/>
      </c>
    </row>
    <row r="416" spans="1:14" ht="15">
      <c r="A416" t="s">
        <v>112</v>
      </c>
      <c r="B416" t="s">
        <v>199</v>
      </c>
      <c r="C416" s="6">
        <v>0</v>
      </c>
      <c r="D416">
        <v>0.05</v>
      </c>
      <c r="E416">
        <v>0</v>
      </c>
      <c r="F416" s="5">
        <v>408</v>
      </c>
      <c r="G416" s="6">
        <v>0</v>
      </c>
      <c r="H416" s="7">
        <v>0.8</v>
      </c>
      <c r="I416">
        <v>0.1</v>
      </c>
      <c r="J416" s="7">
        <v>39</v>
      </c>
      <c r="K416" s="6">
        <v>254</v>
      </c>
      <c r="L416"/>
      <c r="M416">
        <f t="shared" si="12"/>
      </c>
      <c r="N416">
        <f t="shared" si="13"/>
      </c>
    </row>
    <row r="417" spans="1:14" ht="15">
      <c r="A417" t="s">
        <v>112</v>
      </c>
      <c r="B417" t="s">
        <v>199</v>
      </c>
      <c r="C417" s="6">
        <v>0</v>
      </c>
      <c r="D417">
        <v>0.05</v>
      </c>
      <c r="E417">
        <v>0</v>
      </c>
      <c r="F417" s="5">
        <v>410</v>
      </c>
      <c r="G417" s="6">
        <v>0</v>
      </c>
      <c r="H417" s="7">
        <v>0.7</v>
      </c>
      <c r="I417">
        <v>0.1</v>
      </c>
      <c r="J417" s="7">
        <v>36</v>
      </c>
      <c r="K417" s="6">
        <v>177</v>
      </c>
      <c r="L417"/>
      <c r="M417">
        <f t="shared" si="12"/>
      </c>
      <c r="N417">
        <f t="shared" si="13"/>
      </c>
    </row>
    <row r="418" spans="1:14" ht="15">
      <c r="A418" t="s">
        <v>112</v>
      </c>
      <c r="B418" t="s">
        <v>199</v>
      </c>
      <c r="C418" s="6">
        <v>0</v>
      </c>
      <c r="D418">
        <v>0.05</v>
      </c>
      <c r="E418">
        <v>0</v>
      </c>
      <c r="F418" s="5">
        <v>388</v>
      </c>
      <c r="G418" s="6">
        <v>0</v>
      </c>
      <c r="H418" s="7">
        <v>0.7</v>
      </c>
      <c r="I418">
        <v>0.05</v>
      </c>
      <c r="J418" s="7">
        <v>59</v>
      </c>
      <c r="K418" s="6">
        <v>65</v>
      </c>
      <c r="L418"/>
      <c r="M418">
        <f t="shared" si="12"/>
      </c>
      <c r="N418">
        <f t="shared" si="13"/>
      </c>
    </row>
    <row r="419" spans="1:14" ht="15">
      <c r="A419" t="s">
        <v>112</v>
      </c>
      <c r="B419" t="s">
        <v>199</v>
      </c>
      <c r="C419" s="6">
        <v>0</v>
      </c>
      <c r="D419">
        <v>0.05</v>
      </c>
      <c r="E419">
        <v>0</v>
      </c>
      <c r="F419" s="5">
        <v>380</v>
      </c>
      <c r="G419" s="6">
        <v>0</v>
      </c>
      <c r="H419" s="7">
        <v>0.8</v>
      </c>
      <c r="I419">
        <v>0.05</v>
      </c>
      <c r="J419" s="7">
        <v>62</v>
      </c>
      <c r="K419" s="6">
        <v>63</v>
      </c>
      <c r="L419"/>
      <c r="M419">
        <f t="shared" si="12"/>
      </c>
      <c r="N419">
        <f t="shared" si="13"/>
      </c>
    </row>
    <row r="420" spans="1:14" ht="15">
      <c r="A420" t="s">
        <v>112</v>
      </c>
      <c r="B420" t="s">
        <v>199</v>
      </c>
      <c r="C420" s="6">
        <v>0</v>
      </c>
      <c r="D420">
        <v>0</v>
      </c>
      <c r="E420">
        <v>0</v>
      </c>
      <c r="F420" s="5">
        <v>440</v>
      </c>
      <c r="G420" s="6">
        <v>0.95</v>
      </c>
      <c r="H420" s="7">
        <v>0.95</v>
      </c>
      <c r="I420">
        <v>0.95</v>
      </c>
      <c r="J420" s="7">
        <v>2</v>
      </c>
      <c r="K420" s="6">
        <v>1</v>
      </c>
      <c r="L420"/>
      <c r="M420">
        <f t="shared" si="12"/>
      </c>
      <c r="N420">
        <f t="shared" si="13"/>
      </c>
    </row>
    <row r="421" spans="1:14" ht="15">
      <c r="A421" t="s">
        <v>112</v>
      </c>
      <c r="B421" t="s">
        <v>113</v>
      </c>
      <c r="C421" s="6">
        <v>0</v>
      </c>
      <c r="D421">
        <v>0.05</v>
      </c>
      <c r="E421">
        <v>0</v>
      </c>
      <c r="F421" s="5">
        <v>393</v>
      </c>
      <c r="G421" s="6">
        <v>0</v>
      </c>
      <c r="H421" s="7">
        <v>0.35</v>
      </c>
      <c r="I421">
        <v>0.1</v>
      </c>
      <c r="J421" s="7">
        <v>44</v>
      </c>
      <c r="K421" s="6">
        <v>16</v>
      </c>
      <c r="L421"/>
      <c r="M421">
        <f t="shared" si="12"/>
      </c>
      <c r="N421">
        <f t="shared" si="13"/>
      </c>
    </row>
    <row r="422" spans="1:14" ht="15">
      <c r="A422" t="s">
        <v>112</v>
      </c>
      <c r="B422" t="s">
        <v>110</v>
      </c>
      <c r="C422" s="6">
        <v>0</v>
      </c>
      <c r="D422">
        <v>0.1</v>
      </c>
      <c r="E422">
        <v>0</v>
      </c>
      <c r="F422" s="5">
        <v>407</v>
      </c>
      <c r="G422" s="6">
        <v>0</v>
      </c>
      <c r="H422" s="7">
        <v>0.4</v>
      </c>
      <c r="I422">
        <v>0.2</v>
      </c>
      <c r="J422" s="7">
        <v>28</v>
      </c>
      <c r="K422" s="6">
        <v>27</v>
      </c>
      <c r="L422"/>
      <c r="M422">
        <f t="shared" si="12"/>
      </c>
      <c r="N422">
        <f t="shared" si="13"/>
      </c>
    </row>
    <row r="423" spans="1:14" ht="15">
      <c r="A423" t="s">
        <v>112</v>
      </c>
      <c r="B423" t="s">
        <v>116</v>
      </c>
      <c r="C423" s="6">
        <v>0</v>
      </c>
      <c r="D423">
        <v>0.15</v>
      </c>
      <c r="E423">
        <v>0</v>
      </c>
      <c r="F423" s="5">
        <v>404</v>
      </c>
      <c r="G423" s="6">
        <v>0</v>
      </c>
      <c r="H423" s="7">
        <v>0.75</v>
      </c>
      <c r="I423">
        <v>0.25</v>
      </c>
      <c r="J423" s="7">
        <v>31</v>
      </c>
      <c r="K423" s="6">
        <v>146</v>
      </c>
      <c r="L423"/>
      <c r="M423">
        <f t="shared" si="12"/>
      </c>
      <c r="N423">
        <f t="shared" si="13"/>
      </c>
    </row>
    <row r="424" spans="1:14" ht="15">
      <c r="A424" t="s">
        <v>112</v>
      </c>
      <c r="B424" t="s">
        <v>116</v>
      </c>
      <c r="C424" s="6">
        <v>0</v>
      </c>
      <c r="D424">
        <v>0.15</v>
      </c>
      <c r="E424">
        <v>0</v>
      </c>
      <c r="F424" s="5">
        <v>406</v>
      </c>
      <c r="G424" s="6">
        <v>0</v>
      </c>
      <c r="H424" s="7">
        <v>0.75</v>
      </c>
      <c r="I424">
        <v>0.35</v>
      </c>
      <c r="J424" s="7">
        <v>29</v>
      </c>
      <c r="K424" s="6">
        <v>65</v>
      </c>
      <c r="L424"/>
      <c r="M424">
        <f t="shared" si="12"/>
      </c>
      <c r="N424">
        <f t="shared" si="13"/>
      </c>
    </row>
    <row r="425" spans="1:14" ht="15">
      <c r="A425" t="s">
        <v>112</v>
      </c>
      <c r="B425" t="s">
        <v>116</v>
      </c>
      <c r="C425" s="6">
        <v>0</v>
      </c>
      <c r="D425">
        <v>0.2</v>
      </c>
      <c r="E425">
        <v>0</v>
      </c>
      <c r="F425" s="5">
        <v>406</v>
      </c>
      <c r="G425" s="6">
        <v>0</v>
      </c>
      <c r="H425" s="7">
        <v>0.65</v>
      </c>
      <c r="I425">
        <v>0.1</v>
      </c>
      <c r="J425" s="7">
        <v>29</v>
      </c>
      <c r="K425" s="6">
        <v>3</v>
      </c>
      <c r="L425"/>
      <c r="M425">
        <f t="shared" si="12"/>
      </c>
      <c r="N425">
        <f t="shared" si="13"/>
      </c>
    </row>
    <row r="426" spans="1:14" ht="15">
      <c r="A426" t="s">
        <v>112</v>
      </c>
      <c r="B426" t="s">
        <v>116</v>
      </c>
      <c r="C426" s="6">
        <v>0</v>
      </c>
      <c r="D426">
        <v>1</v>
      </c>
      <c r="E426">
        <v>0</v>
      </c>
      <c r="F426" s="5">
        <v>406</v>
      </c>
      <c r="G426" s="6">
        <v>0</v>
      </c>
      <c r="H426" s="7">
        <v>0.75</v>
      </c>
      <c r="I426">
        <v>0.25</v>
      </c>
      <c r="J426" s="7">
        <v>29</v>
      </c>
      <c r="K426" s="6">
        <v>1</v>
      </c>
      <c r="L426"/>
      <c r="M426">
        <f t="shared" si="12"/>
      </c>
      <c r="N426">
        <f t="shared" si="13"/>
      </c>
    </row>
    <row r="427" spans="1:14" ht="15">
      <c r="A427" t="s">
        <v>112</v>
      </c>
      <c r="B427" t="s">
        <v>116</v>
      </c>
      <c r="C427" s="6">
        <v>0</v>
      </c>
      <c r="D427">
        <v>0.2</v>
      </c>
      <c r="E427">
        <v>0</v>
      </c>
      <c r="F427" s="5">
        <v>406</v>
      </c>
      <c r="G427" s="6">
        <v>0</v>
      </c>
      <c r="H427" s="7">
        <v>0.75</v>
      </c>
      <c r="I427">
        <v>0.25</v>
      </c>
      <c r="J427" s="7">
        <v>29</v>
      </c>
      <c r="K427" s="6">
        <v>1</v>
      </c>
      <c r="L427"/>
      <c r="M427">
        <f t="shared" si="12"/>
      </c>
      <c r="N427">
        <f t="shared" si="13"/>
      </c>
    </row>
    <row r="428" spans="1:14" ht="15">
      <c r="A428" t="s">
        <v>112</v>
      </c>
      <c r="B428" t="s">
        <v>117</v>
      </c>
      <c r="C428" s="6">
        <v>0</v>
      </c>
      <c r="D428">
        <v>0.2</v>
      </c>
      <c r="E428">
        <v>0</v>
      </c>
      <c r="F428" s="5">
        <v>407</v>
      </c>
      <c r="G428" s="6">
        <v>0</v>
      </c>
      <c r="H428" s="7">
        <v>0.35</v>
      </c>
      <c r="I428">
        <v>0.25</v>
      </c>
      <c r="J428" s="7">
        <v>28</v>
      </c>
      <c r="K428" s="6">
        <v>169</v>
      </c>
      <c r="L428"/>
      <c r="M428">
        <f t="shared" si="12"/>
      </c>
      <c r="N428">
        <f t="shared" si="13"/>
      </c>
    </row>
    <row r="429" spans="1:14" ht="15">
      <c r="A429" t="s">
        <v>112</v>
      </c>
      <c r="B429" t="s">
        <v>117</v>
      </c>
      <c r="C429" s="6">
        <v>0</v>
      </c>
      <c r="D429">
        <v>0.2</v>
      </c>
      <c r="E429">
        <v>0</v>
      </c>
      <c r="F429" s="5">
        <v>405</v>
      </c>
      <c r="G429" s="6">
        <v>0</v>
      </c>
      <c r="H429" s="7">
        <v>0.3</v>
      </c>
      <c r="I429">
        <v>0.25</v>
      </c>
      <c r="J429" s="7">
        <v>30</v>
      </c>
      <c r="K429" s="6">
        <v>70</v>
      </c>
      <c r="L429"/>
      <c r="M429">
        <f t="shared" si="12"/>
      </c>
      <c r="N429">
        <f t="shared" si="13"/>
      </c>
    </row>
    <row r="430" spans="1:14" ht="15">
      <c r="A430" t="s">
        <v>112</v>
      </c>
      <c r="B430" t="s">
        <v>117</v>
      </c>
      <c r="C430" s="6">
        <v>0</v>
      </c>
      <c r="D430">
        <v>0.2</v>
      </c>
      <c r="E430">
        <v>0</v>
      </c>
      <c r="F430" s="5">
        <v>407</v>
      </c>
      <c r="G430" s="6">
        <v>0</v>
      </c>
      <c r="H430" s="7">
        <v>0.4</v>
      </c>
      <c r="I430">
        <v>0.3</v>
      </c>
      <c r="J430" s="7">
        <v>28</v>
      </c>
      <c r="K430" s="6">
        <v>6</v>
      </c>
      <c r="L430"/>
      <c r="M430">
        <f t="shared" si="12"/>
      </c>
      <c r="N430">
        <f t="shared" si="13"/>
      </c>
    </row>
    <row r="431" spans="1:14" ht="15">
      <c r="A431" t="s">
        <v>112</v>
      </c>
      <c r="B431" t="s">
        <v>117</v>
      </c>
      <c r="C431" s="6">
        <v>0</v>
      </c>
      <c r="D431">
        <v>1</v>
      </c>
      <c r="E431">
        <v>0</v>
      </c>
      <c r="F431" s="5">
        <v>407</v>
      </c>
      <c r="G431" s="6">
        <v>0</v>
      </c>
      <c r="H431" s="7">
        <v>0.35</v>
      </c>
      <c r="I431">
        <v>0.25</v>
      </c>
      <c r="J431" s="7">
        <v>28</v>
      </c>
      <c r="K431" s="6">
        <v>1</v>
      </c>
      <c r="L431"/>
      <c r="M431">
        <f t="shared" si="12"/>
      </c>
      <c r="N431">
        <f t="shared" si="13"/>
      </c>
    </row>
    <row r="432" spans="1:14" ht="15">
      <c r="A432" t="s">
        <v>112</v>
      </c>
      <c r="B432" t="s">
        <v>114</v>
      </c>
      <c r="C432" s="6">
        <v>0</v>
      </c>
      <c r="D432">
        <v>0.15</v>
      </c>
      <c r="E432">
        <v>0</v>
      </c>
      <c r="F432" s="5">
        <v>384</v>
      </c>
      <c r="G432" s="6">
        <v>0</v>
      </c>
      <c r="H432" s="7">
        <v>0.8</v>
      </c>
      <c r="I432">
        <v>0.15</v>
      </c>
      <c r="J432" s="7">
        <v>53</v>
      </c>
      <c r="K432" s="6">
        <v>38</v>
      </c>
      <c r="L432"/>
      <c r="M432">
        <f t="shared" si="12"/>
      </c>
      <c r="N432">
        <f t="shared" si="13"/>
      </c>
    </row>
    <row r="433" spans="1:14" ht="15">
      <c r="A433" t="s">
        <v>112</v>
      </c>
      <c r="B433" t="s">
        <v>114</v>
      </c>
      <c r="C433" s="6">
        <v>0</v>
      </c>
      <c r="D433">
        <v>0.15</v>
      </c>
      <c r="E433">
        <v>0</v>
      </c>
      <c r="F433" s="5">
        <v>396</v>
      </c>
      <c r="G433" s="6">
        <v>0.05</v>
      </c>
      <c r="H433" s="7">
        <v>0.8</v>
      </c>
      <c r="I433">
        <v>0.25</v>
      </c>
      <c r="J433" s="7">
        <v>29</v>
      </c>
      <c r="K433" s="6">
        <v>18</v>
      </c>
      <c r="L433"/>
      <c r="M433">
        <f t="shared" si="12"/>
      </c>
      <c r="N433">
        <f t="shared" si="13"/>
      </c>
    </row>
    <row r="434" spans="1:14" ht="15">
      <c r="A434" t="s">
        <v>112</v>
      </c>
      <c r="B434" t="s">
        <v>114</v>
      </c>
      <c r="C434" s="6">
        <v>0</v>
      </c>
      <c r="D434">
        <v>0.15</v>
      </c>
      <c r="E434">
        <v>0</v>
      </c>
      <c r="F434" s="5">
        <v>385</v>
      </c>
      <c r="G434" s="6">
        <v>0.05</v>
      </c>
      <c r="H434" s="7">
        <v>0.8</v>
      </c>
      <c r="I434">
        <v>0.3</v>
      </c>
      <c r="J434" s="7">
        <v>28</v>
      </c>
      <c r="K434" s="6">
        <v>1</v>
      </c>
      <c r="L434"/>
      <c r="M434">
        <f t="shared" si="12"/>
      </c>
      <c r="N434">
        <f t="shared" si="13"/>
      </c>
    </row>
    <row r="435" spans="1:14" ht="15">
      <c r="A435" t="s">
        <v>112</v>
      </c>
      <c r="B435" t="s">
        <v>115</v>
      </c>
      <c r="C435" s="6">
        <v>0</v>
      </c>
      <c r="D435">
        <v>0.2</v>
      </c>
      <c r="E435">
        <v>0</v>
      </c>
      <c r="F435" s="5">
        <v>409</v>
      </c>
      <c r="G435" s="6">
        <v>0.05</v>
      </c>
      <c r="H435" s="7">
        <v>0.35</v>
      </c>
      <c r="I435">
        <v>0.25</v>
      </c>
      <c r="J435" s="7">
        <v>28</v>
      </c>
      <c r="K435" s="6">
        <v>2</v>
      </c>
      <c r="L435"/>
      <c r="M435">
        <f t="shared" si="12"/>
      </c>
      <c r="N435">
        <f t="shared" si="13"/>
      </c>
    </row>
    <row r="436" spans="1:14" ht="15">
      <c r="A436" t="s">
        <v>112</v>
      </c>
      <c r="B436" t="s">
        <v>118</v>
      </c>
      <c r="C436" s="6">
        <v>0</v>
      </c>
      <c r="D436">
        <v>0.05</v>
      </c>
      <c r="E436">
        <v>0</v>
      </c>
      <c r="F436" s="5">
        <v>397</v>
      </c>
      <c r="G436" s="6">
        <v>0</v>
      </c>
      <c r="H436" s="7">
        <v>0.25</v>
      </c>
      <c r="I436">
        <v>0.1</v>
      </c>
      <c r="J436" s="7">
        <v>43</v>
      </c>
      <c r="K436" s="6">
        <v>7</v>
      </c>
      <c r="L436"/>
      <c r="M436">
        <f t="shared" si="12"/>
      </c>
      <c r="N436">
        <f t="shared" si="13"/>
      </c>
    </row>
    <row r="437" spans="1:14" ht="15">
      <c r="A437" t="s">
        <v>112</v>
      </c>
      <c r="B437" t="s">
        <v>118</v>
      </c>
      <c r="C437" s="6">
        <v>0</v>
      </c>
      <c r="D437">
        <v>0.05</v>
      </c>
      <c r="E437">
        <v>0</v>
      </c>
      <c r="F437" s="5">
        <v>379</v>
      </c>
      <c r="G437" s="6">
        <v>0</v>
      </c>
      <c r="H437" s="7">
        <v>0.3</v>
      </c>
      <c r="I437">
        <v>0.1</v>
      </c>
      <c r="J437" s="7">
        <v>64</v>
      </c>
      <c r="K437" s="6">
        <v>3</v>
      </c>
      <c r="L437"/>
      <c r="M437">
        <f t="shared" si="12"/>
      </c>
      <c r="N437">
        <f t="shared" si="13"/>
      </c>
    </row>
    <row r="438" spans="1:14" ht="15">
      <c r="A438" t="s">
        <v>112</v>
      </c>
      <c r="B438" t="s">
        <v>118</v>
      </c>
      <c r="C438" s="6">
        <v>0</v>
      </c>
      <c r="D438">
        <v>0</v>
      </c>
      <c r="E438">
        <v>0</v>
      </c>
      <c r="F438" s="5">
        <v>399</v>
      </c>
      <c r="G438" s="6">
        <v>0</v>
      </c>
      <c r="H438" s="7">
        <v>0.1</v>
      </c>
      <c r="I438">
        <v>0.05</v>
      </c>
      <c r="J438" s="7">
        <v>41</v>
      </c>
      <c r="K438" s="6">
        <v>2</v>
      </c>
      <c r="L438"/>
      <c r="M438">
        <f t="shared" si="12"/>
      </c>
      <c r="N438">
        <f t="shared" si="13"/>
      </c>
    </row>
    <row r="439" spans="1:14" ht="15">
      <c r="A439" t="s">
        <v>112</v>
      </c>
      <c r="B439" t="s">
        <v>119</v>
      </c>
      <c r="C439" s="6">
        <v>0</v>
      </c>
      <c r="D439">
        <v>0.05</v>
      </c>
      <c r="E439">
        <v>0</v>
      </c>
      <c r="F439" s="5">
        <v>406</v>
      </c>
      <c r="G439" s="6">
        <v>0</v>
      </c>
      <c r="H439" s="7">
        <v>0.25</v>
      </c>
      <c r="I439">
        <v>0.05</v>
      </c>
      <c r="J439" s="7">
        <v>29</v>
      </c>
      <c r="K439" s="6">
        <v>214</v>
      </c>
      <c r="L439"/>
      <c r="M439">
        <f t="shared" si="12"/>
      </c>
      <c r="N439">
        <f t="shared" si="13"/>
      </c>
    </row>
    <row r="440" spans="1:14" ht="15">
      <c r="A440" t="s">
        <v>112</v>
      </c>
      <c r="B440" t="s">
        <v>119</v>
      </c>
      <c r="C440" s="6">
        <v>0</v>
      </c>
      <c r="D440">
        <v>0.05</v>
      </c>
      <c r="E440">
        <v>0</v>
      </c>
      <c r="F440" s="5">
        <v>396</v>
      </c>
      <c r="G440" s="6">
        <v>0</v>
      </c>
      <c r="H440" s="7">
        <v>0.05</v>
      </c>
      <c r="I440">
        <v>0</v>
      </c>
      <c r="J440" s="7">
        <v>37</v>
      </c>
      <c r="K440" s="6">
        <v>3</v>
      </c>
      <c r="L440"/>
      <c r="M440">
        <f t="shared" si="12"/>
      </c>
      <c r="N440">
        <f t="shared" si="13"/>
      </c>
    </row>
    <row r="441" spans="1:14" ht="15">
      <c r="A441" t="s">
        <v>112</v>
      </c>
      <c r="B441" t="s">
        <v>120</v>
      </c>
      <c r="C441" s="6">
        <v>0</v>
      </c>
      <c r="D441">
        <v>0.05</v>
      </c>
      <c r="E441">
        <v>0</v>
      </c>
      <c r="F441" s="5">
        <v>404</v>
      </c>
      <c r="G441" s="6">
        <v>0</v>
      </c>
      <c r="H441" s="7">
        <v>0</v>
      </c>
      <c r="I441">
        <v>0</v>
      </c>
      <c r="J441" s="7">
        <v>28</v>
      </c>
      <c r="K441" s="6">
        <v>457</v>
      </c>
      <c r="L441"/>
      <c r="M441">
        <f t="shared" si="12"/>
      </c>
      <c r="N441">
        <f t="shared" si="13"/>
      </c>
    </row>
    <row r="442" spans="1:14" ht="15">
      <c r="A442" t="s">
        <v>112</v>
      </c>
      <c r="B442" t="s">
        <v>324</v>
      </c>
      <c r="C442" s="6">
        <v>1</v>
      </c>
      <c r="D442">
        <v>1</v>
      </c>
      <c r="E442">
        <v>1</v>
      </c>
      <c r="F442" s="5">
        <v>4</v>
      </c>
      <c r="G442" s="6">
        <v>0</v>
      </c>
      <c r="H442" s="7">
        <v>0</v>
      </c>
      <c r="I442">
        <v>0</v>
      </c>
      <c r="J442" s="7">
        <v>0</v>
      </c>
      <c r="K442" s="6">
        <v>1</v>
      </c>
      <c r="L442"/>
      <c r="M442">
        <f t="shared" si="12"/>
        <v>1</v>
      </c>
      <c r="N442">
        <f t="shared" si="13"/>
        <v>1</v>
      </c>
    </row>
    <row r="443" spans="1:14" ht="15">
      <c r="A443" t="s">
        <v>112</v>
      </c>
      <c r="B443" t="s">
        <v>121</v>
      </c>
      <c r="C443" s="6">
        <v>0</v>
      </c>
      <c r="D443">
        <v>0</v>
      </c>
      <c r="E443">
        <v>0</v>
      </c>
      <c r="F443" s="5">
        <v>308</v>
      </c>
      <c r="G443" s="6">
        <v>0</v>
      </c>
      <c r="H443" s="7">
        <v>0.05</v>
      </c>
      <c r="I443">
        <v>0</v>
      </c>
      <c r="J443" s="7">
        <v>95</v>
      </c>
      <c r="K443" s="6">
        <v>61</v>
      </c>
      <c r="L443"/>
      <c r="M443">
        <f t="shared" si="12"/>
      </c>
      <c r="N443">
        <f t="shared" si="13"/>
      </c>
    </row>
    <row r="444" spans="1:14" ht="15">
      <c r="A444" t="s">
        <v>325</v>
      </c>
      <c r="B444" t="s">
        <v>326</v>
      </c>
      <c r="C444" s="6">
        <v>0</v>
      </c>
      <c r="D444">
        <v>0.55</v>
      </c>
      <c r="E444">
        <v>0</v>
      </c>
      <c r="F444" s="5">
        <v>289</v>
      </c>
      <c r="G444" s="6">
        <v>0</v>
      </c>
      <c r="H444" s="7">
        <v>0</v>
      </c>
      <c r="I444">
        <v>0</v>
      </c>
      <c r="J444" s="7">
        <v>134</v>
      </c>
      <c r="K444" s="6">
        <v>518</v>
      </c>
      <c r="L444"/>
      <c r="M444">
        <f t="shared" si="12"/>
      </c>
      <c r="N444">
        <f t="shared" si="13"/>
      </c>
    </row>
    <row r="445" spans="1:14" ht="15">
      <c r="A445" t="s">
        <v>325</v>
      </c>
      <c r="B445" t="s">
        <v>326</v>
      </c>
      <c r="C445" s="6">
        <v>0</v>
      </c>
      <c r="D445">
        <v>0.55</v>
      </c>
      <c r="E445">
        <v>0.05</v>
      </c>
      <c r="F445" s="5">
        <v>144</v>
      </c>
      <c r="G445" s="6">
        <v>0</v>
      </c>
      <c r="H445" s="7">
        <v>0</v>
      </c>
      <c r="I445">
        <v>0</v>
      </c>
      <c r="J445" s="7">
        <v>149</v>
      </c>
      <c r="K445" s="6">
        <v>3</v>
      </c>
      <c r="L445"/>
      <c r="M445">
        <f t="shared" si="12"/>
      </c>
      <c r="N445">
        <f t="shared" si="13"/>
      </c>
    </row>
    <row r="446" spans="1:14" ht="15">
      <c r="A446" t="s">
        <v>122</v>
      </c>
      <c r="B446" t="s">
        <v>327</v>
      </c>
      <c r="C446" s="6">
        <v>0</v>
      </c>
      <c r="D446">
        <v>0.25</v>
      </c>
      <c r="E446">
        <v>0</v>
      </c>
      <c r="F446" s="5">
        <v>319</v>
      </c>
      <c r="G446" s="6">
        <v>0</v>
      </c>
      <c r="H446" s="7">
        <v>0.2</v>
      </c>
      <c r="I446">
        <v>0</v>
      </c>
      <c r="J446" s="7">
        <v>123</v>
      </c>
      <c r="K446" s="6">
        <v>182</v>
      </c>
      <c r="L446"/>
      <c r="M446">
        <f t="shared" si="12"/>
      </c>
      <c r="N446">
        <f t="shared" si="13"/>
      </c>
    </row>
    <row r="447" spans="1:14" ht="15">
      <c r="A447" t="s">
        <v>122</v>
      </c>
      <c r="B447" t="s">
        <v>123</v>
      </c>
      <c r="C447" s="6">
        <v>0</v>
      </c>
      <c r="D447">
        <v>0.1</v>
      </c>
      <c r="E447">
        <v>0</v>
      </c>
      <c r="F447" s="5">
        <v>222</v>
      </c>
      <c r="G447" s="6">
        <v>0</v>
      </c>
      <c r="H447" s="7">
        <v>0.3</v>
      </c>
      <c r="I447">
        <v>0.05</v>
      </c>
      <c r="J447" s="7">
        <v>232</v>
      </c>
      <c r="K447" s="6">
        <v>193</v>
      </c>
      <c r="L447"/>
      <c r="M447">
        <f t="shared" si="12"/>
      </c>
      <c r="N447">
        <f t="shared" si="13"/>
      </c>
    </row>
    <row r="448" spans="1:14" ht="15">
      <c r="A448" t="s">
        <v>328</v>
      </c>
      <c r="B448" t="s">
        <v>329</v>
      </c>
      <c r="C448" s="6">
        <v>0</v>
      </c>
      <c r="D448">
        <v>0.05</v>
      </c>
      <c r="E448">
        <v>0</v>
      </c>
      <c r="F448" s="5">
        <v>375</v>
      </c>
      <c r="G448" s="6">
        <v>0</v>
      </c>
      <c r="H448" s="7">
        <v>0.2</v>
      </c>
      <c r="I448">
        <v>0.05</v>
      </c>
      <c r="J448" s="7">
        <v>59</v>
      </c>
      <c r="K448" s="6">
        <v>96</v>
      </c>
      <c r="L448"/>
      <c r="M448">
        <f t="shared" si="12"/>
      </c>
      <c r="N448">
        <f t="shared" si="13"/>
      </c>
    </row>
    <row r="449" spans="1:14" ht="15">
      <c r="A449" t="s">
        <v>328</v>
      </c>
      <c r="B449" t="s">
        <v>329</v>
      </c>
      <c r="C449" s="6">
        <v>0</v>
      </c>
      <c r="D449">
        <v>0</v>
      </c>
      <c r="E449">
        <v>0</v>
      </c>
      <c r="F449" s="5">
        <v>375</v>
      </c>
      <c r="G449" s="6">
        <v>0</v>
      </c>
      <c r="H449" s="7">
        <v>0.15</v>
      </c>
      <c r="I449">
        <v>0.05</v>
      </c>
      <c r="J449" s="7">
        <v>59</v>
      </c>
      <c r="K449" s="6">
        <v>46</v>
      </c>
      <c r="L449"/>
      <c r="M449">
        <f t="shared" si="12"/>
      </c>
      <c r="N449">
        <f t="shared" si="13"/>
      </c>
    </row>
    <row r="450" spans="1:14" ht="15">
      <c r="A450" t="s">
        <v>330</v>
      </c>
      <c r="B450" t="s">
        <v>315</v>
      </c>
      <c r="C450" s="6">
        <v>0</v>
      </c>
      <c r="D450">
        <v>0</v>
      </c>
      <c r="E450">
        <v>0</v>
      </c>
      <c r="F450" s="5">
        <v>354</v>
      </c>
      <c r="G450" s="6">
        <v>0</v>
      </c>
      <c r="H450" s="7">
        <v>0.05</v>
      </c>
      <c r="I450">
        <v>0</v>
      </c>
      <c r="J450" s="7">
        <v>66</v>
      </c>
      <c r="K450" s="6">
        <v>39</v>
      </c>
      <c r="L450"/>
      <c r="M450">
        <f t="shared" si="12"/>
      </c>
      <c r="N450">
        <f t="shared" si="13"/>
      </c>
    </row>
    <row r="451" spans="1:14" ht="15">
      <c r="A451" t="s">
        <v>330</v>
      </c>
      <c r="B451" t="s">
        <v>315</v>
      </c>
      <c r="C451" s="6">
        <v>0</v>
      </c>
      <c r="D451">
        <v>0</v>
      </c>
      <c r="E451">
        <v>0</v>
      </c>
      <c r="F451" s="5">
        <v>183</v>
      </c>
      <c r="G451" s="6">
        <v>0</v>
      </c>
      <c r="H451" s="7">
        <v>0</v>
      </c>
      <c r="I451">
        <v>0</v>
      </c>
      <c r="J451" s="7">
        <v>247</v>
      </c>
      <c r="K451" s="6">
        <v>1</v>
      </c>
      <c r="L451"/>
      <c r="M451">
        <f t="shared" si="12"/>
      </c>
      <c r="N451">
        <f t="shared" si="13"/>
      </c>
    </row>
    <row r="452" spans="1:14" ht="15">
      <c r="A452" t="s">
        <v>124</v>
      </c>
      <c r="B452" t="s">
        <v>229</v>
      </c>
      <c r="C452" s="6">
        <v>0</v>
      </c>
      <c r="D452">
        <v>0.05</v>
      </c>
      <c r="E452">
        <v>0</v>
      </c>
      <c r="F452" s="5">
        <v>306</v>
      </c>
      <c r="G452" s="6">
        <v>0</v>
      </c>
      <c r="H452" s="7">
        <v>0.15</v>
      </c>
      <c r="I452">
        <v>0.05</v>
      </c>
      <c r="J452" s="7">
        <v>127</v>
      </c>
      <c r="K452" s="6">
        <v>23</v>
      </c>
      <c r="L452"/>
      <c r="M452">
        <f t="shared" si="12"/>
      </c>
      <c r="N452">
        <f t="shared" si="13"/>
      </c>
    </row>
    <row r="453" spans="1:14" ht="15">
      <c r="A453" t="s">
        <v>124</v>
      </c>
      <c r="B453" t="s">
        <v>229</v>
      </c>
      <c r="C453" s="6">
        <v>0</v>
      </c>
      <c r="D453">
        <v>0</v>
      </c>
      <c r="E453">
        <v>0</v>
      </c>
      <c r="F453" s="5">
        <v>271</v>
      </c>
      <c r="G453" s="6">
        <v>0</v>
      </c>
      <c r="H453" s="7">
        <v>0.1</v>
      </c>
      <c r="I453">
        <v>0</v>
      </c>
      <c r="J453" s="7">
        <v>157</v>
      </c>
      <c r="K453" s="6">
        <v>17</v>
      </c>
      <c r="L453"/>
      <c r="M453">
        <f t="shared" si="12"/>
      </c>
      <c r="N453">
        <f t="shared" si="13"/>
      </c>
    </row>
    <row r="454" spans="1:14" ht="15">
      <c r="A454" t="s">
        <v>124</v>
      </c>
      <c r="B454" t="s">
        <v>125</v>
      </c>
      <c r="C454" s="6">
        <v>0</v>
      </c>
      <c r="D454">
        <v>0.05</v>
      </c>
      <c r="E454">
        <v>0</v>
      </c>
      <c r="F454" s="5">
        <v>310</v>
      </c>
      <c r="G454" s="6">
        <v>0</v>
      </c>
      <c r="H454" s="7">
        <v>0.15</v>
      </c>
      <c r="I454">
        <v>0.05</v>
      </c>
      <c r="J454" s="7">
        <v>125</v>
      </c>
      <c r="K454" s="6">
        <v>89</v>
      </c>
      <c r="L454"/>
      <c r="M454">
        <f aca="true" t="shared" si="14" ref="M454:M517">IF(AND(E454&gt;M$3,I454&lt;M$4),1,"")</f>
      </c>
      <c r="N454">
        <f aca="true" t="shared" si="15" ref="N454:N517">IF(AND(D454&gt;N$3,H454&lt;N$4),1,"")</f>
      </c>
    </row>
    <row r="455" spans="1:14" ht="15">
      <c r="A455" t="s">
        <v>331</v>
      </c>
      <c r="B455" t="s">
        <v>332</v>
      </c>
      <c r="C455" s="6">
        <v>0</v>
      </c>
      <c r="D455">
        <v>0.05</v>
      </c>
      <c r="E455">
        <v>0</v>
      </c>
      <c r="F455" s="5">
        <v>297</v>
      </c>
      <c r="G455" s="6">
        <v>0</v>
      </c>
      <c r="H455" s="7">
        <v>0.05</v>
      </c>
      <c r="I455">
        <v>0</v>
      </c>
      <c r="J455" s="7">
        <v>122</v>
      </c>
      <c r="K455" s="6">
        <v>400</v>
      </c>
      <c r="L455"/>
      <c r="M455">
        <f t="shared" si="14"/>
      </c>
      <c r="N455">
        <f t="shared" si="15"/>
      </c>
    </row>
    <row r="456" spans="1:14" ht="15">
      <c r="A456" t="s">
        <v>333</v>
      </c>
      <c r="B456" t="s">
        <v>334</v>
      </c>
      <c r="C456" s="6">
        <v>0</v>
      </c>
      <c r="D456">
        <v>0.5</v>
      </c>
      <c r="E456">
        <v>0.15</v>
      </c>
      <c r="F456" s="5">
        <v>33</v>
      </c>
      <c r="G456" s="6">
        <v>0</v>
      </c>
      <c r="H456" s="7">
        <v>0</v>
      </c>
      <c r="I456">
        <v>0</v>
      </c>
      <c r="J456" s="7">
        <v>402</v>
      </c>
      <c r="K456" s="6">
        <v>72</v>
      </c>
      <c r="L456"/>
      <c r="M456">
        <f t="shared" si="14"/>
      </c>
      <c r="N456">
        <f t="shared" si="15"/>
      </c>
    </row>
    <row r="457" spans="1:14" ht="15">
      <c r="A457" t="s">
        <v>335</v>
      </c>
      <c r="B457" t="s">
        <v>336</v>
      </c>
      <c r="C457" s="6">
        <v>0</v>
      </c>
      <c r="D457">
        <v>0.65</v>
      </c>
      <c r="E457">
        <v>0</v>
      </c>
      <c r="F457" s="5">
        <v>279</v>
      </c>
      <c r="G457" s="6">
        <v>0</v>
      </c>
      <c r="H457" s="7">
        <v>0.05</v>
      </c>
      <c r="I457">
        <v>0</v>
      </c>
      <c r="J457" s="7">
        <v>151</v>
      </c>
      <c r="K457" s="6">
        <v>40</v>
      </c>
      <c r="L457"/>
      <c r="M457">
        <f t="shared" si="14"/>
      </c>
      <c r="N457">
        <f t="shared" si="15"/>
      </c>
    </row>
    <row r="458" spans="1:14" ht="15">
      <c r="A458" t="s">
        <v>335</v>
      </c>
      <c r="B458" t="s">
        <v>336</v>
      </c>
      <c r="C458" s="6">
        <v>0</v>
      </c>
      <c r="D458">
        <v>0.1</v>
      </c>
      <c r="E458">
        <v>0</v>
      </c>
      <c r="F458" s="5">
        <v>285</v>
      </c>
      <c r="G458" s="6">
        <v>0</v>
      </c>
      <c r="H458" s="7">
        <v>0.1</v>
      </c>
      <c r="I458">
        <v>0</v>
      </c>
      <c r="J458" s="7">
        <v>145</v>
      </c>
      <c r="K458" s="6">
        <v>1</v>
      </c>
      <c r="L458"/>
      <c r="M458">
        <f t="shared" si="14"/>
      </c>
      <c r="N458">
        <f t="shared" si="15"/>
      </c>
    </row>
    <row r="459" spans="1:14" ht="15">
      <c r="A459" t="s">
        <v>337</v>
      </c>
      <c r="B459" t="s">
        <v>338</v>
      </c>
      <c r="C459" s="6">
        <v>0</v>
      </c>
      <c r="D459">
        <v>0</v>
      </c>
      <c r="E459">
        <v>0</v>
      </c>
      <c r="F459" s="5">
        <v>392</v>
      </c>
      <c r="G459" s="6">
        <v>0</v>
      </c>
      <c r="H459" s="7">
        <v>0.1</v>
      </c>
      <c r="I459">
        <v>0.05</v>
      </c>
      <c r="J459" s="7">
        <v>29</v>
      </c>
      <c r="K459" s="6">
        <v>20</v>
      </c>
      <c r="L459"/>
      <c r="M459">
        <f t="shared" si="14"/>
      </c>
      <c r="N459">
        <f t="shared" si="15"/>
      </c>
    </row>
    <row r="460" spans="1:14" ht="15">
      <c r="A460" t="s">
        <v>337</v>
      </c>
      <c r="B460" t="s">
        <v>338</v>
      </c>
      <c r="C460" s="6">
        <v>0</v>
      </c>
      <c r="D460">
        <v>0</v>
      </c>
      <c r="E460">
        <v>0</v>
      </c>
      <c r="F460" s="5">
        <v>379</v>
      </c>
      <c r="G460" s="6">
        <v>0</v>
      </c>
      <c r="H460" s="7">
        <v>0.1</v>
      </c>
      <c r="I460">
        <v>0</v>
      </c>
      <c r="J460" s="7">
        <v>35</v>
      </c>
      <c r="K460" s="6">
        <v>9</v>
      </c>
      <c r="L460"/>
      <c r="M460">
        <f t="shared" si="14"/>
      </c>
      <c r="N460">
        <f t="shared" si="15"/>
      </c>
    </row>
    <row r="461" spans="1:14" ht="15">
      <c r="A461" t="s">
        <v>339</v>
      </c>
      <c r="B461" t="s">
        <v>340</v>
      </c>
      <c r="C461" s="6">
        <v>0</v>
      </c>
      <c r="D461">
        <v>0</v>
      </c>
      <c r="E461">
        <v>0</v>
      </c>
      <c r="F461" s="5">
        <v>341</v>
      </c>
      <c r="G461" s="6">
        <v>0</v>
      </c>
      <c r="H461" s="7">
        <v>0.1</v>
      </c>
      <c r="I461">
        <v>0.05</v>
      </c>
      <c r="J461" s="7">
        <v>96</v>
      </c>
      <c r="K461" s="6">
        <v>50</v>
      </c>
      <c r="L461"/>
      <c r="M461">
        <f t="shared" si="14"/>
      </c>
      <c r="N461">
        <f t="shared" si="15"/>
      </c>
    </row>
    <row r="462" spans="1:14" ht="15">
      <c r="A462" t="s">
        <v>341</v>
      </c>
      <c r="B462" t="s">
        <v>342</v>
      </c>
      <c r="C462" s="6">
        <v>0</v>
      </c>
      <c r="D462">
        <v>0.15</v>
      </c>
      <c r="E462">
        <v>0</v>
      </c>
      <c r="F462" s="5">
        <v>394</v>
      </c>
      <c r="G462" s="6">
        <v>0</v>
      </c>
      <c r="H462" s="7">
        <v>0.2</v>
      </c>
      <c r="I462">
        <v>0.1</v>
      </c>
      <c r="J462" s="7">
        <v>48</v>
      </c>
      <c r="K462" s="6">
        <v>36</v>
      </c>
      <c r="L462"/>
      <c r="M462">
        <f t="shared" si="14"/>
      </c>
      <c r="N462">
        <f t="shared" si="15"/>
      </c>
    </row>
    <row r="463" spans="1:14" ht="15">
      <c r="A463" t="s">
        <v>343</v>
      </c>
      <c r="B463" t="s">
        <v>344</v>
      </c>
      <c r="C463" s="6">
        <v>0</v>
      </c>
      <c r="D463">
        <v>0</v>
      </c>
      <c r="E463">
        <v>0</v>
      </c>
      <c r="F463" s="5">
        <v>267</v>
      </c>
      <c r="G463" s="6">
        <v>0</v>
      </c>
      <c r="H463" s="7">
        <v>0</v>
      </c>
      <c r="I463">
        <v>0</v>
      </c>
      <c r="J463" s="7">
        <v>166</v>
      </c>
      <c r="K463" s="6">
        <v>22</v>
      </c>
      <c r="L463"/>
      <c r="M463">
        <f t="shared" si="14"/>
      </c>
      <c r="N463">
        <f t="shared" si="15"/>
      </c>
    </row>
    <row r="464" spans="1:14" ht="15">
      <c r="A464" t="s">
        <v>130</v>
      </c>
      <c r="B464" t="s">
        <v>41</v>
      </c>
      <c r="C464" s="6">
        <v>0.1</v>
      </c>
      <c r="D464">
        <v>0.3</v>
      </c>
      <c r="E464">
        <v>0.15</v>
      </c>
      <c r="F464" s="5">
        <v>176</v>
      </c>
      <c r="G464" s="6">
        <v>0.05</v>
      </c>
      <c r="H464" s="7">
        <v>0.15</v>
      </c>
      <c r="I464">
        <v>0.1</v>
      </c>
      <c r="J464" s="7">
        <v>257</v>
      </c>
      <c r="K464" s="6">
        <v>166</v>
      </c>
      <c r="L464"/>
      <c r="M464">
        <f t="shared" si="14"/>
      </c>
      <c r="N464">
        <f t="shared" si="15"/>
      </c>
    </row>
    <row r="465" spans="1:14" ht="15">
      <c r="A465" t="s">
        <v>130</v>
      </c>
      <c r="B465" t="s">
        <v>41</v>
      </c>
      <c r="C465" s="6">
        <v>0.1</v>
      </c>
      <c r="D465">
        <v>0.3</v>
      </c>
      <c r="E465">
        <v>0.15</v>
      </c>
      <c r="F465" s="5">
        <v>176</v>
      </c>
      <c r="G465" s="6">
        <v>0.05</v>
      </c>
      <c r="H465" s="7">
        <v>0.1</v>
      </c>
      <c r="I465">
        <v>0.1</v>
      </c>
      <c r="J465" s="7">
        <v>257</v>
      </c>
      <c r="K465" s="6">
        <v>15</v>
      </c>
      <c r="L465"/>
      <c r="M465">
        <f t="shared" si="14"/>
      </c>
      <c r="N465">
        <f t="shared" si="15"/>
      </c>
    </row>
    <row r="466" spans="1:14" ht="15">
      <c r="A466" t="s">
        <v>130</v>
      </c>
      <c r="B466" t="s">
        <v>41</v>
      </c>
      <c r="C466" s="6">
        <v>0.1</v>
      </c>
      <c r="D466">
        <v>0.3</v>
      </c>
      <c r="E466">
        <v>0.15</v>
      </c>
      <c r="F466" s="5">
        <v>176</v>
      </c>
      <c r="G466" s="6">
        <v>0</v>
      </c>
      <c r="H466" s="7">
        <v>0.1</v>
      </c>
      <c r="I466">
        <v>0.1</v>
      </c>
      <c r="J466" s="7">
        <v>257</v>
      </c>
      <c r="K466" s="6">
        <v>2</v>
      </c>
      <c r="L466"/>
      <c r="M466">
        <f t="shared" si="14"/>
      </c>
      <c r="N466">
        <f t="shared" si="15"/>
      </c>
    </row>
    <row r="467" spans="1:14" ht="15">
      <c r="A467" t="s">
        <v>130</v>
      </c>
      <c r="B467" t="s">
        <v>41</v>
      </c>
      <c r="C467" s="6">
        <v>0.1</v>
      </c>
      <c r="D467">
        <v>0.3</v>
      </c>
      <c r="E467">
        <v>0.15</v>
      </c>
      <c r="F467" s="5">
        <v>176</v>
      </c>
      <c r="G467" s="6">
        <v>0</v>
      </c>
      <c r="H467" s="7">
        <v>0.15</v>
      </c>
      <c r="I467">
        <v>0.1</v>
      </c>
      <c r="J467" s="7">
        <v>257</v>
      </c>
      <c r="K467" s="6">
        <v>1</v>
      </c>
      <c r="L467"/>
      <c r="M467">
        <f t="shared" si="14"/>
      </c>
      <c r="N467">
        <f t="shared" si="15"/>
      </c>
    </row>
    <row r="468" spans="1:14" ht="15">
      <c r="A468" t="s">
        <v>130</v>
      </c>
      <c r="B468" t="s">
        <v>64</v>
      </c>
      <c r="C468" s="6">
        <v>0</v>
      </c>
      <c r="D468">
        <v>0.2</v>
      </c>
      <c r="E468">
        <v>0</v>
      </c>
      <c r="F468" s="5">
        <v>371</v>
      </c>
      <c r="G468" s="6">
        <v>0.05</v>
      </c>
      <c r="H468" s="7">
        <v>0.2</v>
      </c>
      <c r="I468">
        <v>0.1</v>
      </c>
      <c r="J468" s="7">
        <v>62</v>
      </c>
      <c r="K468" s="6">
        <v>578</v>
      </c>
      <c r="L468"/>
      <c r="M468">
        <f t="shared" si="14"/>
      </c>
      <c r="N468">
        <f t="shared" si="15"/>
      </c>
    </row>
    <row r="469" spans="1:14" ht="15">
      <c r="A469" t="s">
        <v>130</v>
      </c>
      <c r="B469" t="s">
        <v>131</v>
      </c>
      <c r="C469" s="6">
        <v>0</v>
      </c>
      <c r="D469">
        <v>0.35</v>
      </c>
      <c r="E469">
        <v>0.2</v>
      </c>
      <c r="F469" s="5">
        <v>186</v>
      </c>
      <c r="G469" s="6">
        <v>0</v>
      </c>
      <c r="H469" s="7">
        <v>0.25</v>
      </c>
      <c r="I469">
        <v>0.15</v>
      </c>
      <c r="J469" s="7">
        <v>247</v>
      </c>
      <c r="K469" s="6">
        <v>57</v>
      </c>
      <c r="L469"/>
      <c r="M469">
        <f t="shared" si="14"/>
      </c>
      <c r="N469">
        <f t="shared" si="15"/>
      </c>
    </row>
    <row r="470" spans="1:14" ht="15">
      <c r="A470" t="s">
        <v>130</v>
      </c>
      <c r="B470" t="s">
        <v>131</v>
      </c>
      <c r="C470" s="6">
        <v>0.05</v>
      </c>
      <c r="D470">
        <v>0.35</v>
      </c>
      <c r="E470">
        <v>0.2</v>
      </c>
      <c r="F470" s="5">
        <v>182</v>
      </c>
      <c r="G470" s="6">
        <v>0</v>
      </c>
      <c r="H470" s="7">
        <v>0.3</v>
      </c>
      <c r="I470">
        <v>0.15</v>
      </c>
      <c r="J470" s="7">
        <v>251</v>
      </c>
      <c r="K470" s="6">
        <v>36</v>
      </c>
      <c r="L470"/>
      <c r="M470">
        <f t="shared" si="14"/>
      </c>
      <c r="N470">
        <f t="shared" si="15"/>
      </c>
    </row>
    <row r="471" spans="1:14" ht="15">
      <c r="A471" t="s">
        <v>130</v>
      </c>
      <c r="B471" t="s">
        <v>131</v>
      </c>
      <c r="C471" s="6">
        <v>0</v>
      </c>
      <c r="D471">
        <v>0.35</v>
      </c>
      <c r="E471">
        <v>0.2</v>
      </c>
      <c r="F471" s="5">
        <v>185</v>
      </c>
      <c r="G471" s="6">
        <v>0</v>
      </c>
      <c r="H471" s="7">
        <v>0.3</v>
      </c>
      <c r="I471">
        <v>0.15</v>
      </c>
      <c r="J471" s="7">
        <v>248</v>
      </c>
      <c r="K471" s="6">
        <v>13</v>
      </c>
      <c r="L471"/>
      <c r="M471">
        <f t="shared" si="14"/>
      </c>
      <c r="N471">
        <f t="shared" si="15"/>
      </c>
    </row>
    <row r="472" spans="1:14" ht="15">
      <c r="A472" t="s">
        <v>130</v>
      </c>
      <c r="B472" t="s">
        <v>132</v>
      </c>
      <c r="C472" s="6">
        <v>0</v>
      </c>
      <c r="D472">
        <v>0.35</v>
      </c>
      <c r="E472">
        <v>0.2</v>
      </c>
      <c r="F472" s="5">
        <v>196</v>
      </c>
      <c r="G472" s="6">
        <v>0</v>
      </c>
      <c r="H472" s="7">
        <v>0.3</v>
      </c>
      <c r="I472">
        <v>0.15</v>
      </c>
      <c r="J472" s="7">
        <v>237</v>
      </c>
      <c r="K472" s="6">
        <v>104</v>
      </c>
      <c r="L472"/>
      <c r="M472">
        <f t="shared" si="14"/>
      </c>
      <c r="N472">
        <f t="shared" si="15"/>
      </c>
    </row>
    <row r="473" spans="1:14" ht="15">
      <c r="A473" t="s">
        <v>130</v>
      </c>
      <c r="B473" t="s">
        <v>133</v>
      </c>
      <c r="C473" s="6">
        <v>0</v>
      </c>
      <c r="D473">
        <v>0.4</v>
      </c>
      <c r="E473">
        <v>0.25</v>
      </c>
      <c r="F473" s="5">
        <v>195</v>
      </c>
      <c r="G473" s="6">
        <v>0</v>
      </c>
      <c r="H473" s="7">
        <v>0.3</v>
      </c>
      <c r="I473">
        <v>0.15</v>
      </c>
      <c r="J473" s="7">
        <v>240</v>
      </c>
      <c r="K473" s="6">
        <v>534</v>
      </c>
      <c r="L473"/>
      <c r="M473">
        <f t="shared" si="14"/>
      </c>
      <c r="N473">
        <f t="shared" si="15"/>
      </c>
    </row>
    <row r="474" spans="1:14" ht="15">
      <c r="A474" t="s">
        <v>130</v>
      </c>
      <c r="B474" t="s">
        <v>133</v>
      </c>
      <c r="C474" s="6">
        <v>0</v>
      </c>
      <c r="D474">
        <v>0.4</v>
      </c>
      <c r="E474">
        <v>0.2</v>
      </c>
      <c r="F474" s="5">
        <v>204</v>
      </c>
      <c r="G474" s="6">
        <v>0</v>
      </c>
      <c r="H474" s="7">
        <v>0.3</v>
      </c>
      <c r="I474">
        <v>0.15</v>
      </c>
      <c r="J474" s="7">
        <v>231</v>
      </c>
      <c r="K474" s="6">
        <v>61</v>
      </c>
      <c r="L474"/>
      <c r="M474">
        <f t="shared" si="14"/>
      </c>
      <c r="N474">
        <f t="shared" si="15"/>
      </c>
    </row>
    <row r="475" spans="1:14" ht="15">
      <c r="A475" t="s">
        <v>130</v>
      </c>
      <c r="B475" t="s">
        <v>133</v>
      </c>
      <c r="C475" s="6">
        <v>0</v>
      </c>
      <c r="D475">
        <v>0.4</v>
      </c>
      <c r="E475">
        <v>0.2</v>
      </c>
      <c r="F475" s="5">
        <v>213</v>
      </c>
      <c r="G475" s="6">
        <v>0</v>
      </c>
      <c r="H475" s="7">
        <v>0.25</v>
      </c>
      <c r="I475">
        <v>0.15</v>
      </c>
      <c r="J475" s="7">
        <v>222</v>
      </c>
      <c r="K475" s="6">
        <v>16</v>
      </c>
      <c r="L475"/>
      <c r="M475">
        <f t="shared" si="14"/>
      </c>
      <c r="N475">
        <f t="shared" si="15"/>
      </c>
    </row>
    <row r="476" spans="1:14" ht="15">
      <c r="A476" t="s">
        <v>130</v>
      </c>
      <c r="B476" t="s">
        <v>133</v>
      </c>
      <c r="C476" s="6">
        <v>0</v>
      </c>
      <c r="D476">
        <v>0.35</v>
      </c>
      <c r="E476">
        <v>0.2</v>
      </c>
      <c r="F476" s="5">
        <v>206</v>
      </c>
      <c r="G476" s="6">
        <v>0</v>
      </c>
      <c r="H476" s="7">
        <v>0.3</v>
      </c>
      <c r="I476">
        <v>0.15</v>
      </c>
      <c r="J476" s="7">
        <v>222</v>
      </c>
      <c r="K476" s="6">
        <v>12</v>
      </c>
      <c r="L476"/>
      <c r="M476">
        <f t="shared" si="14"/>
      </c>
      <c r="N476">
        <f t="shared" si="15"/>
      </c>
    </row>
    <row r="477" spans="1:14" ht="15">
      <c r="A477" t="s">
        <v>130</v>
      </c>
      <c r="B477" t="s">
        <v>133</v>
      </c>
      <c r="C477" s="6">
        <v>0</v>
      </c>
      <c r="D477">
        <v>0.4</v>
      </c>
      <c r="E477">
        <v>0.25</v>
      </c>
      <c r="F477" s="5">
        <v>213</v>
      </c>
      <c r="G477" s="6">
        <v>0</v>
      </c>
      <c r="H477" s="7">
        <v>0.25</v>
      </c>
      <c r="I477">
        <v>0.15</v>
      </c>
      <c r="J477" s="7">
        <v>222</v>
      </c>
      <c r="K477" s="6">
        <v>5</v>
      </c>
      <c r="L477"/>
      <c r="M477">
        <f t="shared" si="14"/>
      </c>
      <c r="N477">
        <f t="shared" si="15"/>
      </c>
    </row>
    <row r="478" spans="1:14" ht="15">
      <c r="A478" t="s">
        <v>130</v>
      </c>
      <c r="B478" t="s">
        <v>133</v>
      </c>
      <c r="C478" s="6">
        <v>0</v>
      </c>
      <c r="D478">
        <v>0.3</v>
      </c>
      <c r="E478">
        <v>0.15</v>
      </c>
      <c r="F478" s="5">
        <v>222</v>
      </c>
      <c r="G478" s="6">
        <v>0</v>
      </c>
      <c r="H478" s="7">
        <v>0.35</v>
      </c>
      <c r="I478">
        <v>0.2</v>
      </c>
      <c r="J478" s="7">
        <v>213</v>
      </c>
      <c r="K478" s="6">
        <v>5</v>
      </c>
      <c r="L478"/>
      <c r="M478">
        <f t="shared" si="14"/>
      </c>
      <c r="N478">
        <f t="shared" si="15"/>
      </c>
    </row>
    <row r="479" spans="1:14" ht="15">
      <c r="A479" t="s">
        <v>130</v>
      </c>
      <c r="B479" t="s">
        <v>133</v>
      </c>
      <c r="C479" s="6">
        <v>0</v>
      </c>
      <c r="D479">
        <v>0.4</v>
      </c>
      <c r="E479">
        <v>0.2</v>
      </c>
      <c r="F479" s="5">
        <v>216</v>
      </c>
      <c r="G479" s="6">
        <v>0</v>
      </c>
      <c r="H479" s="7">
        <v>0.3</v>
      </c>
      <c r="I479">
        <v>0.15</v>
      </c>
      <c r="J479" s="7">
        <v>217</v>
      </c>
      <c r="K479" s="6">
        <v>1</v>
      </c>
      <c r="L479"/>
      <c r="M479">
        <f t="shared" si="14"/>
      </c>
      <c r="N479">
        <f t="shared" si="15"/>
      </c>
    </row>
    <row r="480" spans="1:14" ht="15">
      <c r="A480" t="s">
        <v>130</v>
      </c>
      <c r="B480" t="s">
        <v>134</v>
      </c>
      <c r="C480" s="6">
        <v>0</v>
      </c>
      <c r="D480">
        <v>0.35</v>
      </c>
      <c r="E480">
        <v>0.25</v>
      </c>
      <c r="F480" s="5">
        <v>199</v>
      </c>
      <c r="G480" s="6">
        <v>0</v>
      </c>
      <c r="H480" s="7">
        <v>0.3</v>
      </c>
      <c r="I480">
        <v>0.15</v>
      </c>
      <c r="J480" s="7">
        <v>241</v>
      </c>
      <c r="K480" s="6">
        <v>258</v>
      </c>
      <c r="L480"/>
      <c r="M480">
        <f t="shared" si="14"/>
      </c>
      <c r="N480">
        <f t="shared" si="15"/>
      </c>
    </row>
    <row r="481" spans="1:14" ht="15">
      <c r="A481" t="s">
        <v>130</v>
      </c>
      <c r="B481" t="s">
        <v>134</v>
      </c>
      <c r="C481" s="6">
        <v>0</v>
      </c>
      <c r="D481">
        <v>0.4</v>
      </c>
      <c r="E481">
        <v>0.25</v>
      </c>
      <c r="F481" s="5">
        <v>205</v>
      </c>
      <c r="G481" s="6">
        <v>0</v>
      </c>
      <c r="H481" s="7">
        <v>0.3</v>
      </c>
      <c r="I481">
        <v>0.15</v>
      </c>
      <c r="J481" s="7">
        <v>235</v>
      </c>
      <c r="K481" s="6">
        <v>63</v>
      </c>
      <c r="L481"/>
      <c r="M481">
        <f t="shared" si="14"/>
      </c>
      <c r="N481">
        <f t="shared" si="15"/>
      </c>
    </row>
    <row r="482" spans="1:14" ht="15">
      <c r="A482" t="s">
        <v>130</v>
      </c>
      <c r="B482" t="s">
        <v>134</v>
      </c>
      <c r="C482" s="6">
        <v>0</v>
      </c>
      <c r="D482">
        <v>0.2</v>
      </c>
      <c r="E482">
        <v>0.15</v>
      </c>
      <c r="F482" s="5">
        <v>204</v>
      </c>
      <c r="G482" s="6">
        <v>0</v>
      </c>
      <c r="H482" s="7">
        <v>0.2</v>
      </c>
      <c r="I482">
        <v>0.1</v>
      </c>
      <c r="J482" s="7">
        <v>236</v>
      </c>
      <c r="K482" s="6">
        <v>1</v>
      </c>
      <c r="L482"/>
      <c r="M482">
        <f t="shared" si="14"/>
      </c>
      <c r="N482">
        <f t="shared" si="15"/>
      </c>
    </row>
    <row r="483" spans="1:14" ht="15">
      <c r="A483" t="s">
        <v>130</v>
      </c>
      <c r="B483" t="s">
        <v>134</v>
      </c>
      <c r="C483" s="6">
        <v>0</v>
      </c>
      <c r="D483">
        <v>0.35</v>
      </c>
      <c r="E483">
        <v>0.2</v>
      </c>
      <c r="F483" s="5">
        <v>219</v>
      </c>
      <c r="G483" s="6">
        <v>0</v>
      </c>
      <c r="H483" s="7">
        <v>0.3</v>
      </c>
      <c r="I483">
        <v>0.15</v>
      </c>
      <c r="J483" s="7">
        <v>221</v>
      </c>
      <c r="K483" s="6">
        <v>1</v>
      </c>
      <c r="L483"/>
      <c r="M483">
        <f t="shared" si="14"/>
      </c>
      <c r="N483">
        <f t="shared" si="15"/>
      </c>
    </row>
    <row r="484" spans="1:14" ht="15">
      <c r="A484" t="s">
        <v>126</v>
      </c>
      <c r="B484" t="s">
        <v>345</v>
      </c>
      <c r="C484" s="6">
        <v>0</v>
      </c>
      <c r="D484">
        <v>0.05</v>
      </c>
      <c r="E484">
        <v>0</v>
      </c>
      <c r="F484" s="5">
        <v>299</v>
      </c>
      <c r="G484" s="6">
        <v>0</v>
      </c>
      <c r="H484" s="7">
        <v>0.05</v>
      </c>
      <c r="I484">
        <v>0</v>
      </c>
      <c r="J484" s="7">
        <v>139</v>
      </c>
      <c r="K484" s="6">
        <v>596</v>
      </c>
      <c r="L484"/>
      <c r="M484">
        <f t="shared" si="14"/>
      </c>
      <c r="N484">
        <f t="shared" si="15"/>
      </c>
    </row>
    <row r="485" spans="1:14" ht="15">
      <c r="A485" t="s">
        <v>126</v>
      </c>
      <c r="B485" t="s">
        <v>127</v>
      </c>
      <c r="C485" s="6">
        <v>0</v>
      </c>
      <c r="D485">
        <v>0.05</v>
      </c>
      <c r="E485">
        <v>0.05</v>
      </c>
      <c r="F485" s="5">
        <v>190</v>
      </c>
      <c r="G485" s="6">
        <v>0</v>
      </c>
      <c r="H485" s="7">
        <v>0.1</v>
      </c>
      <c r="I485">
        <v>0</v>
      </c>
      <c r="J485" s="7">
        <v>248</v>
      </c>
      <c r="K485" s="6">
        <v>63</v>
      </c>
      <c r="L485"/>
      <c r="M485">
        <f t="shared" si="14"/>
      </c>
      <c r="N485">
        <f t="shared" si="15"/>
      </c>
    </row>
    <row r="486" spans="1:14" ht="15">
      <c r="A486" t="s">
        <v>126</v>
      </c>
      <c r="B486" t="s">
        <v>127</v>
      </c>
      <c r="C486" s="6">
        <v>0</v>
      </c>
      <c r="D486">
        <v>0.05</v>
      </c>
      <c r="E486">
        <v>0</v>
      </c>
      <c r="F486" s="5">
        <v>192</v>
      </c>
      <c r="G486" s="6">
        <v>0</v>
      </c>
      <c r="H486" s="7">
        <v>0.05</v>
      </c>
      <c r="I486">
        <v>0</v>
      </c>
      <c r="J486" s="7">
        <v>246</v>
      </c>
      <c r="K486" s="6">
        <v>10</v>
      </c>
      <c r="L486"/>
      <c r="M486">
        <f t="shared" si="14"/>
      </c>
      <c r="N486">
        <f t="shared" si="15"/>
      </c>
    </row>
    <row r="487" spans="1:14" ht="15">
      <c r="A487" t="s">
        <v>126</v>
      </c>
      <c r="B487" t="s">
        <v>127</v>
      </c>
      <c r="C487" s="6">
        <v>0</v>
      </c>
      <c r="D487">
        <v>0.05</v>
      </c>
      <c r="E487">
        <v>0</v>
      </c>
      <c r="F487" s="5">
        <v>190</v>
      </c>
      <c r="G487" s="6">
        <v>0</v>
      </c>
      <c r="H487" s="7">
        <v>0.1</v>
      </c>
      <c r="I487">
        <v>0</v>
      </c>
      <c r="J487" s="7">
        <v>248</v>
      </c>
      <c r="K487" s="6">
        <v>1</v>
      </c>
      <c r="L487"/>
      <c r="M487">
        <f t="shared" si="14"/>
      </c>
      <c r="N487">
        <f t="shared" si="15"/>
      </c>
    </row>
    <row r="488" spans="1:14" ht="15">
      <c r="A488" t="s">
        <v>126</v>
      </c>
      <c r="B488" t="s">
        <v>128</v>
      </c>
      <c r="C488" s="6">
        <v>0</v>
      </c>
      <c r="D488">
        <v>0.4</v>
      </c>
      <c r="E488">
        <v>0.2</v>
      </c>
      <c r="F488" s="5">
        <v>223</v>
      </c>
      <c r="G488" s="6">
        <v>0</v>
      </c>
      <c r="H488" s="7">
        <v>0.25</v>
      </c>
      <c r="I488">
        <v>0.1</v>
      </c>
      <c r="J488" s="7">
        <v>212</v>
      </c>
      <c r="K488" s="6">
        <v>131</v>
      </c>
      <c r="L488"/>
      <c r="M488">
        <f t="shared" si="14"/>
      </c>
      <c r="N488">
        <f t="shared" si="15"/>
      </c>
    </row>
    <row r="489" spans="1:14" ht="15">
      <c r="A489" t="s">
        <v>126</v>
      </c>
      <c r="B489" t="s">
        <v>128</v>
      </c>
      <c r="C489" s="6">
        <v>0</v>
      </c>
      <c r="D489">
        <v>0.25</v>
      </c>
      <c r="E489">
        <v>0.1</v>
      </c>
      <c r="F489" s="5">
        <v>215</v>
      </c>
      <c r="G489" s="6">
        <v>0</v>
      </c>
      <c r="H489" s="7">
        <v>0.2</v>
      </c>
      <c r="I489">
        <v>0.1</v>
      </c>
      <c r="J489" s="7">
        <v>220</v>
      </c>
      <c r="K489" s="6">
        <v>71</v>
      </c>
      <c r="L489"/>
      <c r="M489">
        <f t="shared" si="14"/>
      </c>
      <c r="N489">
        <f t="shared" si="15"/>
      </c>
    </row>
    <row r="490" spans="1:14" ht="15">
      <c r="A490" t="s">
        <v>126</v>
      </c>
      <c r="B490" t="s">
        <v>128</v>
      </c>
      <c r="C490" s="6">
        <v>0</v>
      </c>
      <c r="D490">
        <v>0.35</v>
      </c>
      <c r="E490">
        <v>0.2</v>
      </c>
      <c r="F490" s="5">
        <v>219</v>
      </c>
      <c r="G490" s="6">
        <v>0</v>
      </c>
      <c r="H490" s="7">
        <v>0.25</v>
      </c>
      <c r="I490">
        <v>0.1</v>
      </c>
      <c r="J490" s="7">
        <v>216</v>
      </c>
      <c r="K490" s="6">
        <v>63</v>
      </c>
      <c r="L490"/>
      <c r="M490">
        <f t="shared" si="14"/>
      </c>
      <c r="N490">
        <f t="shared" si="15"/>
      </c>
    </row>
    <row r="491" spans="1:14" ht="15">
      <c r="A491" t="s">
        <v>126</v>
      </c>
      <c r="B491" t="s">
        <v>128</v>
      </c>
      <c r="C491" s="6">
        <v>0</v>
      </c>
      <c r="D491">
        <v>0.35</v>
      </c>
      <c r="E491">
        <v>0.2</v>
      </c>
      <c r="F491" s="5">
        <v>219</v>
      </c>
      <c r="G491" s="6">
        <v>0</v>
      </c>
      <c r="H491" s="7">
        <v>0.3</v>
      </c>
      <c r="I491">
        <v>0.15</v>
      </c>
      <c r="J491" s="7">
        <v>216</v>
      </c>
      <c r="K491" s="6">
        <v>14</v>
      </c>
      <c r="L491"/>
      <c r="M491">
        <f t="shared" si="14"/>
      </c>
      <c r="N491">
        <f t="shared" si="15"/>
      </c>
    </row>
    <row r="492" spans="1:14" ht="15">
      <c r="A492" t="s">
        <v>126</v>
      </c>
      <c r="B492" t="s">
        <v>128</v>
      </c>
      <c r="C492" s="6">
        <v>0</v>
      </c>
      <c r="D492">
        <v>0.35</v>
      </c>
      <c r="E492">
        <v>0.2</v>
      </c>
      <c r="F492" s="5">
        <v>219</v>
      </c>
      <c r="G492" s="6">
        <v>0</v>
      </c>
      <c r="H492" s="7">
        <v>0.25</v>
      </c>
      <c r="I492">
        <v>0.15</v>
      </c>
      <c r="J492" s="7">
        <v>216</v>
      </c>
      <c r="K492" s="6">
        <v>8</v>
      </c>
      <c r="L492"/>
      <c r="M492">
        <f t="shared" si="14"/>
      </c>
      <c r="N492">
        <f t="shared" si="15"/>
      </c>
    </row>
    <row r="493" spans="1:14" ht="15">
      <c r="A493" t="s">
        <v>126</v>
      </c>
      <c r="B493" t="s">
        <v>129</v>
      </c>
      <c r="C493" s="6">
        <v>0</v>
      </c>
      <c r="D493">
        <v>0.35</v>
      </c>
      <c r="E493">
        <v>0.2</v>
      </c>
      <c r="F493" s="5">
        <v>203</v>
      </c>
      <c r="G493" s="6">
        <v>0</v>
      </c>
      <c r="H493" s="7">
        <v>0.3</v>
      </c>
      <c r="I493">
        <v>0.15</v>
      </c>
      <c r="J493" s="7">
        <v>238</v>
      </c>
      <c r="K493" s="6">
        <v>421</v>
      </c>
      <c r="L493"/>
      <c r="M493">
        <f t="shared" si="14"/>
      </c>
      <c r="N493">
        <f t="shared" si="15"/>
      </c>
    </row>
    <row r="494" spans="1:14" ht="15">
      <c r="A494" t="s">
        <v>126</v>
      </c>
      <c r="B494" t="s">
        <v>129</v>
      </c>
      <c r="C494" s="6">
        <v>0</v>
      </c>
      <c r="D494">
        <v>0.35</v>
      </c>
      <c r="E494">
        <v>0.25</v>
      </c>
      <c r="F494" s="5">
        <v>191</v>
      </c>
      <c r="G494" s="6">
        <v>0</v>
      </c>
      <c r="H494" s="7">
        <v>0.3</v>
      </c>
      <c r="I494">
        <v>0.15</v>
      </c>
      <c r="J494" s="7">
        <v>244</v>
      </c>
      <c r="K494" s="6">
        <v>288</v>
      </c>
      <c r="L494"/>
      <c r="M494">
        <f t="shared" si="14"/>
      </c>
      <c r="N494">
        <f t="shared" si="15"/>
      </c>
    </row>
    <row r="495" spans="1:14" ht="15">
      <c r="A495" t="s">
        <v>126</v>
      </c>
      <c r="B495" t="s">
        <v>129</v>
      </c>
      <c r="C495" s="6">
        <v>0</v>
      </c>
      <c r="D495">
        <v>0.4</v>
      </c>
      <c r="E495">
        <v>0.25</v>
      </c>
      <c r="F495" s="5">
        <v>196</v>
      </c>
      <c r="G495" s="6">
        <v>0</v>
      </c>
      <c r="H495" s="7">
        <v>0.3</v>
      </c>
      <c r="I495">
        <v>0.15</v>
      </c>
      <c r="J495" s="7">
        <v>239</v>
      </c>
      <c r="K495" s="6">
        <v>77</v>
      </c>
      <c r="L495"/>
      <c r="M495">
        <f t="shared" si="14"/>
      </c>
      <c r="N495">
        <f t="shared" si="15"/>
      </c>
    </row>
    <row r="496" spans="1:14" ht="15">
      <c r="A496" t="s">
        <v>126</v>
      </c>
      <c r="B496" t="s">
        <v>129</v>
      </c>
      <c r="C496" s="6">
        <v>0</v>
      </c>
      <c r="D496">
        <v>0.25</v>
      </c>
      <c r="E496">
        <v>0.15</v>
      </c>
      <c r="F496" s="5">
        <v>216</v>
      </c>
      <c r="G496" s="6">
        <v>0</v>
      </c>
      <c r="H496" s="7">
        <v>0.15</v>
      </c>
      <c r="I496">
        <v>0.1</v>
      </c>
      <c r="J496" s="7">
        <v>219</v>
      </c>
      <c r="K496" s="6">
        <v>4</v>
      </c>
      <c r="L496"/>
      <c r="M496">
        <f t="shared" si="14"/>
      </c>
      <c r="N496">
        <f t="shared" si="15"/>
      </c>
    </row>
    <row r="497" spans="1:14" ht="15">
      <c r="A497" t="s">
        <v>126</v>
      </c>
      <c r="B497" t="s">
        <v>129</v>
      </c>
      <c r="C497" s="6">
        <v>0</v>
      </c>
      <c r="D497">
        <v>0.3</v>
      </c>
      <c r="E497">
        <v>0.15</v>
      </c>
      <c r="F497" s="5">
        <v>214</v>
      </c>
      <c r="G497" s="6">
        <v>0</v>
      </c>
      <c r="H497" s="7">
        <v>0.25</v>
      </c>
      <c r="I497">
        <v>0.1</v>
      </c>
      <c r="J497" s="7">
        <v>221</v>
      </c>
      <c r="K497" s="6">
        <v>1</v>
      </c>
      <c r="L497"/>
      <c r="M497">
        <f t="shared" si="14"/>
      </c>
      <c r="N497">
        <f t="shared" si="15"/>
      </c>
    </row>
    <row r="498" spans="1:14" ht="15">
      <c r="A498" t="s">
        <v>346</v>
      </c>
      <c r="B498" t="s">
        <v>108</v>
      </c>
      <c r="C498" s="6">
        <v>0</v>
      </c>
      <c r="D498">
        <v>0.35</v>
      </c>
      <c r="E498">
        <v>0.05</v>
      </c>
      <c r="F498" s="5">
        <v>144</v>
      </c>
      <c r="G498" s="6">
        <v>0</v>
      </c>
      <c r="H498" s="7">
        <v>0.05</v>
      </c>
      <c r="I498">
        <v>0</v>
      </c>
      <c r="J498" s="7">
        <v>289</v>
      </c>
      <c r="K498" s="6">
        <v>148</v>
      </c>
      <c r="L498"/>
      <c r="M498">
        <f t="shared" si="14"/>
      </c>
      <c r="N498">
        <f t="shared" si="15"/>
      </c>
    </row>
    <row r="499" spans="1:14" ht="15">
      <c r="A499" t="s">
        <v>347</v>
      </c>
      <c r="B499" t="s">
        <v>137</v>
      </c>
      <c r="C499" s="6">
        <v>0</v>
      </c>
      <c r="D499">
        <v>0.45</v>
      </c>
      <c r="E499">
        <v>0.1</v>
      </c>
      <c r="F499" s="5">
        <v>152</v>
      </c>
      <c r="G499" s="6">
        <v>0</v>
      </c>
      <c r="H499" s="7">
        <v>0.05</v>
      </c>
      <c r="I499">
        <v>0.05</v>
      </c>
      <c r="J499" s="7">
        <v>291</v>
      </c>
      <c r="K499" s="6">
        <v>60</v>
      </c>
      <c r="L499"/>
      <c r="M499">
        <f t="shared" si="14"/>
      </c>
      <c r="N499">
        <f t="shared" si="15"/>
      </c>
    </row>
    <row r="500" spans="1:14" ht="15">
      <c r="A500" t="s">
        <v>347</v>
      </c>
      <c r="B500" t="s">
        <v>137</v>
      </c>
      <c r="C500" s="6">
        <v>0</v>
      </c>
      <c r="D500">
        <v>0.45</v>
      </c>
      <c r="E500">
        <v>0.1</v>
      </c>
      <c r="F500" s="5">
        <v>152</v>
      </c>
      <c r="G500" s="6">
        <v>0</v>
      </c>
      <c r="H500" s="7">
        <v>0.1</v>
      </c>
      <c r="I500">
        <v>0.05</v>
      </c>
      <c r="J500" s="7">
        <v>290</v>
      </c>
      <c r="K500" s="6">
        <v>54</v>
      </c>
      <c r="L500"/>
      <c r="M500">
        <f t="shared" si="14"/>
      </c>
      <c r="N500">
        <f t="shared" si="15"/>
      </c>
    </row>
    <row r="501" spans="1:14" ht="15">
      <c r="A501" t="s">
        <v>347</v>
      </c>
      <c r="B501" t="s">
        <v>137</v>
      </c>
      <c r="C501" s="6">
        <v>0</v>
      </c>
      <c r="D501">
        <v>0.4</v>
      </c>
      <c r="E501">
        <v>0.1</v>
      </c>
      <c r="F501" s="5">
        <v>155</v>
      </c>
      <c r="G501" s="6">
        <v>0</v>
      </c>
      <c r="H501" s="7">
        <v>0.1</v>
      </c>
      <c r="I501">
        <v>0.05</v>
      </c>
      <c r="J501" s="7">
        <v>284</v>
      </c>
      <c r="K501" s="6">
        <v>42</v>
      </c>
      <c r="L501"/>
      <c r="M501">
        <f t="shared" si="14"/>
      </c>
      <c r="N501">
        <f t="shared" si="15"/>
      </c>
    </row>
    <row r="502" spans="1:14" ht="15">
      <c r="A502" t="s">
        <v>347</v>
      </c>
      <c r="B502" t="s">
        <v>137</v>
      </c>
      <c r="C502" s="6">
        <v>0</v>
      </c>
      <c r="D502">
        <v>0.3</v>
      </c>
      <c r="E502">
        <v>0.1</v>
      </c>
      <c r="F502" s="5">
        <v>161</v>
      </c>
      <c r="G502" s="6">
        <v>0</v>
      </c>
      <c r="H502" s="7">
        <v>0.1</v>
      </c>
      <c r="I502">
        <v>0.05</v>
      </c>
      <c r="J502" s="7">
        <v>280</v>
      </c>
      <c r="K502" s="6">
        <v>29</v>
      </c>
      <c r="L502"/>
      <c r="M502">
        <f t="shared" si="14"/>
      </c>
      <c r="N502">
        <f t="shared" si="15"/>
      </c>
    </row>
    <row r="503" spans="1:14" ht="15">
      <c r="A503" t="s">
        <v>347</v>
      </c>
      <c r="B503" t="s">
        <v>137</v>
      </c>
      <c r="C503" s="6">
        <v>0</v>
      </c>
      <c r="D503">
        <v>0.4</v>
      </c>
      <c r="E503">
        <v>0.15</v>
      </c>
      <c r="F503" s="5">
        <v>155</v>
      </c>
      <c r="G503" s="6">
        <v>0</v>
      </c>
      <c r="H503" s="7">
        <v>0.1</v>
      </c>
      <c r="I503">
        <v>0.05</v>
      </c>
      <c r="J503" s="7">
        <v>284</v>
      </c>
      <c r="K503" s="6">
        <v>20</v>
      </c>
      <c r="L503"/>
      <c r="M503">
        <f t="shared" si="14"/>
      </c>
      <c r="N503">
        <f t="shared" si="15"/>
      </c>
    </row>
    <row r="504" spans="1:14" ht="15">
      <c r="A504" t="s">
        <v>347</v>
      </c>
      <c r="B504" t="s">
        <v>137</v>
      </c>
      <c r="C504" s="6">
        <v>0</v>
      </c>
      <c r="D504">
        <v>0.25</v>
      </c>
      <c r="E504">
        <v>0.1</v>
      </c>
      <c r="F504" s="5">
        <v>154</v>
      </c>
      <c r="G504" s="6">
        <v>0</v>
      </c>
      <c r="H504" s="7">
        <v>0.05</v>
      </c>
      <c r="I504">
        <v>0</v>
      </c>
      <c r="J504" s="7">
        <v>287</v>
      </c>
      <c r="K504" s="6">
        <v>12</v>
      </c>
      <c r="L504"/>
      <c r="M504">
        <f t="shared" si="14"/>
      </c>
      <c r="N504">
        <f t="shared" si="15"/>
      </c>
    </row>
    <row r="505" spans="1:14" ht="15">
      <c r="A505" t="s">
        <v>135</v>
      </c>
      <c r="B505" t="s">
        <v>108</v>
      </c>
      <c r="C505" s="6">
        <v>0</v>
      </c>
      <c r="D505">
        <v>0.05</v>
      </c>
      <c r="E505">
        <v>0</v>
      </c>
      <c r="F505" s="5">
        <v>290</v>
      </c>
      <c r="G505" s="6">
        <v>0</v>
      </c>
      <c r="H505" s="7">
        <v>0.3</v>
      </c>
      <c r="I505">
        <v>0.05</v>
      </c>
      <c r="J505" s="7">
        <v>150</v>
      </c>
      <c r="K505" s="6">
        <v>448</v>
      </c>
      <c r="L505"/>
      <c r="M505">
        <f t="shared" si="14"/>
      </c>
      <c r="N505">
        <f t="shared" si="15"/>
      </c>
    </row>
    <row r="506" spans="1:14" ht="15">
      <c r="A506" t="s">
        <v>135</v>
      </c>
      <c r="B506" t="s">
        <v>108</v>
      </c>
      <c r="C506" s="6">
        <v>0</v>
      </c>
      <c r="D506">
        <v>0.05</v>
      </c>
      <c r="E506">
        <v>0</v>
      </c>
      <c r="F506" s="5">
        <v>282</v>
      </c>
      <c r="G506" s="6">
        <v>0</v>
      </c>
      <c r="H506" s="7">
        <v>0.35</v>
      </c>
      <c r="I506">
        <v>0.05</v>
      </c>
      <c r="J506" s="7">
        <v>153</v>
      </c>
      <c r="K506" s="6">
        <v>103</v>
      </c>
      <c r="L506"/>
      <c r="M506">
        <f t="shared" si="14"/>
      </c>
      <c r="N506">
        <f t="shared" si="15"/>
      </c>
    </row>
    <row r="507" spans="1:14" ht="15">
      <c r="A507" t="s">
        <v>136</v>
      </c>
      <c r="B507" t="s">
        <v>108</v>
      </c>
      <c r="C507" s="6">
        <v>0</v>
      </c>
      <c r="D507">
        <v>0.05</v>
      </c>
      <c r="E507">
        <v>0</v>
      </c>
      <c r="F507" s="5">
        <v>290</v>
      </c>
      <c r="G507" s="6">
        <v>0</v>
      </c>
      <c r="H507" s="7">
        <v>0.3</v>
      </c>
      <c r="I507">
        <v>0.05</v>
      </c>
      <c r="J507" s="7">
        <v>150</v>
      </c>
      <c r="K507" s="6">
        <v>185</v>
      </c>
      <c r="L507"/>
      <c r="M507">
        <f t="shared" si="14"/>
      </c>
      <c r="N507">
        <f t="shared" si="15"/>
      </c>
    </row>
    <row r="508" spans="1:14" ht="15">
      <c r="A508" t="s">
        <v>136</v>
      </c>
      <c r="B508" t="s">
        <v>137</v>
      </c>
      <c r="C508" s="6">
        <v>0</v>
      </c>
      <c r="D508">
        <v>0.35</v>
      </c>
      <c r="E508">
        <v>0.1</v>
      </c>
      <c r="F508" s="5">
        <v>164</v>
      </c>
      <c r="G508" s="6">
        <v>0</v>
      </c>
      <c r="H508" s="7">
        <v>0.1</v>
      </c>
      <c r="I508">
        <v>0.05</v>
      </c>
      <c r="J508" s="7">
        <v>277</v>
      </c>
      <c r="K508" s="6">
        <v>51</v>
      </c>
      <c r="L508"/>
      <c r="M508">
        <f t="shared" si="14"/>
      </c>
      <c r="N508">
        <f t="shared" si="15"/>
      </c>
    </row>
    <row r="509" spans="1:14" ht="15">
      <c r="A509" t="s">
        <v>138</v>
      </c>
      <c r="B509" t="s">
        <v>108</v>
      </c>
      <c r="C509" s="6">
        <v>0</v>
      </c>
      <c r="D509">
        <v>0.05</v>
      </c>
      <c r="E509">
        <v>0</v>
      </c>
      <c r="F509" s="5">
        <v>326</v>
      </c>
      <c r="G509" s="6">
        <v>0</v>
      </c>
      <c r="H509" s="7">
        <v>0.35</v>
      </c>
      <c r="I509">
        <v>0.05</v>
      </c>
      <c r="J509" s="7">
        <v>110</v>
      </c>
      <c r="K509" s="6">
        <v>102</v>
      </c>
      <c r="L509"/>
      <c r="M509">
        <f t="shared" si="14"/>
      </c>
      <c r="N509">
        <f t="shared" si="15"/>
      </c>
    </row>
    <row r="510" spans="1:14" ht="15">
      <c r="A510" t="s">
        <v>138</v>
      </c>
      <c r="B510" t="s">
        <v>108</v>
      </c>
      <c r="C510" s="6">
        <v>0</v>
      </c>
      <c r="D510">
        <v>0.05</v>
      </c>
      <c r="E510">
        <v>0</v>
      </c>
      <c r="F510" s="5">
        <v>284</v>
      </c>
      <c r="G510" s="6">
        <v>0</v>
      </c>
      <c r="H510" s="7">
        <v>0.3</v>
      </c>
      <c r="I510">
        <v>0.05</v>
      </c>
      <c r="J510" s="7">
        <v>153</v>
      </c>
      <c r="K510" s="6">
        <v>34</v>
      </c>
      <c r="L510"/>
      <c r="M510">
        <f t="shared" si="14"/>
      </c>
      <c r="N510">
        <f t="shared" si="15"/>
      </c>
    </row>
    <row r="511" spans="1:14" ht="15">
      <c r="A511" t="s">
        <v>138</v>
      </c>
      <c r="B511" t="s">
        <v>108</v>
      </c>
      <c r="C511" s="6">
        <v>0</v>
      </c>
      <c r="D511">
        <v>0.1</v>
      </c>
      <c r="E511">
        <v>0.05</v>
      </c>
      <c r="F511" s="5">
        <v>410</v>
      </c>
      <c r="G511" s="6">
        <v>0</v>
      </c>
      <c r="H511" s="7">
        <v>0.3</v>
      </c>
      <c r="I511">
        <v>0.05</v>
      </c>
      <c r="J511" s="7">
        <v>40</v>
      </c>
      <c r="K511" s="6">
        <v>33</v>
      </c>
      <c r="L511"/>
      <c r="M511">
        <f t="shared" si="14"/>
      </c>
      <c r="N511">
        <f t="shared" si="15"/>
      </c>
    </row>
    <row r="512" spans="1:14" ht="15">
      <c r="A512" t="s">
        <v>138</v>
      </c>
      <c r="B512" t="s">
        <v>108</v>
      </c>
      <c r="C512" s="6">
        <v>0</v>
      </c>
      <c r="D512">
        <v>0.1</v>
      </c>
      <c r="E512">
        <v>0.05</v>
      </c>
      <c r="F512" s="5">
        <v>410</v>
      </c>
      <c r="G512" s="6">
        <v>0</v>
      </c>
      <c r="H512" s="7">
        <v>0.25</v>
      </c>
      <c r="I512">
        <v>0.05</v>
      </c>
      <c r="J512" s="7">
        <v>40</v>
      </c>
      <c r="K512" s="6">
        <v>8</v>
      </c>
      <c r="L512"/>
      <c r="M512">
        <f t="shared" si="14"/>
      </c>
      <c r="N512">
        <f t="shared" si="15"/>
      </c>
    </row>
    <row r="513" spans="1:14" ht="15">
      <c r="A513" t="s">
        <v>138</v>
      </c>
      <c r="B513" t="s">
        <v>139</v>
      </c>
      <c r="C513" s="6">
        <v>0</v>
      </c>
      <c r="D513">
        <v>0</v>
      </c>
      <c r="E513">
        <v>0</v>
      </c>
      <c r="F513" s="5">
        <v>286</v>
      </c>
      <c r="G513" s="6">
        <v>0</v>
      </c>
      <c r="H513" s="7">
        <v>0.05</v>
      </c>
      <c r="I513">
        <v>0</v>
      </c>
      <c r="J513" s="7">
        <v>153</v>
      </c>
      <c r="K513" s="6">
        <v>33</v>
      </c>
      <c r="L513"/>
      <c r="M513">
        <f t="shared" si="14"/>
      </c>
      <c r="N513">
        <f t="shared" si="15"/>
      </c>
    </row>
    <row r="514" spans="1:14" ht="15">
      <c r="A514" t="s">
        <v>138</v>
      </c>
      <c r="B514" t="s">
        <v>51</v>
      </c>
      <c r="C514" s="6">
        <v>0</v>
      </c>
      <c r="D514">
        <v>0</v>
      </c>
      <c r="E514">
        <v>0</v>
      </c>
      <c r="F514" s="5">
        <v>44</v>
      </c>
      <c r="G514" s="6">
        <v>0</v>
      </c>
      <c r="H514" s="7">
        <v>0</v>
      </c>
      <c r="I514">
        <v>0</v>
      </c>
      <c r="J514" s="7">
        <v>391</v>
      </c>
      <c r="K514" s="6">
        <v>92</v>
      </c>
      <c r="L514"/>
      <c r="M514">
        <f t="shared" si="14"/>
      </c>
      <c r="N514">
        <f t="shared" si="15"/>
      </c>
    </row>
    <row r="515" spans="1:14" ht="15">
      <c r="A515" t="s">
        <v>140</v>
      </c>
      <c r="B515" t="s">
        <v>41</v>
      </c>
      <c r="C515" s="6">
        <v>0.1</v>
      </c>
      <c r="D515">
        <v>0.3</v>
      </c>
      <c r="E515">
        <v>0.15</v>
      </c>
      <c r="F515" s="5">
        <v>184</v>
      </c>
      <c r="G515" s="6">
        <v>0.05</v>
      </c>
      <c r="H515" s="7">
        <v>0.1</v>
      </c>
      <c r="I515">
        <v>0.1</v>
      </c>
      <c r="J515" s="7">
        <v>257</v>
      </c>
      <c r="K515" s="6">
        <v>143</v>
      </c>
      <c r="L515"/>
      <c r="M515">
        <f t="shared" si="14"/>
      </c>
      <c r="N515">
        <f t="shared" si="15"/>
      </c>
    </row>
    <row r="516" spans="1:14" ht="15">
      <c r="A516" t="s">
        <v>140</v>
      </c>
      <c r="B516" t="s">
        <v>41</v>
      </c>
      <c r="C516" s="6">
        <v>0</v>
      </c>
      <c r="D516">
        <v>0.2</v>
      </c>
      <c r="E516">
        <v>0.05</v>
      </c>
      <c r="F516" s="5">
        <v>275</v>
      </c>
      <c r="G516" s="6">
        <v>0</v>
      </c>
      <c r="H516" s="7">
        <v>0.15</v>
      </c>
      <c r="I516">
        <v>0.05</v>
      </c>
      <c r="J516" s="7">
        <v>165</v>
      </c>
      <c r="K516" s="6">
        <v>2</v>
      </c>
      <c r="L516"/>
      <c r="M516">
        <f t="shared" si="14"/>
      </c>
      <c r="N516">
        <f t="shared" si="15"/>
      </c>
    </row>
    <row r="517" spans="1:14" ht="15">
      <c r="A517" t="s">
        <v>140</v>
      </c>
      <c r="B517" t="s">
        <v>64</v>
      </c>
      <c r="C517" s="6">
        <v>0</v>
      </c>
      <c r="D517">
        <v>0.2</v>
      </c>
      <c r="E517">
        <v>0</v>
      </c>
      <c r="F517" s="5">
        <v>378</v>
      </c>
      <c r="G517" s="6">
        <v>0</v>
      </c>
      <c r="H517" s="7">
        <v>0.2</v>
      </c>
      <c r="I517">
        <v>0.05</v>
      </c>
      <c r="J517" s="7">
        <v>63</v>
      </c>
      <c r="K517" s="6">
        <v>112</v>
      </c>
      <c r="L517"/>
      <c r="M517">
        <f t="shared" si="14"/>
      </c>
      <c r="N517">
        <f t="shared" si="15"/>
      </c>
    </row>
    <row r="518" spans="1:14" ht="15">
      <c r="A518" t="s">
        <v>140</v>
      </c>
      <c r="B518" t="s">
        <v>133</v>
      </c>
      <c r="C518" s="6">
        <v>0</v>
      </c>
      <c r="D518">
        <v>0.25</v>
      </c>
      <c r="E518">
        <v>0.1</v>
      </c>
      <c r="F518" s="5">
        <v>217</v>
      </c>
      <c r="G518" s="6">
        <v>0</v>
      </c>
      <c r="H518" s="7">
        <v>0.15</v>
      </c>
      <c r="I518">
        <v>0.1</v>
      </c>
      <c r="J518" s="7">
        <v>221</v>
      </c>
      <c r="K518" s="6">
        <v>63</v>
      </c>
      <c r="L518"/>
      <c r="M518">
        <f aca="true" t="shared" si="16" ref="M518:M581">IF(AND(E518&gt;M$3,I518&lt;M$4),1,"")</f>
      </c>
      <c r="N518">
        <f aca="true" t="shared" si="17" ref="N518:N581">IF(AND(D518&gt;N$3,H518&lt;N$4),1,"")</f>
      </c>
    </row>
    <row r="519" spans="1:14" ht="15">
      <c r="A519" t="s">
        <v>140</v>
      </c>
      <c r="B519" t="s">
        <v>133</v>
      </c>
      <c r="C519" s="6">
        <v>0</v>
      </c>
      <c r="D519">
        <v>0.35</v>
      </c>
      <c r="E519">
        <v>0.2</v>
      </c>
      <c r="F519" s="5">
        <v>213</v>
      </c>
      <c r="G519" s="6">
        <v>0</v>
      </c>
      <c r="H519" s="7">
        <v>0.3</v>
      </c>
      <c r="I519">
        <v>0.15</v>
      </c>
      <c r="J519" s="7">
        <v>228</v>
      </c>
      <c r="K519" s="6">
        <v>28</v>
      </c>
      <c r="L519"/>
      <c r="M519">
        <f t="shared" si="16"/>
      </c>
      <c r="N519">
        <f t="shared" si="17"/>
      </c>
    </row>
    <row r="520" spans="1:14" ht="15">
      <c r="A520" t="s">
        <v>140</v>
      </c>
      <c r="B520" t="s">
        <v>133</v>
      </c>
      <c r="C520" s="6">
        <v>0</v>
      </c>
      <c r="D520">
        <v>0.2</v>
      </c>
      <c r="E520">
        <v>0.1</v>
      </c>
      <c r="F520" s="5">
        <v>213</v>
      </c>
      <c r="G520" s="6">
        <v>0</v>
      </c>
      <c r="H520" s="7">
        <v>0.2</v>
      </c>
      <c r="I520">
        <v>0.1</v>
      </c>
      <c r="J520" s="7">
        <v>228</v>
      </c>
      <c r="K520" s="6">
        <v>7</v>
      </c>
      <c r="L520"/>
      <c r="M520">
        <f t="shared" si="16"/>
      </c>
      <c r="N520">
        <f t="shared" si="17"/>
      </c>
    </row>
    <row r="521" spans="1:14" ht="15">
      <c r="A521" t="s">
        <v>140</v>
      </c>
      <c r="B521" t="s">
        <v>133</v>
      </c>
      <c r="C521" s="6">
        <v>0</v>
      </c>
      <c r="D521">
        <v>0.2</v>
      </c>
      <c r="E521">
        <v>0.1</v>
      </c>
      <c r="F521" s="5">
        <v>217</v>
      </c>
      <c r="G521" s="6">
        <v>0</v>
      </c>
      <c r="H521" s="7">
        <v>0.15</v>
      </c>
      <c r="I521">
        <v>0.1</v>
      </c>
      <c r="J521" s="7">
        <v>221</v>
      </c>
      <c r="K521" s="6">
        <v>2</v>
      </c>
      <c r="L521"/>
      <c r="M521">
        <f t="shared" si="16"/>
      </c>
      <c r="N521">
        <f t="shared" si="17"/>
      </c>
    </row>
    <row r="522" spans="1:14" ht="15">
      <c r="A522" t="s">
        <v>140</v>
      </c>
      <c r="B522" t="s">
        <v>134</v>
      </c>
      <c r="C522" s="6">
        <v>0</v>
      </c>
      <c r="D522">
        <v>0.2</v>
      </c>
      <c r="E522">
        <v>0.1</v>
      </c>
      <c r="F522" s="5">
        <v>204</v>
      </c>
      <c r="G522" s="6">
        <v>0</v>
      </c>
      <c r="H522" s="7">
        <v>0.2</v>
      </c>
      <c r="I522">
        <v>0.1</v>
      </c>
      <c r="J522" s="7">
        <v>235</v>
      </c>
      <c r="K522" s="6">
        <v>428</v>
      </c>
      <c r="L522"/>
      <c r="M522">
        <f t="shared" si="16"/>
      </c>
      <c r="N522">
        <f t="shared" si="17"/>
      </c>
    </row>
    <row r="523" spans="1:14" ht="15">
      <c r="A523" t="s">
        <v>140</v>
      </c>
      <c r="B523" t="s">
        <v>134</v>
      </c>
      <c r="C523" s="6">
        <v>0</v>
      </c>
      <c r="D523">
        <v>0.2</v>
      </c>
      <c r="E523">
        <v>0.15</v>
      </c>
      <c r="F523" s="5">
        <v>198</v>
      </c>
      <c r="G523" s="6">
        <v>0</v>
      </c>
      <c r="H523" s="7">
        <v>0.2</v>
      </c>
      <c r="I523">
        <v>0.1</v>
      </c>
      <c r="J523" s="7">
        <v>237</v>
      </c>
      <c r="K523" s="6">
        <v>298</v>
      </c>
      <c r="L523"/>
      <c r="M523">
        <f t="shared" si="16"/>
      </c>
      <c r="N523">
        <f t="shared" si="17"/>
      </c>
    </row>
    <row r="524" spans="1:14" ht="15">
      <c r="A524" t="s">
        <v>140</v>
      </c>
      <c r="B524" t="s">
        <v>134</v>
      </c>
      <c r="C524" s="6">
        <v>0</v>
      </c>
      <c r="D524">
        <v>0.25</v>
      </c>
      <c r="E524">
        <v>0.15</v>
      </c>
      <c r="F524" s="5">
        <v>224</v>
      </c>
      <c r="G524" s="6">
        <v>0</v>
      </c>
      <c r="H524" s="7">
        <v>0.15</v>
      </c>
      <c r="I524">
        <v>0.1</v>
      </c>
      <c r="J524" s="7">
        <v>219</v>
      </c>
      <c r="K524" s="6">
        <v>254</v>
      </c>
      <c r="L524"/>
      <c r="M524">
        <f t="shared" si="16"/>
      </c>
      <c r="N524">
        <f t="shared" si="17"/>
      </c>
    </row>
    <row r="525" spans="1:14" ht="15">
      <c r="A525" t="s">
        <v>140</v>
      </c>
      <c r="B525" t="s">
        <v>134</v>
      </c>
      <c r="C525" s="6">
        <v>0</v>
      </c>
      <c r="D525">
        <v>0.25</v>
      </c>
      <c r="E525">
        <v>0.1</v>
      </c>
      <c r="F525" s="5">
        <v>223</v>
      </c>
      <c r="G525" s="6">
        <v>0</v>
      </c>
      <c r="H525" s="7">
        <v>0.15</v>
      </c>
      <c r="I525">
        <v>0.1</v>
      </c>
      <c r="J525" s="7">
        <v>219</v>
      </c>
      <c r="K525" s="6">
        <v>215</v>
      </c>
      <c r="L525"/>
      <c r="M525">
        <f t="shared" si="16"/>
      </c>
      <c r="N525">
        <f t="shared" si="17"/>
      </c>
    </row>
    <row r="526" spans="1:14" ht="15">
      <c r="A526" t="s">
        <v>140</v>
      </c>
      <c r="B526" t="s">
        <v>134</v>
      </c>
      <c r="C526" s="6">
        <v>0</v>
      </c>
      <c r="D526">
        <v>0.2</v>
      </c>
      <c r="E526">
        <v>0.15</v>
      </c>
      <c r="F526" s="5">
        <v>206</v>
      </c>
      <c r="G526" s="6">
        <v>0</v>
      </c>
      <c r="H526" s="7">
        <v>0.15</v>
      </c>
      <c r="I526">
        <v>0.1</v>
      </c>
      <c r="J526" s="7">
        <v>237</v>
      </c>
      <c r="K526" s="6">
        <v>121</v>
      </c>
      <c r="L526"/>
      <c r="M526">
        <f t="shared" si="16"/>
      </c>
      <c r="N526">
        <f t="shared" si="17"/>
      </c>
    </row>
    <row r="527" spans="1:14" ht="15">
      <c r="A527" t="s">
        <v>140</v>
      </c>
      <c r="B527" t="s">
        <v>134</v>
      </c>
      <c r="C527" s="6">
        <v>0</v>
      </c>
      <c r="D527">
        <v>0.2</v>
      </c>
      <c r="E527">
        <v>0.1</v>
      </c>
      <c r="F527" s="5">
        <v>211</v>
      </c>
      <c r="G527" s="6">
        <v>0</v>
      </c>
      <c r="H527" s="7">
        <v>0.15</v>
      </c>
      <c r="I527">
        <v>0.1</v>
      </c>
      <c r="J527" s="7">
        <v>231</v>
      </c>
      <c r="K527" s="6">
        <v>36</v>
      </c>
      <c r="L527"/>
      <c r="M527">
        <f t="shared" si="16"/>
      </c>
      <c r="N527">
        <f t="shared" si="17"/>
      </c>
    </row>
    <row r="528" spans="1:14" ht="15">
      <c r="A528" t="s">
        <v>140</v>
      </c>
      <c r="B528" t="s">
        <v>134</v>
      </c>
      <c r="C528" s="6">
        <v>0</v>
      </c>
      <c r="D528">
        <v>0.35</v>
      </c>
      <c r="E528">
        <v>0.2</v>
      </c>
      <c r="F528" s="5">
        <v>201</v>
      </c>
      <c r="G528" s="6">
        <v>0</v>
      </c>
      <c r="H528" s="7">
        <v>0.3</v>
      </c>
      <c r="I528">
        <v>0.15</v>
      </c>
      <c r="J528" s="7">
        <v>240</v>
      </c>
      <c r="K528" s="6">
        <v>26</v>
      </c>
      <c r="L528"/>
      <c r="M528">
        <f t="shared" si="16"/>
      </c>
      <c r="N528">
        <f t="shared" si="17"/>
      </c>
    </row>
    <row r="529" spans="1:14" ht="15">
      <c r="A529" t="s">
        <v>140</v>
      </c>
      <c r="B529" t="s">
        <v>134</v>
      </c>
      <c r="C529" s="6">
        <v>0</v>
      </c>
      <c r="D529">
        <v>0.2</v>
      </c>
      <c r="E529">
        <v>0.1</v>
      </c>
      <c r="F529" s="5">
        <v>221</v>
      </c>
      <c r="G529" s="6">
        <v>0</v>
      </c>
      <c r="H529" s="7">
        <v>0.2</v>
      </c>
      <c r="I529">
        <v>0.1</v>
      </c>
      <c r="J529" s="7">
        <v>220</v>
      </c>
      <c r="K529" s="6">
        <v>17</v>
      </c>
      <c r="L529"/>
      <c r="M529">
        <f t="shared" si="16"/>
      </c>
      <c r="N529">
        <f t="shared" si="17"/>
      </c>
    </row>
    <row r="530" spans="1:14" ht="15">
      <c r="A530" t="s">
        <v>140</v>
      </c>
      <c r="B530" t="s">
        <v>134</v>
      </c>
      <c r="C530" s="6">
        <v>0</v>
      </c>
      <c r="D530">
        <v>0.25</v>
      </c>
      <c r="E530">
        <v>0.1</v>
      </c>
      <c r="F530" s="5">
        <v>220</v>
      </c>
      <c r="G530" s="6">
        <v>0</v>
      </c>
      <c r="H530" s="7">
        <v>0.2</v>
      </c>
      <c r="I530">
        <v>0.1</v>
      </c>
      <c r="J530" s="7">
        <v>221</v>
      </c>
      <c r="K530" s="6">
        <v>7</v>
      </c>
      <c r="L530"/>
      <c r="M530">
        <f t="shared" si="16"/>
      </c>
      <c r="N530">
        <f t="shared" si="17"/>
      </c>
    </row>
    <row r="531" spans="1:14" ht="15">
      <c r="A531" t="s">
        <v>140</v>
      </c>
      <c r="B531" t="s">
        <v>141</v>
      </c>
      <c r="C531" s="6">
        <v>0</v>
      </c>
      <c r="D531">
        <v>0.15</v>
      </c>
      <c r="E531">
        <v>0.1</v>
      </c>
      <c r="F531" s="5">
        <v>291</v>
      </c>
      <c r="G531" s="6">
        <v>0</v>
      </c>
      <c r="H531" s="7">
        <v>0.35</v>
      </c>
      <c r="I531">
        <v>0.1</v>
      </c>
      <c r="J531" s="7">
        <v>149</v>
      </c>
      <c r="K531" s="6">
        <v>114</v>
      </c>
      <c r="L531"/>
      <c r="M531">
        <f t="shared" si="16"/>
      </c>
      <c r="N531">
        <f t="shared" si="17"/>
      </c>
    </row>
    <row r="532" spans="1:14" ht="15">
      <c r="A532" t="s">
        <v>348</v>
      </c>
      <c r="B532" t="s">
        <v>349</v>
      </c>
      <c r="C532" s="6">
        <v>0</v>
      </c>
      <c r="D532">
        <v>0.25</v>
      </c>
      <c r="E532">
        <v>0</v>
      </c>
      <c r="F532" s="5">
        <v>201</v>
      </c>
      <c r="G532" s="6">
        <v>0</v>
      </c>
      <c r="H532" s="7">
        <v>0</v>
      </c>
      <c r="I532">
        <v>0</v>
      </c>
      <c r="J532" s="7">
        <v>238</v>
      </c>
      <c r="K532" s="6">
        <v>66</v>
      </c>
      <c r="L532"/>
      <c r="M532">
        <f t="shared" si="16"/>
      </c>
      <c r="N532">
        <f t="shared" si="17"/>
      </c>
    </row>
    <row r="533" spans="1:14" ht="15">
      <c r="A533" t="s">
        <v>348</v>
      </c>
      <c r="B533" t="s">
        <v>349</v>
      </c>
      <c r="C533" s="6">
        <v>0</v>
      </c>
      <c r="D533">
        <v>0.05</v>
      </c>
      <c r="E533">
        <v>0</v>
      </c>
      <c r="F533" s="5">
        <v>231</v>
      </c>
      <c r="G533" s="6">
        <v>0</v>
      </c>
      <c r="H533" s="7">
        <v>0</v>
      </c>
      <c r="I533">
        <v>0</v>
      </c>
      <c r="J533" s="7">
        <v>135</v>
      </c>
      <c r="K533" s="6">
        <v>2</v>
      </c>
      <c r="L533"/>
      <c r="M533">
        <f t="shared" si="16"/>
      </c>
      <c r="N533">
        <f t="shared" si="17"/>
      </c>
    </row>
    <row r="534" spans="1:14" ht="15">
      <c r="A534" t="s">
        <v>142</v>
      </c>
      <c r="B534" t="s">
        <v>350</v>
      </c>
      <c r="C534" s="6">
        <v>0</v>
      </c>
      <c r="D534">
        <v>0.05</v>
      </c>
      <c r="E534">
        <v>0</v>
      </c>
      <c r="F534" s="5">
        <v>267</v>
      </c>
      <c r="G534" s="6">
        <v>0</v>
      </c>
      <c r="H534" s="7">
        <v>0.3</v>
      </c>
      <c r="I534">
        <v>0.05</v>
      </c>
      <c r="J534" s="7">
        <v>177</v>
      </c>
      <c r="K534" s="6">
        <v>65</v>
      </c>
      <c r="L534"/>
      <c r="M534">
        <f t="shared" si="16"/>
      </c>
      <c r="N534">
        <f t="shared" si="17"/>
      </c>
    </row>
    <row r="535" spans="1:14" ht="15">
      <c r="A535" t="s">
        <v>142</v>
      </c>
      <c r="B535" t="s">
        <v>350</v>
      </c>
      <c r="C535" s="6">
        <v>0</v>
      </c>
      <c r="D535">
        <v>0.05</v>
      </c>
      <c r="E535">
        <v>0.05</v>
      </c>
      <c r="F535" s="5">
        <v>267</v>
      </c>
      <c r="G535" s="6">
        <v>0</v>
      </c>
      <c r="H535" s="7">
        <v>0.35</v>
      </c>
      <c r="I535">
        <v>0.05</v>
      </c>
      <c r="J535" s="7">
        <v>168</v>
      </c>
      <c r="K535" s="6">
        <v>9</v>
      </c>
      <c r="L535"/>
      <c r="M535">
        <f t="shared" si="16"/>
      </c>
      <c r="N535">
        <f t="shared" si="17"/>
      </c>
    </row>
    <row r="536" spans="1:14" ht="15">
      <c r="A536" t="s">
        <v>142</v>
      </c>
      <c r="B536" t="s">
        <v>41</v>
      </c>
      <c r="C536" s="6">
        <v>0</v>
      </c>
      <c r="D536">
        <v>0.15</v>
      </c>
      <c r="E536">
        <v>0.05</v>
      </c>
      <c r="F536" s="5">
        <v>259</v>
      </c>
      <c r="G536" s="6">
        <v>0</v>
      </c>
      <c r="H536" s="7">
        <v>0.4</v>
      </c>
      <c r="I536">
        <v>0.1</v>
      </c>
      <c r="J536" s="7">
        <v>182</v>
      </c>
      <c r="K536" s="6">
        <v>117</v>
      </c>
      <c r="L536"/>
      <c r="M536">
        <f t="shared" si="16"/>
      </c>
      <c r="N536">
        <f t="shared" si="17"/>
      </c>
    </row>
    <row r="537" spans="1:14" ht="15">
      <c r="A537" t="s">
        <v>142</v>
      </c>
      <c r="B537" t="s">
        <v>41</v>
      </c>
      <c r="C537" s="6">
        <v>0</v>
      </c>
      <c r="D537">
        <v>0.15</v>
      </c>
      <c r="E537">
        <v>0.05</v>
      </c>
      <c r="F537" s="5">
        <v>263</v>
      </c>
      <c r="G537" s="6">
        <v>0</v>
      </c>
      <c r="H537" s="7">
        <v>0.35</v>
      </c>
      <c r="I537">
        <v>0.1</v>
      </c>
      <c r="J537" s="7">
        <v>180</v>
      </c>
      <c r="K537" s="6">
        <v>75</v>
      </c>
      <c r="L537"/>
      <c r="M537">
        <f t="shared" si="16"/>
      </c>
      <c r="N537">
        <f t="shared" si="17"/>
      </c>
    </row>
    <row r="538" spans="1:14" ht="15">
      <c r="A538" t="s">
        <v>142</v>
      </c>
      <c r="B538" t="s">
        <v>41</v>
      </c>
      <c r="C538" s="6">
        <v>0</v>
      </c>
      <c r="D538">
        <v>0.15</v>
      </c>
      <c r="E538">
        <v>0.05</v>
      </c>
      <c r="F538" s="5">
        <v>251</v>
      </c>
      <c r="G538" s="6">
        <v>0</v>
      </c>
      <c r="H538" s="7">
        <v>0.3</v>
      </c>
      <c r="I538">
        <v>0.1</v>
      </c>
      <c r="J538" s="7">
        <v>184</v>
      </c>
      <c r="K538" s="6">
        <v>57</v>
      </c>
      <c r="L538"/>
      <c r="M538">
        <f t="shared" si="16"/>
      </c>
      <c r="N538">
        <f t="shared" si="17"/>
      </c>
    </row>
    <row r="539" spans="1:14" ht="15">
      <c r="A539" t="s">
        <v>142</v>
      </c>
      <c r="B539" t="s">
        <v>41</v>
      </c>
      <c r="C539" s="6">
        <v>0</v>
      </c>
      <c r="D539">
        <v>0.15</v>
      </c>
      <c r="E539">
        <v>0.05</v>
      </c>
      <c r="F539" s="5">
        <v>271</v>
      </c>
      <c r="G539" s="6">
        <v>0</v>
      </c>
      <c r="H539" s="7">
        <v>0.25</v>
      </c>
      <c r="I539">
        <v>0.1</v>
      </c>
      <c r="J539" s="7">
        <v>166</v>
      </c>
      <c r="K539" s="6">
        <v>25</v>
      </c>
      <c r="L539"/>
      <c r="M539">
        <f t="shared" si="16"/>
      </c>
      <c r="N539">
        <f t="shared" si="17"/>
      </c>
    </row>
    <row r="540" spans="1:14" ht="15">
      <c r="A540" t="s">
        <v>142</v>
      </c>
      <c r="B540" t="s">
        <v>143</v>
      </c>
      <c r="C540" s="6">
        <v>0</v>
      </c>
      <c r="D540">
        <v>0.4</v>
      </c>
      <c r="E540">
        <v>0.2</v>
      </c>
      <c r="F540" s="5">
        <v>171</v>
      </c>
      <c r="G540" s="6">
        <v>0</v>
      </c>
      <c r="H540" s="7">
        <v>0.15</v>
      </c>
      <c r="I540">
        <v>0.1</v>
      </c>
      <c r="J540" s="7">
        <v>264</v>
      </c>
      <c r="K540" s="6">
        <v>30</v>
      </c>
      <c r="L540"/>
      <c r="M540">
        <f t="shared" si="16"/>
      </c>
      <c r="N540">
        <f t="shared" si="17"/>
      </c>
    </row>
    <row r="541" spans="1:14" ht="15">
      <c r="A541" t="s">
        <v>144</v>
      </c>
      <c r="B541" t="s">
        <v>351</v>
      </c>
      <c r="C541" s="6">
        <v>0</v>
      </c>
      <c r="D541">
        <v>0</v>
      </c>
      <c r="E541">
        <v>0</v>
      </c>
      <c r="F541" s="5">
        <v>253</v>
      </c>
      <c r="G541" s="6">
        <v>0</v>
      </c>
      <c r="H541" s="7">
        <v>0</v>
      </c>
      <c r="I541">
        <v>0</v>
      </c>
      <c r="J541" s="7">
        <v>184</v>
      </c>
      <c r="K541" s="6">
        <v>385</v>
      </c>
      <c r="L541"/>
      <c r="M541">
        <f t="shared" si="16"/>
      </c>
      <c r="N541">
        <f t="shared" si="17"/>
      </c>
    </row>
    <row r="542" spans="1:14" ht="15">
      <c r="A542" t="s">
        <v>144</v>
      </c>
      <c r="B542" t="s">
        <v>145</v>
      </c>
      <c r="C542" s="6">
        <v>0</v>
      </c>
      <c r="D542">
        <v>0.05</v>
      </c>
      <c r="E542">
        <v>0.05</v>
      </c>
      <c r="F542" s="5">
        <v>183</v>
      </c>
      <c r="G542" s="6">
        <v>0</v>
      </c>
      <c r="H542" s="7">
        <v>0.1</v>
      </c>
      <c r="I542">
        <v>0.05</v>
      </c>
      <c r="J542" s="7">
        <v>252</v>
      </c>
      <c r="K542" s="6">
        <v>21</v>
      </c>
      <c r="L542"/>
      <c r="M542">
        <f t="shared" si="16"/>
      </c>
      <c r="N542">
        <f t="shared" si="17"/>
      </c>
    </row>
    <row r="543" spans="1:14" ht="15">
      <c r="A543" t="s">
        <v>352</v>
      </c>
      <c r="B543" t="s">
        <v>353</v>
      </c>
      <c r="C543" s="6">
        <v>0</v>
      </c>
      <c r="D543">
        <v>0.15</v>
      </c>
      <c r="E543">
        <v>0</v>
      </c>
      <c r="F543" s="5">
        <v>281</v>
      </c>
      <c r="G543" s="6">
        <v>0</v>
      </c>
      <c r="H543" s="7">
        <v>0</v>
      </c>
      <c r="I543">
        <v>0</v>
      </c>
      <c r="J543" s="7">
        <v>155</v>
      </c>
      <c r="K543" s="6">
        <v>90</v>
      </c>
      <c r="L543"/>
      <c r="M543">
        <f t="shared" si="16"/>
      </c>
      <c r="N543">
        <f t="shared" si="17"/>
      </c>
    </row>
    <row r="544" spans="1:14" ht="15">
      <c r="A544" t="s">
        <v>146</v>
      </c>
      <c r="B544" t="s">
        <v>354</v>
      </c>
      <c r="C544" s="6">
        <v>0</v>
      </c>
      <c r="D544">
        <v>0.1</v>
      </c>
      <c r="E544">
        <v>0.05</v>
      </c>
      <c r="F544" s="5">
        <v>12</v>
      </c>
      <c r="G544" s="6">
        <v>0</v>
      </c>
      <c r="H544" s="7">
        <v>0</v>
      </c>
      <c r="I544">
        <v>0</v>
      </c>
      <c r="J544" s="7">
        <v>423</v>
      </c>
      <c r="K544" s="6">
        <v>35</v>
      </c>
      <c r="L544"/>
      <c r="M544">
        <f t="shared" si="16"/>
      </c>
      <c r="N544">
        <f t="shared" si="17"/>
      </c>
    </row>
    <row r="545" spans="1:14" ht="15">
      <c r="A545" t="s">
        <v>146</v>
      </c>
      <c r="B545" t="s">
        <v>147</v>
      </c>
      <c r="C545" s="6">
        <v>0</v>
      </c>
      <c r="D545">
        <v>0.15</v>
      </c>
      <c r="E545">
        <v>0</v>
      </c>
      <c r="F545" s="5">
        <v>407</v>
      </c>
      <c r="G545" s="6">
        <v>0</v>
      </c>
      <c r="H545" s="7">
        <v>0.05</v>
      </c>
      <c r="I545">
        <v>0</v>
      </c>
      <c r="J545" s="7">
        <v>33</v>
      </c>
      <c r="K545" s="6">
        <v>222</v>
      </c>
      <c r="L545"/>
      <c r="M545">
        <f t="shared" si="16"/>
      </c>
      <c r="N545">
        <f t="shared" si="17"/>
      </c>
    </row>
    <row r="546" spans="1:14" ht="15">
      <c r="A546" t="s">
        <v>355</v>
      </c>
      <c r="B546" t="s">
        <v>356</v>
      </c>
      <c r="C546" s="6">
        <v>0</v>
      </c>
      <c r="D546">
        <v>0.1</v>
      </c>
      <c r="E546">
        <v>0</v>
      </c>
      <c r="F546" s="5">
        <v>166</v>
      </c>
      <c r="G546" s="6">
        <v>0</v>
      </c>
      <c r="H546" s="7">
        <v>0</v>
      </c>
      <c r="I546">
        <v>0</v>
      </c>
      <c r="J546" s="7">
        <v>266</v>
      </c>
      <c r="K546" s="6">
        <v>40</v>
      </c>
      <c r="L546"/>
      <c r="M546">
        <f t="shared" si="16"/>
      </c>
      <c r="N546">
        <f t="shared" si="17"/>
      </c>
    </row>
    <row r="547" spans="1:14" ht="15">
      <c r="A547" t="s">
        <v>357</v>
      </c>
      <c r="B547" t="s">
        <v>358</v>
      </c>
      <c r="C547" s="6">
        <v>0</v>
      </c>
      <c r="D547">
        <v>0.2</v>
      </c>
      <c r="E547">
        <v>0.05</v>
      </c>
      <c r="F547" s="5">
        <v>272</v>
      </c>
      <c r="G547" s="6">
        <v>0</v>
      </c>
      <c r="H547" s="7">
        <v>0.1</v>
      </c>
      <c r="I547">
        <v>0.05</v>
      </c>
      <c r="J547" s="7">
        <v>165</v>
      </c>
      <c r="K547" s="6">
        <v>70</v>
      </c>
      <c r="L547"/>
      <c r="M547">
        <f t="shared" si="16"/>
      </c>
      <c r="N547">
        <f t="shared" si="17"/>
      </c>
    </row>
    <row r="548" spans="1:14" ht="15">
      <c r="A548" t="s">
        <v>148</v>
      </c>
      <c r="B548" t="s">
        <v>359</v>
      </c>
      <c r="C548" s="6">
        <v>0</v>
      </c>
      <c r="D548">
        <v>0.05</v>
      </c>
      <c r="E548">
        <v>0</v>
      </c>
      <c r="F548" s="5">
        <v>275</v>
      </c>
      <c r="G548" s="6">
        <v>0</v>
      </c>
      <c r="H548" s="7">
        <v>0.1</v>
      </c>
      <c r="I548">
        <v>0</v>
      </c>
      <c r="J548" s="7">
        <v>158</v>
      </c>
      <c r="K548" s="6">
        <v>3</v>
      </c>
      <c r="L548"/>
      <c r="M548">
        <f t="shared" si="16"/>
      </c>
      <c r="N548">
        <f t="shared" si="17"/>
      </c>
    </row>
    <row r="549" spans="1:14" ht="15">
      <c r="A549" t="s">
        <v>148</v>
      </c>
      <c r="B549" t="s">
        <v>359</v>
      </c>
      <c r="C549" s="6">
        <v>0</v>
      </c>
      <c r="D549">
        <v>0.05</v>
      </c>
      <c r="E549">
        <v>0</v>
      </c>
      <c r="F549" s="5">
        <v>287</v>
      </c>
      <c r="G549" s="6">
        <v>0</v>
      </c>
      <c r="H549" s="7">
        <v>0.05</v>
      </c>
      <c r="I549">
        <v>0</v>
      </c>
      <c r="J549" s="7">
        <v>148</v>
      </c>
      <c r="K549" s="6">
        <v>2</v>
      </c>
      <c r="L549"/>
      <c r="M549">
        <f t="shared" si="16"/>
      </c>
      <c r="N549">
        <f t="shared" si="17"/>
      </c>
    </row>
    <row r="550" spans="1:14" ht="15">
      <c r="A550" t="s">
        <v>148</v>
      </c>
      <c r="B550" t="s">
        <v>149</v>
      </c>
      <c r="C550" s="6">
        <v>0</v>
      </c>
      <c r="D550">
        <v>0.25</v>
      </c>
      <c r="E550">
        <v>0</v>
      </c>
      <c r="F550" s="5">
        <v>280</v>
      </c>
      <c r="G550" s="6">
        <v>0</v>
      </c>
      <c r="H550" s="7">
        <v>0.1</v>
      </c>
      <c r="I550">
        <v>0</v>
      </c>
      <c r="J550" s="7">
        <v>157</v>
      </c>
      <c r="K550" s="6">
        <v>565</v>
      </c>
      <c r="L550"/>
      <c r="M550">
        <f t="shared" si="16"/>
      </c>
      <c r="N550">
        <f t="shared" si="17"/>
      </c>
    </row>
    <row r="551" spans="1:14" ht="15">
      <c r="A551" t="s">
        <v>360</v>
      </c>
      <c r="B551" t="s">
        <v>275</v>
      </c>
      <c r="C551" s="6">
        <v>0</v>
      </c>
      <c r="D551">
        <v>0.05</v>
      </c>
      <c r="E551">
        <v>0</v>
      </c>
      <c r="F551" s="5">
        <v>346</v>
      </c>
      <c r="G551" s="6">
        <v>0</v>
      </c>
      <c r="H551" s="7">
        <v>0.35</v>
      </c>
      <c r="I551">
        <v>0.05</v>
      </c>
      <c r="J551" s="7">
        <v>89</v>
      </c>
      <c r="K551" s="6">
        <v>462</v>
      </c>
      <c r="L551"/>
      <c r="M551">
        <f t="shared" si="16"/>
      </c>
      <c r="N551">
        <f t="shared" si="17"/>
      </c>
    </row>
    <row r="552" spans="1:14" ht="15">
      <c r="A552" t="s">
        <v>360</v>
      </c>
      <c r="B552" t="s">
        <v>275</v>
      </c>
      <c r="C552" s="6">
        <v>0</v>
      </c>
      <c r="D552">
        <v>0.1</v>
      </c>
      <c r="E552">
        <v>0</v>
      </c>
      <c r="F552" s="5">
        <v>347</v>
      </c>
      <c r="G552" s="6">
        <v>0</v>
      </c>
      <c r="H552" s="7">
        <v>0.3</v>
      </c>
      <c r="I552">
        <v>0.05</v>
      </c>
      <c r="J552" s="7">
        <v>88</v>
      </c>
      <c r="K552" s="6">
        <v>73</v>
      </c>
      <c r="L552"/>
      <c r="M552">
        <f t="shared" si="16"/>
      </c>
      <c r="N552">
        <f t="shared" si="17"/>
      </c>
    </row>
    <row r="553" spans="1:14" ht="15">
      <c r="A553" t="s">
        <v>360</v>
      </c>
      <c r="B553" t="s">
        <v>275</v>
      </c>
      <c r="C553" s="6">
        <v>0</v>
      </c>
      <c r="D553">
        <v>0</v>
      </c>
      <c r="E553">
        <v>0</v>
      </c>
      <c r="F553" s="5">
        <v>346</v>
      </c>
      <c r="G553" s="6">
        <v>0</v>
      </c>
      <c r="H553" s="7">
        <v>0.2</v>
      </c>
      <c r="I553">
        <v>0.05</v>
      </c>
      <c r="J553" s="7">
        <v>89</v>
      </c>
      <c r="K553" s="6">
        <v>12</v>
      </c>
      <c r="L553"/>
      <c r="M553">
        <f t="shared" si="16"/>
      </c>
      <c r="N553">
        <f t="shared" si="17"/>
      </c>
    </row>
    <row r="554" spans="1:14" ht="15">
      <c r="A554" t="s">
        <v>360</v>
      </c>
      <c r="B554" t="s">
        <v>275</v>
      </c>
      <c r="C554" s="6">
        <v>0</v>
      </c>
      <c r="D554">
        <v>0.1</v>
      </c>
      <c r="E554">
        <v>0</v>
      </c>
      <c r="F554" s="5">
        <v>347</v>
      </c>
      <c r="G554" s="6">
        <v>0</v>
      </c>
      <c r="H554" s="7">
        <v>0.5</v>
      </c>
      <c r="I554">
        <v>0.1</v>
      </c>
      <c r="J554" s="7">
        <v>88</v>
      </c>
      <c r="K554" s="6">
        <v>7</v>
      </c>
      <c r="L554"/>
      <c r="M554">
        <f t="shared" si="16"/>
      </c>
      <c r="N554">
        <f t="shared" si="17"/>
      </c>
    </row>
    <row r="555" spans="1:14" ht="15">
      <c r="A555" t="s">
        <v>360</v>
      </c>
      <c r="B555" t="s">
        <v>275</v>
      </c>
      <c r="C555" s="6">
        <v>0</v>
      </c>
      <c r="D555">
        <v>0</v>
      </c>
      <c r="E555">
        <v>0</v>
      </c>
      <c r="F555" s="5">
        <v>346</v>
      </c>
      <c r="G555" s="6">
        <v>0</v>
      </c>
      <c r="H555" s="7">
        <v>0.35</v>
      </c>
      <c r="I555">
        <v>0.05</v>
      </c>
      <c r="J555" s="7">
        <v>89</v>
      </c>
      <c r="K555" s="6">
        <v>4</v>
      </c>
      <c r="L555"/>
      <c r="M555">
        <f t="shared" si="16"/>
      </c>
      <c r="N555">
        <f t="shared" si="17"/>
      </c>
    </row>
    <row r="556" spans="1:14" ht="15">
      <c r="A556" t="s">
        <v>361</v>
      </c>
      <c r="B556" t="s">
        <v>362</v>
      </c>
      <c r="C556" s="6">
        <v>0</v>
      </c>
      <c r="D556">
        <v>0</v>
      </c>
      <c r="E556">
        <v>0</v>
      </c>
      <c r="F556" s="5">
        <v>277</v>
      </c>
      <c r="G556" s="6">
        <v>0</v>
      </c>
      <c r="H556" s="7">
        <v>0.05</v>
      </c>
      <c r="I556">
        <v>0</v>
      </c>
      <c r="J556" s="7">
        <v>143</v>
      </c>
      <c r="K556" s="6">
        <v>1</v>
      </c>
      <c r="L556"/>
      <c r="M556">
        <f t="shared" si="16"/>
      </c>
      <c r="N556">
        <f t="shared" si="17"/>
      </c>
    </row>
    <row r="557" spans="1:14" ht="15">
      <c r="A557" t="s">
        <v>363</v>
      </c>
      <c r="B557" t="s">
        <v>364</v>
      </c>
      <c r="C557" s="6">
        <v>0</v>
      </c>
      <c r="D557">
        <v>0.15</v>
      </c>
      <c r="E557">
        <v>0.05</v>
      </c>
      <c r="F557" s="5">
        <v>20</v>
      </c>
      <c r="G557" s="6">
        <v>0</v>
      </c>
      <c r="H557" s="7">
        <v>0</v>
      </c>
      <c r="I557">
        <v>0</v>
      </c>
      <c r="J557" s="7">
        <v>419</v>
      </c>
      <c r="K557" s="6">
        <v>716</v>
      </c>
      <c r="L557"/>
      <c r="M557">
        <f t="shared" si="16"/>
      </c>
      <c r="N557">
        <f t="shared" si="17"/>
      </c>
    </row>
    <row r="558" spans="1:14" ht="15">
      <c r="A558" t="s">
        <v>363</v>
      </c>
      <c r="B558" t="s">
        <v>364</v>
      </c>
      <c r="C558" s="6">
        <v>0</v>
      </c>
      <c r="D558">
        <v>0.05</v>
      </c>
      <c r="E558">
        <v>0</v>
      </c>
      <c r="F558" s="5">
        <v>268</v>
      </c>
      <c r="G558" s="6">
        <v>0</v>
      </c>
      <c r="H558" s="7">
        <v>0</v>
      </c>
      <c r="I558">
        <v>0</v>
      </c>
      <c r="J558" s="7">
        <v>165</v>
      </c>
      <c r="K558" s="6">
        <v>1</v>
      </c>
      <c r="L558"/>
      <c r="M558">
        <f t="shared" si="16"/>
      </c>
      <c r="N558">
        <f t="shared" si="17"/>
      </c>
    </row>
    <row r="559" spans="1:14" ht="15">
      <c r="A559" t="s">
        <v>150</v>
      </c>
      <c r="B559" t="s">
        <v>365</v>
      </c>
      <c r="C559" s="6">
        <v>0</v>
      </c>
      <c r="D559">
        <v>0.05</v>
      </c>
      <c r="E559">
        <v>0</v>
      </c>
      <c r="F559" s="5">
        <v>300</v>
      </c>
      <c r="G559" s="6">
        <v>0</v>
      </c>
      <c r="H559" s="7">
        <v>0</v>
      </c>
      <c r="I559">
        <v>0</v>
      </c>
      <c r="J559" s="7">
        <v>142</v>
      </c>
      <c r="K559" s="6">
        <v>19</v>
      </c>
      <c r="L559"/>
      <c r="M559">
        <f t="shared" si="16"/>
      </c>
      <c r="N559">
        <f t="shared" si="17"/>
      </c>
    </row>
    <row r="560" spans="1:14" ht="15">
      <c r="A560" t="s">
        <v>150</v>
      </c>
      <c r="B560" t="s">
        <v>151</v>
      </c>
      <c r="C560" s="6">
        <v>0</v>
      </c>
      <c r="D560">
        <v>0.15</v>
      </c>
      <c r="E560">
        <v>0</v>
      </c>
      <c r="F560" s="5">
        <v>389</v>
      </c>
      <c r="G560" s="6">
        <v>0</v>
      </c>
      <c r="H560" s="7">
        <v>0</v>
      </c>
      <c r="I560">
        <v>0</v>
      </c>
      <c r="J560" s="7">
        <v>47</v>
      </c>
      <c r="K560" s="6">
        <v>67</v>
      </c>
      <c r="L560"/>
      <c r="M560">
        <f t="shared" si="16"/>
      </c>
      <c r="N560">
        <f t="shared" si="17"/>
      </c>
    </row>
    <row r="561" spans="1:14" ht="15">
      <c r="A561" t="s">
        <v>366</v>
      </c>
      <c r="B561" t="s">
        <v>205</v>
      </c>
      <c r="C561" s="6">
        <v>0</v>
      </c>
      <c r="D561">
        <v>0</v>
      </c>
      <c r="E561">
        <v>0</v>
      </c>
      <c r="F561" s="5">
        <v>417</v>
      </c>
      <c r="G561" s="6">
        <v>0</v>
      </c>
      <c r="H561" s="7">
        <v>0.15</v>
      </c>
      <c r="I561">
        <v>0</v>
      </c>
      <c r="J561" s="7">
        <v>18</v>
      </c>
      <c r="K561" s="6">
        <v>230</v>
      </c>
      <c r="L561"/>
      <c r="M561">
        <f t="shared" si="16"/>
      </c>
      <c r="N561">
        <f t="shared" si="17"/>
      </c>
    </row>
    <row r="562" spans="1:14" ht="15">
      <c r="A562" t="s">
        <v>366</v>
      </c>
      <c r="B562" t="s">
        <v>205</v>
      </c>
      <c r="C562" s="6">
        <v>0</v>
      </c>
      <c r="D562">
        <v>0</v>
      </c>
      <c r="E562">
        <v>0</v>
      </c>
      <c r="F562" s="5">
        <v>417</v>
      </c>
      <c r="G562" s="6">
        <v>0</v>
      </c>
      <c r="H562" s="7">
        <v>0.2</v>
      </c>
      <c r="I562">
        <v>0</v>
      </c>
      <c r="J562" s="7">
        <v>18</v>
      </c>
      <c r="K562" s="6">
        <v>99</v>
      </c>
      <c r="L562"/>
      <c r="M562">
        <f t="shared" si="16"/>
      </c>
      <c r="N562">
        <f t="shared" si="17"/>
      </c>
    </row>
    <row r="563" spans="1:14" ht="15">
      <c r="A563" t="s">
        <v>366</v>
      </c>
      <c r="B563" t="s">
        <v>205</v>
      </c>
      <c r="C563" s="6">
        <v>0</v>
      </c>
      <c r="D563">
        <v>0</v>
      </c>
      <c r="E563">
        <v>0</v>
      </c>
      <c r="F563" s="5">
        <v>425</v>
      </c>
      <c r="G563" s="6">
        <v>0</v>
      </c>
      <c r="H563" s="7">
        <v>0.25</v>
      </c>
      <c r="I563">
        <v>0.05</v>
      </c>
      <c r="J563" s="7">
        <v>8</v>
      </c>
      <c r="K563" s="6">
        <v>29</v>
      </c>
      <c r="L563"/>
      <c r="M563">
        <f t="shared" si="16"/>
      </c>
      <c r="N563">
        <f t="shared" si="17"/>
      </c>
    </row>
    <row r="564" spans="1:14" ht="15">
      <c r="A564" t="s">
        <v>366</v>
      </c>
      <c r="B564" t="s">
        <v>205</v>
      </c>
      <c r="C564" s="6">
        <v>0</v>
      </c>
      <c r="D564">
        <v>0</v>
      </c>
      <c r="E564">
        <v>0</v>
      </c>
      <c r="F564" s="5">
        <v>425</v>
      </c>
      <c r="G564" s="6">
        <v>0</v>
      </c>
      <c r="H564" s="7">
        <v>0.2</v>
      </c>
      <c r="I564">
        <v>0.05</v>
      </c>
      <c r="J564" s="7">
        <v>8</v>
      </c>
      <c r="K564" s="6">
        <v>1</v>
      </c>
      <c r="L564"/>
      <c r="M564">
        <f t="shared" si="16"/>
      </c>
      <c r="N564">
        <f t="shared" si="17"/>
      </c>
    </row>
    <row r="565" spans="1:14" ht="15">
      <c r="A565" t="s">
        <v>367</v>
      </c>
      <c r="B565" t="s">
        <v>368</v>
      </c>
      <c r="C565" s="6">
        <v>0</v>
      </c>
      <c r="D565">
        <v>0.15</v>
      </c>
      <c r="E565">
        <v>0.05</v>
      </c>
      <c r="F565" s="5">
        <v>349</v>
      </c>
      <c r="G565" s="6">
        <v>0</v>
      </c>
      <c r="H565" s="7">
        <v>0.15</v>
      </c>
      <c r="I565">
        <v>0.05</v>
      </c>
      <c r="J565" s="7">
        <v>84</v>
      </c>
      <c r="K565" s="6">
        <v>99</v>
      </c>
      <c r="L565"/>
      <c r="M565">
        <f t="shared" si="16"/>
      </c>
      <c r="N565">
        <f t="shared" si="17"/>
      </c>
    </row>
    <row r="566" spans="1:14" ht="15">
      <c r="A566" t="s">
        <v>367</v>
      </c>
      <c r="B566" t="s">
        <v>368</v>
      </c>
      <c r="C566" s="6">
        <v>0</v>
      </c>
      <c r="D566">
        <v>0.1</v>
      </c>
      <c r="E566">
        <v>0</v>
      </c>
      <c r="F566" s="5">
        <v>345</v>
      </c>
      <c r="G566" s="6">
        <v>0</v>
      </c>
      <c r="H566" s="7">
        <v>0.1</v>
      </c>
      <c r="I566">
        <v>0.05</v>
      </c>
      <c r="J566" s="7">
        <v>86</v>
      </c>
      <c r="K566" s="6">
        <v>1</v>
      </c>
      <c r="L566"/>
      <c r="M566">
        <f t="shared" si="16"/>
      </c>
      <c r="N566">
        <f t="shared" si="17"/>
      </c>
    </row>
    <row r="567" spans="1:14" ht="15">
      <c r="A567" t="s">
        <v>369</v>
      </c>
      <c r="B567" t="s">
        <v>64</v>
      </c>
      <c r="C567" s="6">
        <v>0</v>
      </c>
      <c r="D567">
        <v>0.2</v>
      </c>
      <c r="E567">
        <v>0.05</v>
      </c>
      <c r="F567" s="5">
        <v>204</v>
      </c>
      <c r="G567" s="6">
        <v>0</v>
      </c>
      <c r="H567" s="7">
        <v>0.2</v>
      </c>
      <c r="I567">
        <v>0</v>
      </c>
      <c r="J567" s="7">
        <v>252</v>
      </c>
      <c r="K567" s="6">
        <v>850</v>
      </c>
      <c r="L567"/>
      <c r="M567">
        <f t="shared" si="16"/>
      </c>
      <c r="N567">
        <f t="shared" si="17"/>
      </c>
    </row>
    <row r="568" spans="1:14" ht="15">
      <c r="A568" t="s">
        <v>369</v>
      </c>
      <c r="B568" t="s">
        <v>64</v>
      </c>
      <c r="C568" s="6">
        <v>0</v>
      </c>
      <c r="D568">
        <v>0.2</v>
      </c>
      <c r="E568">
        <v>0</v>
      </c>
      <c r="F568" s="5">
        <v>151</v>
      </c>
      <c r="G568" s="6">
        <v>0</v>
      </c>
      <c r="H568" s="7">
        <v>0.2</v>
      </c>
      <c r="I568">
        <v>0.05</v>
      </c>
      <c r="J568" s="7">
        <v>303</v>
      </c>
      <c r="K568" s="6">
        <v>399</v>
      </c>
      <c r="L568"/>
      <c r="M568">
        <f t="shared" si="16"/>
      </c>
      <c r="N568">
        <f t="shared" si="17"/>
      </c>
    </row>
    <row r="569" spans="1:14" ht="15">
      <c r="A569" t="s">
        <v>369</v>
      </c>
      <c r="B569" t="s">
        <v>64</v>
      </c>
      <c r="C569" s="6">
        <v>0</v>
      </c>
      <c r="D569">
        <v>0.3</v>
      </c>
      <c r="E569">
        <v>0.05</v>
      </c>
      <c r="F569" s="5">
        <v>193</v>
      </c>
      <c r="G569" s="6">
        <v>0</v>
      </c>
      <c r="H569" s="7">
        <v>0.2</v>
      </c>
      <c r="I569">
        <v>0.05</v>
      </c>
      <c r="J569" s="7">
        <v>246</v>
      </c>
      <c r="K569" s="6">
        <v>226</v>
      </c>
      <c r="L569"/>
      <c r="M569">
        <f t="shared" si="16"/>
      </c>
      <c r="N569">
        <f t="shared" si="17"/>
      </c>
    </row>
    <row r="570" spans="1:14" ht="15">
      <c r="A570" t="s">
        <v>369</v>
      </c>
      <c r="B570" t="s">
        <v>64</v>
      </c>
      <c r="C570" s="6">
        <v>0</v>
      </c>
      <c r="D570">
        <v>0.2</v>
      </c>
      <c r="E570">
        <v>0.05</v>
      </c>
      <c r="F570" s="5">
        <v>193</v>
      </c>
      <c r="G570" s="6">
        <v>0</v>
      </c>
      <c r="H570" s="7">
        <v>0.2</v>
      </c>
      <c r="I570">
        <v>0.05</v>
      </c>
      <c r="J570" s="7">
        <v>246</v>
      </c>
      <c r="K570" s="6">
        <v>134</v>
      </c>
      <c r="L570"/>
      <c r="M570">
        <f t="shared" si="16"/>
      </c>
      <c r="N570">
        <f t="shared" si="17"/>
      </c>
    </row>
    <row r="571" spans="1:14" ht="15">
      <c r="A571" t="s">
        <v>369</v>
      </c>
      <c r="B571" t="s">
        <v>64</v>
      </c>
      <c r="C571" s="6">
        <v>0</v>
      </c>
      <c r="D571">
        <v>0.25</v>
      </c>
      <c r="E571">
        <v>0.05</v>
      </c>
      <c r="F571" s="5">
        <v>310</v>
      </c>
      <c r="G571" s="6">
        <v>0</v>
      </c>
      <c r="H571" s="7">
        <v>0.2</v>
      </c>
      <c r="I571">
        <v>0</v>
      </c>
      <c r="J571" s="7">
        <v>143</v>
      </c>
      <c r="K571" s="6">
        <v>100</v>
      </c>
      <c r="L571"/>
      <c r="M571">
        <f t="shared" si="16"/>
      </c>
      <c r="N571">
        <f t="shared" si="17"/>
      </c>
    </row>
    <row r="572" spans="1:14" ht="15">
      <c r="A572" t="s">
        <v>369</v>
      </c>
      <c r="B572" t="s">
        <v>64</v>
      </c>
      <c r="C572" s="6">
        <v>0</v>
      </c>
      <c r="D572">
        <v>0.05</v>
      </c>
      <c r="E572">
        <v>0</v>
      </c>
      <c r="F572" s="5">
        <v>182</v>
      </c>
      <c r="G572" s="6">
        <v>0</v>
      </c>
      <c r="H572" s="7">
        <v>0.2</v>
      </c>
      <c r="I572">
        <v>0.05</v>
      </c>
      <c r="J572" s="7">
        <v>271</v>
      </c>
      <c r="K572" s="6">
        <v>98</v>
      </c>
      <c r="L572"/>
      <c r="M572">
        <f t="shared" si="16"/>
      </c>
      <c r="N572">
        <f t="shared" si="17"/>
      </c>
    </row>
    <row r="573" spans="1:14" ht="15">
      <c r="A573" t="s">
        <v>369</v>
      </c>
      <c r="B573" t="s">
        <v>64</v>
      </c>
      <c r="C573" s="6">
        <v>0</v>
      </c>
      <c r="D573">
        <v>0.2</v>
      </c>
      <c r="E573">
        <v>0</v>
      </c>
      <c r="F573" s="5">
        <v>195</v>
      </c>
      <c r="G573" s="6">
        <v>0</v>
      </c>
      <c r="H573" s="7">
        <v>0.15</v>
      </c>
      <c r="I573">
        <v>0</v>
      </c>
      <c r="J573" s="7">
        <v>245</v>
      </c>
      <c r="K573" s="6">
        <v>50</v>
      </c>
      <c r="L573"/>
      <c r="M573">
        <f t="shared" si="16"/>
      </c>
      <c r="N573">
        <f t="shared" si="17"/>
      </c>
    </row>
    <row r="574" spans="1:14" ht="15">
      <c r="A574" t="s">
        <v>369</v>
      </c>
      <c r="B574" t="s">
        <v>64</v>
      </c>
      <c r="C574" s="6">
        <v>0</v>
      </c>
      <c r="D574">
        <v>0.25</v>
      </c>
      <c r="E574">
        <v>0.05</v>
      </c>
      <c r="F574" s="5">
        <v>328</v>
      </c>
      <c r="G574" s="6">
        <v>0</v>
      </c>
      <c r="H574" s="7">
        <v>0.15</v>
      </c>
      <c r="I574">
        <v>0.05</v>
      </c>
      <c r="J574" s="7">
        <v>123</v>
      </c>
      <c r="K574" s="6">
        <v>14</v>
      </c>
      <c r="L574"/>
      <c r="M574">
        <f t="shared" si="16"/>
      </c>
      <c r="N574">
        <f t="shared" si="17"/>
      </c>
    </row>
    <row r="575" spans="1:14" ht="15">
      <c r="A575" t="s">
        <v>369</v>
      </c>
      <c r="B575" t="s">
        <v>64</v>
      </c>
      <c r="C575" s="6">
        <v>0</v>
      </c>
      <c r="D575">
        <v>0.2</v>
      </c>
      <c r="E575">
        <v>0.05</v>
      </c>
      <c r="F575" s="5">
        <v>339</v>
      </c>
      <c r="G575" s="6">
        <v>0</v>
      </c>
      <c r="H575" s="7">
        <v>0.15</v>
      </c>
      <c r="I575">
        <v>0.05</v>
      </c>
      <c r="J575" s="7">
        <v>117</v>
      </c>
      <c r="K575" s="6">
        <v>7</v>
      </c>
      <c r="L575"/>
      <c r="M575">
        <f t="shared" si="16"/>
      </c>
      <c r="N575">
        <f t="shared" si="17"/>
      </c>
    </row>
    <row r="576" spans="1:14" ht="15">
      <c r="A576" t="s">
        <v>369</v>
      </c>
      <c r="B576" t="s">
        <v>64</v>
      </c>
      <c r="C576" s="6">
        <v>0</v>
      </c>
      <c r="D576">
        <v>0.25</v>
      </c>
      <c r="E576">
        <v>0.05</v>
      </c>
      <c r="F576" s="5">
        <v>315</v>
      </c>
      <c r="G576" s="6">
        <v>0</v>
      </c>
      <c r="H576" s="7">
        <v>0.15</v>
      </c>
      <c r="I576">
        <v>0</v>
      </c>
      <c r="J576" s="7">
        <v>137</v>
      </c>
      <c r="K576" s="6">
        <v>5</v>
      </c>
      <c r="L576"/>
      <c r="M576">
        <f t="shared" si="16"/>
      </c>
      <c r="N576">
        <f t="shared" si="17"/>
      </c>
    </row>
    <row r="577" spans="1:14" ht="15">
      <c r="A577" t="s">
        <v>369</v>
      </c>
      <c r="B577" t="s">
        <v>64</v>
      </c>
      <c r="C577" s="6">
        <v>0</v>
      </c>
      <c r="D577">
        <v>0.15</v>
      </c>
      <c r="E577">
        <v>0</v>
      </c>
      <c r="F577" s="5">
        <v>174</v>
      </c>
      <c r="G577" s="6">
        <v>0</v>
      </c>
      <c r="H577" s="7">
        <v>0.2</v>
      </c>
      <c r="I577">
        <v>0.05</v>
      </c>
      <c r="J577" s="7">
        <v>279</v>
      </c>
      <c r="K577" s="6">
        <v>4</v>
      </c>
      <c r="L577"/>
      <c r="M577">
        <f t="shared" si="16"/>
      </c>
      <c r="N577">
        <f t="shared" si="17"/>
      </c>
    </row>
    <row r="578" spans="1:14" ht="15">
      <c r="A578" t="s">
        <v>369</v>
      </c>
      <c r="B578" t="s">
        <v>64</v>
      </c>
      <c r="C578" s="6">
        <v>0</v>
      </c>
      <c r="D578">
        <v>0.3</v>
      </c>
      <c r="E578">
        <v>0.05</v>
      </c>
      <c r="F578" s="5">
        <v>188</v>
      </c>
      <c r="G578" s="6">
        <v>0</v>
      </c>
      <c r="H578" s="7">
        <v>0.2</v>
      </c>
      <c r="I578">
        <v>0</v>
      </c>
      <c r="J578" s="7">
        <v>251</v>
      </c>
      <c r="K578" s="6">
        <v>3</v>
      </c>
      <c r="L578"/>
      <c r="M578">
        <f t="shared" si="16"/>
      </c>
      <c r="N578">
        <f t="shared" si="17"/>
      </c>
    </row>
    <row r="579" spans="1:14" ht="15">
      <c r="A579" t="s">
        <v>369</v>
      </c>
      <c r="B579" t="s">
        <v>64</v>
      </c>
      <c r="C579" s="6">
        <v>0</v>
      </c>
      <c r="D579">
        <v>0.2</v>
      </c>
      <c r="E579">
        <v>0.05</v>
      </c>
      <c r="F579" s="5">
        <v>194</v>
      </c>
      <c r="G579" s="6">
        <v>0</v>
      </c>
      <c r="H579" s="7">
        <v>0.15</v>
      </c>
      <c r="I579">
        <v>0</v>
      </c>
      <c r="J579" s="7">
        <v>245</v>
      </c>
      <c r="K579" s="6">
        <v>2</v>
      </c>
      <c r="L579"/>
      <c r="M579">
        <f t="shared" si="16"/>
      </c>
      <c r="N579">
        <f t="shared" si="17"/>
      </c>
    </row>
    <row r="580" spans="1:14" ht="15">
      <c r="A580" t="s">
        <v>369</v>
      </c>
      <c r="B580" t="s">
        <v>64</v>
      </c>
      <c r="C580" s="6">
        <v>0</v>
      </c>
      <c r="D580">
        <v>0.25</v>
      </c>
      <c r="E580">
        <v>0.05</v>
      </c>
      <c r="F580" s="5">
        <v>354</v>
      </c>
      <c r="G580" s="6">
        <v>0</v>
      </c>
      <c r="H580" s="7">
        <v>0.15</v>
      </c>
      <c r="I580">
        <v>0.05</v>
      </c>
      <c r="J580" s="7">
        <v>85</v>
      </c>
      <c r="K580" s="6">
        <v>2</v>
      </c>
      <c r="L580"/>
      <c r="M580">
        <f t="shared" si="16"/>
      </c>
      <c r="N580">
        <f t="shared" si="17"/>
      </c>
    </row>
    <row r="581" spans="1:14" ht="15">
      <c r="A581" t="s">
        <v>370</v>
      </c>
      <c r="B581" t="s">
        <v>332</v>
      </c>
      <c r="C581" s="6">
        <v>0</v>
      </c>
      <c r="D581">
        <v>0.1</v>
      </c>
      <c r="E581">
        <v>0.05</v>
      </c>
      <c r="F581" s="5">
        <v>165</v>
      </c>
      <c r="G581" s="6">
        <v>0</v>
      </c>
      <c r="H581" s="7">
        <v>0</v>
      </c>
      <c r="I581">
        <v>0</v>
      </c>
      <c r="J581" s="7">
        <v>271</v>
      </c>
      <c r="K581" s="6">
        <v>36</v>
      </c>
      <c r="L581"/>
      <c r="M581">
        <f t="shared" si="16"/>
      </c>
      <c r="N581">
        <f t="shared" si="17"/>
      </c>
    </row>
    <row r="582" spans="1:14" ht="15">
      <c r="A582" t="s">
        <v>152</v>
      </c>
      <c r="B582" t="s">
        <v>371</v>
      </c>
      <c r="C582" s="6">
        <v>0</v>
      </c>
      <c r="D582">
        <v>0.05</v>
      </c>
      <c r="E582">
        <v>0</v>
      </c>
      <c r="F582" s="5">
        <v>288</v>
      </c>
      <c r="G582" s="6">
        <v>0</v>
      </c>
      <c r="H582" s="7">
        <v>0</v>
      </c>
      <c r="I582">
        <v>0</v>
      </c>
      <c r="J582" s="7">
        <v>146</v>
      </c>
      <c r="K582" s="6">
        <v>32</v>
      </c>
      <c r="L582"/>
      <c r="M582">
        <f aca="true" t="shared" si="18" ref="M582:M645">IF(AND(E582&gt;M$3,I582&lt;M$4),1,"")</f>
      </c>
      <c r="N582">
        <f aca="true" t="shared" si="19" ref="N582:N645">IF(AND(D582&gt;N$3,H582&lt;N$4),1,"")</f>
      </c>
    </row>
    <row r="583" spans="1:14" ht="15">
      <c r="A583" t="s">
        <v>152</v>
      </c>
      <c r="B583" t="s">
        <v>371</v>
      </c>
      <c r="C583" s="6">
        <v>0</v>
      </c>
      <c r="D583">
        <v>0</v>
      </c>
      <c r="E583">
        <v>0</v>
      </c>
      <c r="F583" s="5">
        <v>290</v>
      </c>
      <c r="G583" s="6">
        <v>0</v>
      </c>
      <c r="H583" s="7">
        <v>0.05</v>
      </c>
      <c r="I583">
        <v>0</v>
      </c>
      <c r="J583" s="7">
        <v>143</v>
      </c>
      <c r="K583" s="6">
        <v>30</v>
      </c>
      <c r="L583"/>
      <c r="M583">
        <f t="shared" si="18"/>
      </c>
      <c r="N583">
        <f t="shared" si="19"/>
      </c>
    </row>
    <row r="584" spans="1:14" ht="15">
      <c r="A584" t="s">
        <v>152</v>
      </c>
      <c r="B584" t="s">
        <v>153</v>
      </c>
      <c r="C584" s="6">
        <v>0</v>
      </c>
      <c r="D584">
        <v>0.05</v>
      </c>
      <c r="E584">
        <v>0.05</v>
      </c>
      <c r="F584" s="5">
        <v>284</v>
      </c>
      <c r="G584" s="6">
        <v>0</v>
      </c>
      <c r="H584" s="7">
        <v>0.1</v>
      </c>
      <c r="I584">
        <v>0.05</v>
      </c>
      <c r="J584" s="7">
        <v>148</v>
      </c>
      <c r="K584" s="6">
        <v>11</v>
      </c>
      <c r="L584"/>
      <c r="M584">
        <f t="shared" si="18"/>
      </c>
      <c r="N584">
        <f t="shared" si="19"/>
      </c>
    </row>
    <row r="585" spans="1:14" ht="15">
      <c r="A585" t="s">
        <v>154</v>
      </c>
      <c r="B585" t="s">
        <v>372</v>
      </c>
      <c r="C585" s="6">
        <v>0</v>
      </c>
      <c r="D585">
        <v>0.55</v>
      </c>
      <c r="E585">
        <v>0.1</v>
      </c>
      <c r="F585" s="5">
        <v>253</v>
      </c>
      <c r="G585" s="6">
        <v>0</v>
      </c>
      <c r="H585" s="7">
        <v>0.2</v>
      </c>
      <c r="I585">
        <v>0.15</v>
      </c>
      <c r="J585" s="7">
        <v>186</v>
      </c>
      <c r="K585" s="6">
        <v>183</v>
      </c>
      <c r="L585"/>
      <c r="M585">
        <f t="shared" si="18"/>
      </c>
      <c r="N585">
        <f t="shared" si="19"/>
      </c>
    </row>
    <row r="586" spans="1:14" ht="15">
      <c r="A586" t="s">
        <v>154</v>
      </c>
      <c r="B586" t="s">
        <v>372</v>
      </c>
      <c r="C586" s="6">
        <v>0</v>
      </c>
      <c r="D586">
        <v>0.55</v>
      </c>
      <c r="E586">
        <v>0.1</v>
      </c>
      <c r="F586" s="5">
        <v>253</v>
      </c>
      <c r="G586" s="6">
        <v>0</v>
      </c>
      <c r="H586" s="7">
        <v>0.25</v>
      </c>
      <c r="I586">
        <v>0.15</v>
      </c>
      <c r="J586" s="7">
        <v>186</v>
      </c>
      <c r="K586" s="6">
        <v>176</v>
      </c>
      <c r="L586"/>
      <c r="M586">
        <f t="shared" si="18"/>
      </c>
      <c r="N586">
        <f t="shared" si="19"/>
      </c>
    </row>
    <row r="587" spans="1:14" ht="15">
      <c r="A587" t="s">
        <v>154</v>
      </c>
      <c r="B587" t="s">
        <v>372</v>
      </c>
      <c r="C587" s="6">
        <v>0</v>
      </c>
      <c r="D587">
        <v>0.55</v>
      </c>
      <c r="E587">
        <v>0.1</v>
      </c>
      <c r="F587" s="5">
        <v>235</v>
      </c>
      <c r="G587" s="6">
        <v>0</v>
      </c>
      <c r="H587" s="7">
        <v>0.25</v>
      </c>
      <c r="I587">
        <v>0.1</v>
      </c>
      <c r="J587" s="7">
        <v>206</v>
      </c>
      <c r="K587" s="6">
        <v>10</v>
      </c>
      <c r="L587"/>
      <c r="M587">
        <f t="shared" si="18"/>
      </c>
      <c r="N587">
        <f t="shared" si="19"/>
      </c>
    </row>
    <row r="588" spans="1:14" ht="15">
      <c r="A588" t="s">
        <v>154</v>
      </c>
      <c r="B588" t="s">
        <v>372</v>
      </c>
      <c r="C588" s="6">
        <v>0</v>
      </c>
      <c r="D588">
        <v>0.5</v>
      </c>
      <c r="E588">
        <v>0.1</v>
      </c>
      <c r="F588" s="5">
        <v>245</v>
      </c>
      <c r="G588" s="6">
        <v>0</v>
      </c>
      <c r="H588" s="7">
        <v>0.25</v>
      </c>
      <c r="I588">
        <v>0.15</v>
      </c>
      <c r="J588" s="7">
        <v>195</v>
      </c>
      <c r="K588" s="6">
        <v>3</v>
      </c>
      <c r="L588"/>
      <c r="M588">
        <f t="shared" si="18"/>
      </c>
      <c r="N588">
        <f t="shared" si="19"/>
      </c>
    </row>
    <row r="589" spans="1:14" ht="15">
      <c r="A589" t="s">
        <v>154</v>
      </c>
      <c r="B589" t="s">
        <v>372</v>
      </c>
      <c r="C589" s="6">
        <v>0</v>
      </c>
      <c r="D589">
        <v>0.55</v>
      </c>
      <c r="E589">
        <v>0.1</v>
      </c>
      <c r="F589" s="5">
        <v>235</v>
      </c>
      <c r="G589" s="6">
        <v>0</v>
      </c>
      <c r="H589" s="7">
        <v>0.25</v>
      </c>
      <c r="I589">
        <v>0.15</v>
      </c>
      <c r="J589" s="7">
        <v>199</v>
      </c>
      <c r="K589" s="6">
        <v>1</v>
      </c>
      <c r="L589"/>
      <c r="M589">
        <f t="shared" si="18"/>
      </c>
      <c r="N589">
        <f t="shared" si="19"/>
      </c>
    </row>
    <row r="590" spans="1:14" ht="15">
      <c r="A590" t="s">
        <v>154</v>
      </c>
      <c r="B590" t="s">
        <v>155</v>
      </c>
      <c r="C590" s="6">
        <v>0</v>
      </c>
      <c r="D590">
        <v>0.55</v>
      </c>
      <c r="E590">
        <v>0.05</v>
      </c>
      <c r="F590" s="5">
        <v>215</v>
      </c>
      <c r="G590" s="6">
        <v>0</v>
      </c>
      <c r="H590" s="7">
        <v>0.1</v>
      </c>
      <c r="I590">
        <v>0.05</v>
      </c>
      <c r="J590" s="7">
        <v>221</v>
      </c>
      <c r="K590" s="6">
        <v>46</v>
      </c>
      <c r="L590"/>
      <c r="M590">
        <f t="shared" si="18"/>
      </c>
      <c r="N590">
        <f t="shared" si="19"/>
      </c>
    </row>
    <row r="591" spans="1:14" ht="15">
      <c r="A591" t="s">
        <v>154</v>
      </c>
      <c r="B591" t="s">
        <v>155</v>
      </c>
      <c r="C591" s="6">
        <v>0</v>
      </c>
      <c r="D591">
        <v>0.45</v>
      </c>
      <c r="E591">
        <v>0.05</v>
      </c>
      <c r="F591" s="5">
        <v>160</v>
      </c>
      <c r="G591" s="6">
        <v>0</v>
      </c>
      <c r="H591" s="7">
        <v>0.1</v>
      </c>
      <c r="I591">
        <v>0.05</v>
      </c>
      <c r="J591" s="7">
        <v>277</v>
      </c>
      <c r="K591" s="6">
        <v>40</v>
      </c>
      <c r="L591"/>
      <c r="M591">
        <f t="shared" si="18"/>
      </c>
      <c r="N591">
        <f t="shared" si="19"/>
      </c>
    </row>
    <row r="592" spans="1:14" ht="15">
      <c r="A592" t="s">
        <v>154</v>
      </c>
      <c r="B592" t="s">
        <v>155</v>
      </c>
      <c r="C592" s="6">
        <v>0</v>
      </c>
      <c r="D592">
        <v>0.6</v>
      </c>
      <c r="E592">
        <v>0.05</v>
      </c>
      <c r="F592" s="5">
        <v>222</v>
      </c>
      <c r="G592" s="6">
        <v>0</v>
      </c>
      <c r="H592" s="7">
        <v>0.1</v>
      </c>
      <c r="I592">
        <v>0.05</v>
      </c>
      <c r="J592" s="7">
        <v>215</v>
      </c>
      <c r="K592" s="6">
        <v>5</v>
      </c>
      <c r="L592"/>
      <c r="M592">
        <f t="shared" si="18"/>
      </c>
      <c r="N592">
        <f t="shared" si="19"/>
      </c>
    </row>
    <row r="593" spans="1:14" ht="15">
      <c r="A593" t="s">
        <v>154</v>
      </c>
      <c r="B593" t="s">
        <v>41</v>
      </c>
      <c r="C593" s="6">
        <v>0</v>
      </c>
      <c r="D593">
        <v>0.25</v>
      </c>
      <c r="E593">
        <v>0.1</v>
      </c>
      <c r="F593" s="5">
        <v>138</v>
      </c>
      <c r="G593" s="6">
        <v>0</v>
      </c>
      <c r="H593" s="7">
        <v>0.25</v>
      </c>
      <c r="I593">
        <v>0.05</v>
      </c>
      <c r="J593" s="7">
        <v>303</v>
      </c>
      <c r="K593" s="6">
        <v>302</v>
      </c>
      <c r="L593"/>
      <c r="M593">
        <f t="shared" si="18"/>
      </c>
      <c r="N593">
        <f t="shared" si="19"/>
      </c>
    </row>
    <row r="594" spans="1:14" ht="15">
      <c r="A594" t="s">
        <v>154</v>
      </c>
      <c r="B594" t="s">
        <v>41</v>
      </c>
      <c r="C594" s="6">
        <v>0</v>
      </c>
      <c r="D594">
        <v>0.2</v>
      </c>
      <c r="E594">
        <v>0.05</v>
      </c>
      <c r="F594" s="5">
        <v>137</v>
      </c>
      <c r="G594" s="6">
        <v>0</v>
      </c>
      <c r="H594" s="7">
        <v>0.15</v>
      </c>
      <c r="I594">
        <v>0.05</v>
      </c>
      <c r="J594" s="7">
        <v>299</v>
      </c>
      <c r="K594" s="6">
        <v>51</v>
      </c>
      <c r="L594"/>
      <c r="M594">
        <f t="shared" si="18"/>
      </c>
      <c r="N594">
        <f t="shared" si="19"/>
      </c>
    </row>
    <row r="595" spans="1:14" ht="15">
      <c r="A595" t="s">
        <v>154</v>
      </c>
      <c r="B595" t="s">
        <v>41</v>
      </c>
      <c r="C595" s="6">
        <v>0</v>
      </c>
      <c r="D595">
        <v>0.2</v>
      </c>
      <c r="E595">
        <v>0.1</v>
      </c>
      <c r="F595" s="5">
        <v>129</v>
      </c>
      <c r="G595" s="6">
        <v>0</v>
      </c>
      <c r="H595" s="7">
        <v>0.15</v>
      </c>
      <c r="I595">
        <v>0.05</v>
      </c>
      <c r="J595" s="7">
        <v>307</v>
      </c>
      <c r="K595" s="6">
        <v>38</v>
      </c>
      <c r="L595"/>
      <c r="M595">
        <f t="shared" si="18"/>
      </c>
      <c r="N595">
        <f t="shared" si="19"/>
      </c>
    </row>
    <row r="596" spans="1:14" ht="15">
      <c r="A596" t="s">
        <v>154</v>
      </c>
      <c r="B596" t="s">
        <v>143</v>
      </c>
      <c r="C596" s="6">
        <v>0</v>
      </c>
      <c r="D596">
        <v>0.2</v>
      </c>
      <c r="E596">
        <v>0.1</v>
      </c>
      <c r="F596" s="5">
        <v>268</v>
      </c>
      <c r="G596" s="6">
        <v>0</v>
      </c>
      <c r="H596" s="7">
        <v>0.2</v>
      </c>
      <c r="I596">
        <v>0.1</v>
      </c>
      <c r="J596" s="7">
        <v>170</v>
      </c>
      <c r="K596" s="6">
        <v>100</v>
      </c>
      <c r="L596"/>
      <c r="M596">
        <f t="shared" si="18"/>
      </c>
      <c r="N596">
        <f t="shared" si="19"/>
      </c>
    </row>
    <row r="597" spans="1:14" ht="15">
      <c r="A597" t="s">
        <v>154</v>
      </c>
      <c r="B597" t="s">
        <v>143</v>
      </c>
      <c r="C597" s="6">
        <v>0</v>
      </c>
      <c r="D597">
        <v>0.2</v>
      </c>
      <c r="E597">
        <v>0.1</v>
      </c>
      <c r="F597" s="5">
        <v>267</v>
      </c>
      <c r="G597" s="6">
        <v>0.05</v>
      </c>
      <c r="H597" s="7">
        <v>0.25</v>
      </c>
      <c r="I597">
        <v>0.1</v>
      </c>
      <c r="J597" s="7">
        <v>171</v>
      </c>
      <c r="K597" s="6">
        <v>11</v>
      </c>
      <c r="L597"/>
      <c r="M597">
        <f t="shared" si="18"/>
      </c>
      <c r="N597">
        <f t="shared" si="19"/>
      </c>
    </row>
    <row r="598" spans="1:14" ht="15">
      <c r="A598" t="s">
        <v>154</v>
      </c>
      <c r="B598" t="s">
        <v>143</v>
      </c>
      <c r="C598" s="6">
        <v>0</v>
      </c>
      <c r="D598">
        <v>0.15</v>
      </c>
      <c r="E598">
        <v>0.1</v>
      </c>
      <c r="F598" s="5">
        <v>267</v>
      </c>
      <c r="G598" s="6">
        <v>0</v>
      </c>
      <c r="H598" s="7">
        <v>0.5</v>
      </c>
      <c r="I598">
        <v>0.15</v>
      </c>
      <c r="J598" s="7">
        <v>173</v>
      </c>
      <c r="K598" s="6">
        <v>8</v>
      </c>
      <c r="L598"/>
      <c r="M598">
        <f t="shared" si="18"/>
      </c>
      <c r="N598">
        <f t="shared" si="19"/>
      </c>
    </row>
    <row r="599" spans="1:14" ht="15">
      <c r="A599" t="s">
        <v>154</v>
      </c>
      <c r="B599" t="s">
        <v>143</v>
      </c>
      <c r="C599" s="6">
        <v>0</v>
      </c>
      <c r="D599">
        <v>0.2</v>
      </c>
      <c r="E599">
        <v>0.1</v>
      </c>
      <c r="F599" s="5">
        <v>267</v>
      </c>
      <c r="G599" s="6">
        <v>0.05</v>
      </c>
      <c r="H599" s="7">
        <v>0.2</v>
      </c>
      <c r="I599">
        <v>0.1</v>
      </c>
      <c r="J599" s="7">
        <v>171</v>
      </c>
      <c r="K599" s="6">
        <v>6</v>
      </c>
      <c r="L599"/>
      <c r="M599">
        <f t="shared" si="18"/>
      </c>
      <c r="N599">
        <f t="shared" si="19"/>
      </c>
    </row>
    <row r="600" spans="1:14" ht="15">
      <c r="A600" t="s">
        <v>154</v>
      </c>
      <c r="B600" t="s">
        <v>143</v>
      </c>
      <c r="C600" s="6">
        <v>0</v>
      </c>
      <c r="D600">
        <v>0.2</v>
      </c>
      <c r="E600">
        <v>0.1</v>
      </c>
      <c r="F600" s="5">
        <v>267</v>
      </c>
      <c r="G600" s="6">
        <v>0</v>
      </c>
      <c r="H600" s="7">
        <v>0.45</v>
      </c>
      <c r="I600">
        <v>0.15</v>
      </c>
      <c r="J600" s="7">
        <v>173</v>
      </c>
      <c r="K600" s="6">
        <v>2</v>
      </c>
      <c r="L600"/>
      <c r="M600">
        <f t="shared" si="18"/>
      </c>
      <c r="N600">
        <f t="shared" si="19"/>
      </c>
    </row>
    <row r="601" spans="1:14" ht="15">
      <c r="A601" t="s">
        <v>154</v>
      </c>
      <c r="B601" t="s">
        <v>143</v>
      </c>
      <c r="C601" s="6">
        <v>0</v>
      </c>
      <c r="D601">
        <v>0.1</v>
      </c>
      <c r="E601">
        <v>0.05</v>
      </c>
      <c r="F601" s="5">
        <v>265</v>
      </c>
      <c r="G601" s="6">
        <v>0</v>
      </c>
      <c r="H601" s="7">
        <v>0.65</v>
      </c>
      <c r="I601">
        <v>0.1</v>
      </c>
      <c r="J601" s="7">
        <v>175</v>
      </c>
      <c r="K601" s="6">
        <v>1</v>
      </c>
      <c r="L601"/>
      <c r="M601">
        <f t="shared" si="18"/>
      </c>
      <c r="N601">
        <f t="shared" si="19"/>
      </c>
    </row>
    <row r="602" spans="1:14" ht="15">
      <c r="A602" t="s">
        <v>156</v>
      </c>
      <c r="B602" t="s">
        <v>25</v>
      </c>
      <c r="C602" s="6">
        <v>0</v>
      </c>
      <c r="D602">
        <v>0.05</v>
      </c>
      <c r="E602">
        <v>0.05</v>
      </c>
      <c r="F602" s="5">
        <v>38</v>
      </c>
      <c r="G602" s="6">
        <v>0</v>
      </c>
      <c r="H602" s="7">
        <v>0</v>
      </c>
      <c r="I602">
        <v>0</v>
      </c>
      <c r="J602" s="7">
        <v>405</v>
      </c>
      <c r="K602" s="6">
        <v>220</v>
      </c>
      <c r="L602"/>
      <c r="M602">
        <f t="shared" si="18"/>
      </c>
      <c r="N602">
        <f t="shared" si="19"/>
      </c>
    </row>
    <row r="603" spans="1:14" ht="15">
      <c r="A603" t="s">
        <v>156</v>
      </c>
      <c r="B603" t="s">
        <v>157</v>
      </c>
      <c r="C603" s="6">
        <v>0</v>
      </c>
      <c r="D603">
        <v>0.15</v>
      </c>
      <c r="E603">
        <v>0.05</v>
      </c>
      <c r="F603" s="5">
        <v>284</v>
      </c>
      <c r="G603" s="6">
        <v>0</v>
      </c>
      <c r="H603" s="7">
        <v>0.15</v>
      </c>
      <c r="I603">
        <v>0.05</v>
      </c>
      <c r="J603" s="7">
        <v>154</v>
      </c>
      <c r="K603" s="6">
        <v>124</v>
      </c>
      <c r="L603"/>
      <c r="M603">
        <f t="shared" si="18"/>
      </c>
      <c r="N603">
        <f t="shared" si="19"/>
      </c>
    </row>
    <row r="604" spans="1:14" ht="15">
      <c r="A604" t="s">
        <v>156</v>
      </c>
      <c r="B604" t="s">
        <v>158</v>
      </c>
      <c r="C604" s="6">
        <v>0</v>
      </c>
      <c r="D604">
        <v>0.35</v>
      </c>
      <c r="E604">
        <v>0.05</v>
      </c>
      <c r="F604" s="5">
        <v>37</v>
      </c>
      <c r="G604" s="6">
        <v>0</v>
      </c>
      <c r="H604" s="7">
        <v>0.5</v>
      </c>
      <c r="I604">
        <v>0</v>
      </c>
      <c r="J604" s="7">
        <v>399</v>
      </c>
      <c r="K604" s="6">
        <v>29</v>
      </c>
      <c r="L604"/>
      <c r="M604">
        <f t="shared" si="18"/>
      </c>
      <c r="N604">
        <f t="shared" si="19"/>
      </c>
    </row>
    <row r="605" spans="1:14" ht="15">
      <c r="A605" t="s">
        <v>156</v>
      </c>
      <c r="B605" t="s">
        <v>158</v>
      </c>
      <c r="C605" s="6">
        <v>0</v>
      </c>
      <c r="D605">
        <v>0.05</v>
      </c>
      <c r="E605">
        <v>0</v>
      </c>
      <c r="F605" s="5">
        <v>285</v>
      </c>
      <c r="G605" s="6">
        <v>0</v>
      </c>
      <c r="H605" s="7">
        <v>0.75</v>
      </c>
      <c r="I605">
        <v>0</v>
      </c>
      <c r="J605" s="7">
        <v>170</v>
      </c>
      <c r="K605" s="6">
        <v>2</v>
      </c>
      <c r="L605"/>
      <c r="M605">
        <f t="shared" si="18"/>
      </c>
      <c r="N605">
        <f t="shared" si="19"/>
      </c>
    </row>
    <row r="606" spans="1:14" ht="15">
      <c r="A606" t="s">
        <v>156</v>
      </c>
      <c r="B606" t="s">
        <v>149</v>
      </c>
      <c r="C606" s="6">
        <v>0</v>
      </c>
      <c r="D606">
        <v>0.5</v>
      </c>
      <c r="E606">
        <v>0.05</v>
      </c>
      <c r="F606" s="5">
        <v>38</v>
      </c>
      <c r="G606" s="6">
        <v>0</v>
      </c>
      <c r="H606" s="7">
        <v>0.05</v>
      </c>
      <c r="I606">
        <v>0</v>
      </c>
      <c r="J606" s="7">
        <v>397</v>
      </c>
      <c r="K606" s="6">
        <v>353</v>
      </c>
      <c r="L606"/>
      <c r="M606">
        <f t="shared" si="18"/>
      </c>
      <c r="N606">
        <f t="shared" si="19"/>
      </c>
    </row>
    <row r="607" spans="1:14" ht="15">
      <c r="A607" t="s">
        <v>159</v>
      </c>
      <c r="B607" t="s">
        <v>373</v>
      </c>
      <c r="C607" s="6">
        <v>0</v>
      </c>
      <c r="D607">
        <v>0.15</v>
      </c>
      <c r="E607">
        <v>0.05</v>
      </c>
      <c r="F607" s="5">
        <v>292</v>
      </c>
      <c r="G607" s="6">
        <v>0</v>
      </c>
      <c r="H607" s="7">
        <v>0.1</v>
      </c>
      <c r="I607">
        <v>0.1</v>
      </c>
      <c r="J607" s="7">
        <v>149</v>
      </c>
      <c r="K607" s="6">
        <v>152</v>
      </c>
      <c r="L607"/>
      <c r="M607">
        <f t="shared" si="18"/>
      </c>
      <c r="N607">
        <f t="shared" si="19"/>
      </c>
    </row>
    <row r="608" spans="1:14" ht="15">
      <c r="A608" t="s">
        <v>159</v>
      </c>
      <c r="B608" t="s">
        <v>373</v>
      </c>
      <c r="C608" s="6">
        <v>0</v>
      </c>
      <c r="D608">
        <v>0.1</v>
      </c>
      <c r="E608">
        <v>0.05</v>
      </c>
      <c r="F608" s="5">
        <v>291</v>
      </c>
      <c r="G608" s="6">
        <v>0</v>
      </c>
      <c r="H608" s="7">
        <v>0.05</v>
      </c>
      <c r="I608">
        <v>0.05</v>
      </c>
      <c r="J608" s="7">
        <v>150</v>
      </c>
      <c r="K608" s="6">
        <v>3</v>
      </c>
      <c r="L608"/>
      <c r="M608">
        <f t="shared" si="18"/>
      </c>
      <c r="N608">
        <f t="shared" si="19"/>
      </c>
    </row>
    <row r="609" spans="1:14" ht="15">
      <c r="A609" t="s">
        <v>159</v>
      </c>
      <c r="B609" t="s">
        <v>160</v>
      </c>
      <c r="C609" s="6">
        <v>0</v>
      </c>
      <c r="D609">
        <v>0.15</v>
      </c>
      <c r="E609">
        <v>0</v>
      </c>
      <c r="F609" s="5">
        <v>287</v>
      </c>
      <c r="G609" s="6">
        <v>0</v>
      </c>
      <c r="H609" s="7">
        <v>0.1</v>
      </c>
      <c r="I609">
        <v>0</v>
      </c>
      <c r="J609" s="7">
        <v>152</v>
      </c>
      <c r="K609" s="6">
        <v>35</v>
      </c>
      <c r="L609"/>
      <c r="M609">
        <f t="shared" si="18"/>
      </c>
      <c r="N609">
        <f t="shared" si="19"/>
      </c>
    </row>
    <row r="610" spans="1:14" ht="15">
      <c r="A610" t="s">
        <v>159</v>
      </c>
      <c r="B610" t="s">
        <v>160</v>
      </c>
      <c r="C610" s="6">
        <v>0</v>
      </c>
      <c r="D610">
        <v>0.1</v>
      </c>
      <c r="E610">
        <v>0</v>
      </c>
      <c r="F610" s="5">
        <v>287</v>
      </c>
      <c r="G610" s="6">
        <v>0</v>
      </c>
      <c r="H610" s="7">
        <v>0.1</v>
      </c>
      <c r="I610">
        <v>0</v>
      </c>
      <c r="J610" s="7">
        <v>152</v>
      </c>
      <c r="K610" s="6">
        <v>2</v>
      </c>
      <c r="L610"/>
      <c r="M610">
        <f t="shared" si="18"/>
      </c>
      <c r="N610">
        <f t="shared" si="19"/>
      </c>
    </row>
    <row r="611" spans="1:14" ht="15">
      <c r="A611" t="s">
        <v>374</v>
      </c>
      <c r="B611" t="s">
        <v>108</v>
      </c>
      <c r="C611" s="6">
        <v>0</v>
      </c>
      <c r="D611">
        <v>0.05</v>
      </c>
      <c r="E611">
        <v>0</v>
      </c>
      <c r="F611" s="5">
        <v>296</v>
      </c>
      <c r="G611" s="6">
        <v>0</v>
      </c>
      <c r="H611" s="7">
        <v>0.3</v>
      </c>
      <c r="I611">
        <v>0.05</v>
      </c>
      <c r="J611" s="7">
        <v>145</v>
      </c>
      <c r="K611" s="6">
        <v>38</v>
      </c>
      <c r="L611"/>
      <c r="M611">
        <f t="shared" si="18"/>
      </c>
      <c r="N611">
        <f t="shared" si="19"/>
      </c>
    </row>
    <row r="612" spans="1:14" ht="15">
      <c r="A612" t="s">
        <v>161</v>
      </c>
      <c r="B612" t="s">
        <v>375</v>
      </c>
      <c r="C612" s="6">
        <v>0</v>
      </c>
      <c r="D612">
        <v>0.55</v>
      </c>
      <c r="E612">
        <v>0</v>
      </c>
      <c r="F612" s="5">
        <v>283</v>
      </c>
      <c r="G612" s="6">
        <v>0</v>
      </c>
      <c r="H612" s="7">
        <v>0</v>
      </c>
      <c r="I612">
        <v>0</v>
      </c>
      <c r="J612" s="7">
        <v>145</v>
      </c>
      <c r="K612" s="6">
        <v>299</v>
      </c>
      <c r="L612"/>
      <c r="M612">
        <f t="shared" si="18"/>
      </c>
      <c r="N612">
        <f t="shared" si="19"/>
      </c>
    </row>
    <row r="613" spans="1:14" ht="15">
      <c r="A613" t="s">
        <v>161</v>
      </c>
      <c r="B613" t="s">
        <v>162</v>
      </c>
      <c r="C613" s="6">
        <v>0</v>
      </c>
      <c r="D613">
        <v>0.45</v>
      </c>
      <c r="E613">
        <v>0</v>
      </c>
      <c r="F613" s="5">
        <v>183</v>
      </c>
      <c r="G613" s="6">
        <v>0</v>
      </c>
      <c r="H613" s="7">
        <v>0.2</v>
      </c>
      <c r="I613">
        <v>0</v>
      </c>
      <c r="J613" s="7">
        <v>211</v>
      </c>
      <c r="K613" s="6">
        <v>138</v>
      </c>
      <c r="L613"/>
      <c r="M613">
        <f t="shared" si="18"/>
      </c>
      <c r="N613">
        <f t="shared" si="19"/>
      </c>
    </row>
    <row r="614" spans="1:14" ht="15">
      <c r="A614" t="s">
        <v>161</v>
      </c>
      <c r="B614" t="s">
        <v>162</v>
      </c>
      <c r="C614" s="6">
        <v>0</v>
      </c>
      <c r="D614">
        <v>0.35</v>
      </c>
      <c r="E614">
        <v>0</v>
      </c>
      <c r="F614" s="5">
        <v>337</v>
      </c>
      <c r="G614" s="6">
        <v>0</v>
      </c>
      <c r="H614" s="7">
        <v>0.3</v>
      </c>
      <c r="I614">
        <v>0</v>
      </c>
      <c r="J614" s="7">
        <v>70</v>
      </c>
      <c r="K614" s="6">
        <v>48</v>
      </c>
      <c r="L614"/>
      <c r="M614">
        <f t="shared" si="18"/>
      </c>
      <c r="N614">
        <f t="shared" si="19"/>
      </c>
    </row>
    <row r="615" spans="1:14" ht="15">
      <c r="A615" t="s">
        <v>161</v>
      </c>
      <c r="B615" t="s">
        <v>163</v>
      </c>
      <c r="C615" s="6">
        <v>0</v>
      </c>
      <c r="D615">
        <v>0.25</v>
      </c>
      <c r="E615">
        <v>0</v>
      </c>
      <c r="F615" s="5">
        <v>140</v>
      </c>
      <c r="G615" s="6">
        <v>0</v>
      </c>
      <c r="H615" s="7">
        <v>0.1</v>
      </c>
      <c r="I615">
        <v>0</v>
      </c>
      <c r="J615" s="7">
        <v>300</v>
      </c>
      <c r="K615" s="6">
        <v>301</v>
      </c>
      <c r="L615"/>
      <c r="M615">
        <f t="shared" si="18"/>
      </c>
      <c r="N615">
        <f t="shared" si="19"/>
      </c>
    </row>
    <row r="616" spans="1:14" ht="15">
      <c r="A616" t="s">
        <v>376</v>
      </c>
      <c r="B616" t="s">
        <v>162</v>
      </c>
      <c r="C616" s="6">
        <v>0</v>
      </c>
      <c r="D616">
        <v>0.3</v>
      </c>
      <c r="E616">
        <v>0</v>
      </c>
      <c r="F616" s="5">
        <v>408</v>
      </c>
      <c r="G616" s="6">
        <v>0</v>
      </c>
      <c r="H616" s="7">
        <v>0.35</v>
      </c>
      <c r="I616">
        <v>0</v>
      </c>
      <c r="J616" s="7">
        <v>26</v>
      </c>
      <c r="K616" s="6">
        <v>108</v>
      </c>
      <c r="L616"/>
      <c r="M616">
        <f t="shared" si="18"/>
      </c>
      <c r="N616">
        <f t="shared" si="19"/>
      </c>
    </row>
    <row r="617" spans="1:14" ht="15">
      <c r="A617" t="s">
        <v>376</v>
      </c>
      <c r="B617" t="s">
        <v>162</v>
      </c>
      <c r="C617" s="6">
        <v>0</v>
      </c>
      <c r="D617">
        <v>0.3</v>
      </c>
      <c r="E617">
        <v>0</v>
      </c>
      <c r="F617" s="5">
        <v>389</v>
      </c>
      <c r="G617" s="6">
        <v>0</v>
      </c>
      <c r="H617" s="7">
        <v>0.3</v>
      </c>
      <c r="I617">
        <v>0</v>
      </c>
      <c r="J617" s="7">
        <v>26</v>
      </c>
      <c r="K617" s="6">
        <v>2</v>
      </c>
      <c r="L617"/>
      <c r="M617">
        <f t="shared" si="18"/>
      </c>
      <c r="N617">
        <f t="shared" si="19"/>
      </c>
    </row>
    <row r="618" spans="1:14" ht="15">
      <c r="A618" t="s">
        <v>377</v>
      </c>
      <c r="B618" t="s">
        <v>199</v>
      </c>
      <c r="C618" s="6">
        <v>0</v>
      </c>
      <c r="D618">
        <v>0.05</v>
      </c>
      <c r="E618">
        <v>0</v>
      </c>
      <c r="F618" s="5">
        <v>412</v>
      </c>
      <c r="G618" s="6">
        <v>0</v>
      </c>
      <c r="H618" s="7">
        <v>0.75</v>
      </c>
      <c r="I618">
        <v>0.1</v>
      </c>
      <c r="J618" s="7">
        <v>31</v>
      </c>
      <c r="K618" s="6">
        <v>64</v>
      </c>
      <c r="L618"/>
      <c r="M618">
        <f t="shared" si="18"/>
      </c>
      <c r="N618">
        <f t="shared" si="19"/>
      </c>
    </row>
    <row r="619" spans="1:14" ht="15">
      <c r="A619" t="s">
        <v>378</v>
      </c>
      <c r="B619" t="s">
        <v>379</v>
      </c>
      <c r="C619" s="6">
        <v>0</v>
      </c>
      <c r="D619">
        <v>0</v>
      </c>
      <c r="E619">
        <v>0</v>
      </c>
      <c r="F619" s="5">
        <v>386</v>
      </c>
      <c r="G619" s="6">
        <v>0</v>
      </c>
      <c r="H619" s="7">
        <v>0</v>
      </c>
      <c r="I619">
        <v>0</v>
      </c>
      <c r="J619" s="7">
        <v>39</v>
      </c>
      <c r="K619" s="6">
        <v>141</v>
      </c>
      <c r="L619"/>
      <c r="M619">
        <f t="shared" si="18"/>
      </c>
      <c r="N619">
        <f t="shared" si="19"/>
      </c>
    </row>
    <row r="620" spans="1:14" ht="15">
      <c r="A620" t="s">
        <v>380</v>
      </c>
      <c r="B620" t="s">
        <v>381</v>
      </c>
      <c r="C620" s="6">
        <v>0</v>
      </c>
      <c r="D620">
        <v>0</v>
      </c>
      <c r="E620">
        <v>0</v>
      </c>
      <c r="F620" s="5">
        <v>87</v>
      </c>
      <c r="G620" s="6">
        <v>0</v>
      </c>
      <c r="H620" s="7">
        <v>0</v>
      </c>
      <c r="I620">
        <v>0</v>
      </c>
      <c r="J620" s="7">
        <v>236</v>
      </c>
      <c r="K620" s="6">
        <v>25</v>
      </c>
      <c r="L620"/>
      <c r="M620">
        <f t="shared" si="18"/>
      </c>
      <c r="N620">
        <f t="shared" si="19"/>
      </c>
    </row>
    <row r="621" spans="1:14" ht="15">
      <c r="A621" t="s">
        <v>164</v>
      </c>
      <c r="B621" t="s">
        <v>382</v>
      </c>
      <c r="C621" s="6">
        <v>0</v>
      </c>
      <c r="D621">
        <v>0.4</v>
      </c>
      <c r="E621">
        <v>0</v>
      </c>
      <c r="F621" s="5">
        <v>330</v>
      </c>
      <c r="G621" s="6">
        <v>0</v>
      </c>
      <c r="H621" s="7">
        <v>0.05</v>
      </c>
      <c r="I621">
        <v>0</v>
      </c>
      <c r="J621" s="7">
        <v>69</v>
      </c>
      <c r="K621" s="6">
        <v>213</v>
      </c>
      <c r="L621"/>
      <c r="M621">
        <f t="shared" si="18"/>
      </c>
      <c r="N621">
        <f t="shared" si="19"/>
      </c>
    </row>
    <row r="622" spans="1:14" ht="15">
      <c r="A622" t="s">
        <v>164</v>
      </c>
      <c r="B622" t="s">
        <v>382</v>
      </c>
      <c r="C622" s="6">
        <v>0</v>
      </c>
      <c r="D622">
        <v>0.4</v>
      </c>
      <c r="E622">
        <v>0.05</v>
      </c>
      <c r="F622" s="5">
        <v>88</v>
      </c>
      <c r="G622" s="6">
        <v>0</v>
      </c>
      <c r="H622" s="7">
        <v>0.05</v>
      </c>
      <c r="I622">
        <v>0</v>
      </c>
      <c r="J622" s="7">
        <v>310</v>
      </c>
      <c r="K622" s="6">
        <v>60</v>
      </c>
      <c r="L622"/>
      <c r="M622">
        <f t="shared" si="18"/>
      </c>
      <c r="N622">
        <f t="shared" si="19"/>
      </c>
    </row>
    <row r="623" spans="1:14" ht="15">
      <c r="A623" t="s">
        <v>164</v>
      </c>
      <c r="B623" t="s">
        <v>382</v>
      </c>
      <c r="C623" s="6">
        <v>0</v>
      </c>
      <c r="D623">
        <v>0.4</v>
      </c>
      <c r="E623">
        <v>0.1</v>
      </c>
      <c r="F623" s="5">
        <v>34</v>
      </c>
      <c r="G623" s="6">
        <v>0</v>
      </c>
      <c r="H623" s="7">
        <v>0.05</v>
      </c>
      <c r="I623">
        <v>0</v>
      </c>
      <c r="J623" s="7">
        <v>152</v>
      </c>
      <c r="K623" s="6">
        <v>20</v>
      </c>
      <c r="L623"/>
      <c r="M623">
        <f t="shared" si="18"/>
      </c>
      <c r="N623">
        <f t="shared" si="19"/>
      </c>
    </row>
    <row r="624" spans="1:14" ht="15">
      <c r="A624" t="s">
        <v>164</v>
      </c>
      <c r="B624" t="s">
        <v>382</v>
      </c>
      <c r="C624" s="6">
        <v>0</v>
      </c>
      <c r="D624">
        <v>0.45</v>
      </c>
      <c r="E624">
        <v>0</v>
      </c>
      <c r="F624" s="5">
        <v>148</v>
      </c>
      <c r="G624" s="6">
        <v>0</v>
      </c>
      <c r="H624" s="7">
        <v>0.05</v>
      </c>
      <c r="I624">
        <v>0</v>
      </c>
      <c r="J624" s="7">
        <v>209</v>
      </c>
      <c r="K624" s="6">
        <v>9</v>
      </c>
      <c r="L624"/>
      <c r="M624">
        <f t="shared" si="18"/>
      </c>
      <c r="N624">
        <f t="shared" si="19"/>
      </c>
    </row>
    <row r="625" spans="1:14" ht="15">
      <c r="A625" t="s">
        <v>164</v>
      </c>
      <c r="B625" t="s">
        <v>382</v>
      </c>
      <c r="C625" s="6">
        <v>0</v>
      </c>
      <c r="D625">
        <v>0.05</v>
      </c>
      <c r="E625">
        <v>0</v>
      </c>
      <c r="F625" s="5">
        <v>255</v>
      </c>
      <c r="G625" s="6">
        <v>0</v>
      </c>
      <c r="H625" s="7">
        <v>0.4</v>
      </c>
      <c r="I625">
        <v>0</v>
      </c>
      <c r="J625" s="7">
        <v>133</v>
      </c>
      <c r="K625" s="6">
        <v>4</v>
      </c>
      <c r="L625"/>
      <c r="M625">
        <f t="shared" si="18"/>
      </c>
      <c r="N625">
        <f t="shared" si="19"/>
      </c>
    </row>
    <row r="626" spans="1:14" ht="15">
      <c r="A626" t="s">
        <v>164</v>
      </c>
      <c r="B626" t="s">
        <v>165</v>
      </c>
      <c r="C626" s="6">
        <v>0</v>
      </c>
      <c r="D626">
        <v>0.4</v>
      </c>
      <c r="E626">
        <v>0</v>
      </c>
      <c r="F626" s="5">
        <v>401</v>
      </c>
      <c r="G626" s="6">
        <v>0</v>
      </c>
      <c r="H626" s="7">
        <v>0.05</v>
      </c>
      <c r="I626">
        <v>0</v>
      </c>
      <c r="J626" s="7">
        <v>43</v>
      </c>
      <c r="K626" s="6">
        <v>427</v>
      </c>
      <c r="L626"/>
      <c r="M626">
        <f t="shared" si="18"/>
      </c>
      <c r="N626">
        <f t="shared" si="19"/>
      </c>
    </row>
    <row r="627" spans="1:14" ht="15">
      <c r="A627" t="s">
        <v>164</v>
      </c>
      <c r="B627" t="s">
        <v>165</v>
      </c>
      <c r="C627" s="6">
        <v>0</v>
      </c>
      <c r="D627">
        <v>0.05</v>
      </c>
      <c r="E627">
        <v>0</v>
      </c>
      <c r="F627" s="5">
        <v>408</v>
      </c>
      <c r="G627" s="6">
        <v>0</v>
      </c>
      <c r="H627" s="7">
        <v>0.05</v>
      </c>
      <c r="I627">
        <v>0</v>
      </c>
      <c r="J627" s="7">
        <v>24</v>
      </c>
      <c r="K627" s="6">
        <v>5</v>
      </c>
      <c r="L627"/>
      <c r="M627">
        <f t="shared" si="18"/>
      </c>
      <c r="N627">
        <f t="shared" si="19"/>
      </c>
    </row>
    <row r="628" spans="1:14" ht="15">
      <c r="A628" t="s">
        <v>164</v>
      </c>
      <c r="B628" t="s">
        <v>165</v>
      </c>
      <c r="C628" s="6">
        <v>0</v>
      </c>
      <c r="D628">
        <v>0.4</v>
      </c>
      <c r="E628">
        <v>0.1</v>
      </c>
      <c r="F628" s="5">
        <v>38</v>
      </c>
      <c r="G628" s="6">
        <v>0</v>
      </c>
      <c r="H628" s="7">
        <v>0.05</v>
      </c>
      <c r="I628">
        <v>0</v>
      </c>
      <c r="J628" s="7">
        <v>213</v>
      </c>
      <c r="K628" s="6">
        <v>3</v>
      </c>
      <c r="L628"/>
      <c r="M628">
        <f t="shared" si="18"/>
      </c>
      <c r="N628">
        <f t="shared" si="19"/>
      </c>
    </row>
    <row r="629" spans="1:14" ht="15">
      <c r="A629" t="s">
        <v>164</v>
      </c>
      <c r="B629" t="s">
        <v>166</v>
      </c>
      <c r="C629" s="6">
        <v>0</v>
      </c>
      <c r="D629">
        <v>0.05</v>
      </c>
      <c r="E629">
        <v>0.05</v>
      </c>
      <c r="F629" s="5">
        <v>430</v>
      </c>
      <c r="G629" s="6">
        <v>0.1</v>
      </c>
      <c r="H629" s="7">
        <v>0.75</v>
      </c>
      <c r="I629">
        <v>0.55</v>
      </c>
      <c r="J629" s="7">
        <v>12</v>
      </c>
      <c r="K629" s="6">
        <v>270</v>
      </c>
      <c r="L629"/>
      <c r="M629">
        <f t="shared" si="18"/>
      </c>
      <c r="N629">
        <f t="shared" si="19"/>
      </c>
    </row>
    <row r="630" spans="1:14" ht="15">
      <c r="A630" t="s">
        <v>164</v>
      </c>
      <c r="B630" t="s">
        <v>166</v>
      </c>
      <c r="C630" s="6">
        <v>0</v>
      </c>
      <c r="D630">
        <v>0.1</v>
      </c>
      <c r="E630">
        <v>0.05</v>
      </c>
      <c r="F630" s="5">
        <v>430</v>
      </c>
      <c r="G630" s="6">
        <v>0.1</v>
      </c>
      <c r="H630" s="7">
        <v>0.75</v>
      </c>
      <c r="I630">
        <v>0.55</v>
      </c>
      <c r="J630" s="7">
        <v>12</v>
      </c>
      <c r="K630" s="6">
        <v>93</v>
      </c>
      <c r="L630"/>
      <c r="M630">
        <f t="shared" si="18"/>
      </c>
      <c r="N630">
        <f t="shared" si="19"/>
      </c>
    </row>
    <row r="631" spans="1:14" ht="15">
      <c r="A631" t="s">
        <v>164</v>
      </c>
      <c r="B631" t="s">
        <v>166</v>
      </c>
      <c r="C631" s="6">
        <v>0</v>
      </c>
      <c r="D631">
        <v>0.05</v>
      </c>
      <c r="E631">
        <v>0.05</v>
      </c>
      <c r="F631" s="5">
        <v>406</v>
      </c>
      <c r="G631" s="6">
        <v>0</v>
      </c>
      <c r="H631" s="7">
        <v>0.75</v>
      </c>
      <c r="I631">
        <v>0.2</v>
      </c>
      <c r="J631" s="7">
        <v>36</v>
      </c>
      <c r="K631" s="6">
        <v>1</v>
      </c>
      <c r="L631"/>
      <c r="M631">
        <f t="shared" si="18"/>
      </c>
      <c r="N631">
        <f t="shared" si="19"/>
      </c>
    </row>
    <row r="632" spans="1:14" ht="15">
      <c r="A632" t="s">
        <v>164</v>
      </c>
      <c r="B632" t="s">
        <v>167</v>
      </c>
      <c r="C632" s="6">
        <v>0</v>
      </c>
      <c r="D632">
        <v>0</v>
      </c>
      <c r="E632">
        <v>0</v>
      </c>
      <c r="F632" s="5">
        <v>428</v>
      </c>
      <c r="G632" s="6">
        <v>0</v>
      </c>
      <c r="H632" s="7">
        <v>0.05</v>
      </c>
      <c r="I632">
        <v>0</v>
      </c>
      <c r="J632" s="7">
        <v>12</v>
      </c>
      <c r="K632" s="6">
        <v>29</v>
      </c>
      <c r="L632"/>
      <c r="M632">
        <f t="shared" si="18"/>
      </c>
      <c r="N632">
        <f t="shared" si="19"/>
      </c>
    </row>
    <row r="633" spans="1:14" ht="15">
      <c r="A633" t="s">
        <v>164</v>
      </c>
      <c r="B633" t="s">
        <v>167</v>
      </c>
      <c r="C633" s="6">
        <v>0</v>
      </c>
      <c r="D633">
        <v>0</v>
      </c>
      <c r="E633">
        <v>0</v>
      </c>
      <c r="F633" s="5">
        <v>425</v>
      </c>
      <c r="G633" s="6">
        <v>0</v>
      </c>
      <c r="H633" s="7">
        <v>0</v>
      </c>
      <c r="I633">
        <v>0</v>
      </c>
      <c r="J633" s="7">
        <v>12</v>
      </c>
      <c r="K633" s="6">
        <v>1</v>
      </c>
      <c r="L633"/>
      <c r="M633">
        <f t="shared" si="18"/>
      </c>
      <c r="N633">
        <f t="shared" si="19"/>
      </c>
    </row>
    <row r="634" spans="1:14" ht="15">
      <c r="A634" t="s">
        <v>383</v>
      </c>
      <c r="B634" t="s">
        <v>384</v>
      </c>
      <c r="C634" s="6">
        <v>0</v>
      </c>
      <c r="D634">
        <v>0</v>
      </c>
      <c r="E634">
        <v>0</v>
      </c>
      <c r="F634" s="5">
        <v>412</v>
      </c>
      <c r="G634" s="6">
        <v>0</v>
      </c>
      <c r="H634" s="7">
        <v>0</v>
      </c>
      <c r="I634">
        <v>0</v>
      </c>
      <c r="J634" s="7">
        <v>23</v>
      </c>
      <c r="K634" s="6">
        <v>67</v>
      </c>
      <c r="L634"/>
      <c r="M634">
        <f t="shared" si="18"/>
      </c>
      <c r="N634">
        <f t="shared" si="19"/>
      </c>
    </row>
    <row r="635" spans="1:14" ht="15">
      <c r="A635" t="s">
        <v>385</v>
      </c>
      <c r="B635" t="s">
        <v>386</v>
      </c>
      <c r="C635" s="6">
        <v>0</v>
      </c>
      <c r="D635">
        <v>0</v>
      </c>
      <c r="E635">
        <v>0</v>
      </c>
      <c r="F635" s="5">
        <v>433</v>
      </c>
      <c r="G635" s="6">
        <v>0</v>
      </c>
      <c r="H635" s="7">
        <v>0</v>
      </c>
      <c r="I635">
        <v>0</v>
      </c>
      <c r="J635" s="7">
        <v>0</v>
      </c>
      <c r="K635" s="6">
        <v>2</v>
      </c>
      <c r="L635"/>
      <c r="M635">
        <f t="shared" si="18"/>
      </c>
      <c r="N635">
        <f t="shared" si="19"/>
      </c>
    </row>
    <row r="636" spans="1:14" ht="15">
      <c r="A636" t="s">
        <v>385</v>
      </c>
      <c r="B636" t="s">
        <v>387</v>
      </c>
      <c r="C636" s="6">
        <v>0</v>
      </c>
      <c r="D636">
        <v>0</v>
      </c>
      <c r="E636">
        <v>0</v>
      </c>
      <c r="F636" s="5">
        <v>437</v>
      </c>
      <c r="G636" s="6">
        <v>0</v>
      </c>
      <c r="H636" s="7">
        <v>0</v>
      </c>
      <c r="I636">
        <v>0</v>
      </c>
      <c r="J636" s="7">
        <v>0</v>
      </c>
      <c r="K636" s="6">
        <v>8</v>
      </c>
      <c r="L636"/>
      <c r="M636">
        <f t="shared" si="18"/>
      </c>
      <c r="N636">
        <f t="shared" si="19"/>
      </c>
    </row>
    <row r="637" spans="1:14" ht="15">
      <c r="A637" t="s">
        <v>388</v>
      </c>
      <c r="B637" t="s">
        <v>389</v>
      </c>
      <c r="C637" s="6">
        <v>0</v>
      </c>
      <c r="D637">
        <v>0.3</v>
      </c>
      <c r="E637">
        <v>0</v>
      </c>
      <c r="F637" s="5">
        <v>83</v>
      </c>
      <c r="G637" s="6">
        <v>0</v>
      </c>
      <c r="H637" s="7">
        <v>0</v>
      </c>
      <c r="I637">
        <v>0</v>
      </c>
      <c r="J637" s="7">
        <v>355</v>
      </c>
      <c r="K637" s="6">
        <v>14180</v>
      </c>
      <c r="L637"/>
      <c r="M637">
        <f t="shared" si="18"/>
      </c>
      <c r="N637">
        <f t="shared" si="19"/>
      </c>
    </row>
    <row r="638" spans="1:14" ht="15">
      <c r="A638" t="s">
        <v>388</v>
      </c>
      <c r="B638" t="s">
        <v>389</v>
      </c>
      <c r="C638" s="6">
        <v>0</v>
      </c>
      <c r="D638">
        <v>0.35</v>
      </c>
      <c r="E638">
        <v>0</v>
      </c>
      <c r="F638" s="5">
        <v>79</v>
      </c>
      <c r="G638" s="6">
        <v>0</v>
      </c>
      <c r="H638" s="7">
        <v>0</v>
      </c>
      <c r="I638">
        <v>0</v>
      </c>
      <c r="J638" s="7">
        <v>357</v>
      </c>
      <c r="K638" s="6">
        <v>297</v>
      </c>
      <c r="L638"/>
      <c r="M638">
        <f t="shared" si="18"/>
      </c>
      <c r="N638">
        <f t="shared" si="19"/>
      </c>
    </row>
    <row r="639" spans="1:14" ht="15">
      <c r="A639" t="s">
        <v>388</v>
      </c>
      <c r="B639" t="s">
        <v>389</v>
      </c>
      <c r="C639" s="6">
        <v>0</v>
      </c>
      <c r="D639">
        <v>0.3</v>
      </c>
      <c r="E639">
        <v>0</v>
      </c>
      <c r="F639" s="5">
        <v>82</v>
      </c>
      <c r="G639" s="6">
        <v>0</v>
      </c>
      <c r="H639" s="7">
        <v>0.05</v>
      </c>
      <c r="I639">
        <v>0</v>
      </c>
      <c r="J639" s="7">
        <v>352</v>
      </c>
      <c r="K639" s="6">
        <v>82</v>
      </c>
      <c r="L639"/>
      <c r="M639">
        <f t="shared" si="18"/>
      </c>
      <c r="N639">
        <f t="shared" si="19"/>
      </c>
    </row>
    <row r="640" spans="1:14" ht="15">
      <c r="A640" t="s">
        <v>388</v>
      </c>
      <c r="B640" t="s">
        <v>389</v>
      </c>
      <c r="C640" s="6">
        <v>0</v>
      </c>
      <c r="D640">
        <v>0.25</v>
      </c>
      <c r="E640">
        <v>0</v>
      </c>
      <c r="F640" s="5">
        <v>84</v>
      </c>
      <c r="G640" s="6">
        <v>0</v>
      </c>
      <c r="H640" s="7">
        <v>0</v>
      </c>
      <c r="I640">
        <v>0</v>
      </c>
      <c r="J640" s="7">
        <v>346</v>
      </c>
      <c r="K640" s="6">
        <v>46</v>
      </c>
      <c r="L640"/>
      <c r="M640">
        <f t="shared" si="18"/>
      </c>
      <c r="N640">
        <f t="shared" si="19"/>
      </c>
    </row>
    <row r="641" spans="1:14" ht="15">
      <c r="A641" t="s">
        <v>390</v>
      </c>
      <c r="B641" t="s">
        <v>391</v>
      </c>
      <c r="C641" s="6">
        <v>0</v>
      </c>
      <c r="D641">
        <v>0</v>
      </c>
      <c r="E641">
        <v>0</v>
      </c>
      <c r="F641" s="5">
        <v>437</v>
      </c>
      <c r="G641" s="6">
        <v>0</v>
      </c>
      <c r="H641" s="7">
        <v>0</v>
      </c>
      <c r="I641">
        <v>0</v>
      </c>
      <c r="J641" s="7">
        <v>0</v>
      </c>
      <c r="K641" s="6">
        <v>1</v>
      </c>
      <c r="L641"/>
      <c r="M641">
        <f t="shared" si="18"/>
      </c>
      <c r="N641">
        <f t="shared" si="19"/>
      </c>
    </row>
    <row r="642" spans="1:14" ht="15">
      <c r="A642" t="s">
        <v>168</v>
      </c>
      <c r="B642" t="s">
        <v>392</v>
      </c>
      <c r="C642" s="6">
        <v>0</v>
      </c>
      <c r="D642">
        <v>0.6</v>
      </c>
      <c r="E642">
        <v>0.05</v>
      </c>
      <c r="F642" s="5">
        <v>48</v>
      </c>
      <c r="G642" s="6">
        <v>0</v>
      </c>
      <c r="H642" s="7">
        <v>0.05</v>
      </c>
      <c r="I642">
        <v>0</v>
      </c>
      <c r="J642" s="7">
        <v>386</v>
      </c>
      <c r="K642" s="6">
        <v>51</v>
      </c>
      <c r="L642"/>
      <c r="M642">
        <f t="shared" si="18"/>
      </c>
      <c r="N642">
        <f t="shared" si="19"/>
      </c>
    </row>
    <row r="643" spans="1:14" ht="15">
      <c r="A643" t="s">
        <v>168</v>
      </c>
      <c r="B643" t="s">
        <v>392</v>
      </c>
      <c r="C643" s="6">
        <v>0</v>
      </c>
      <c r="D643">
        <v>0.6</v>
      </c>
      <c r="E643">
        <v>0.1</v>
      </c>
      <c r="F643" s="5">
        <v>38</v>
      </c>
      <c r="G643" s="6">
        <v>0</v>
      </c>
      <c r="H643" s="7">
        <v>0.05</v>
      </c>
      <c r="I643">
        <v>0</v>
      </c>
      <c r="J643" s="7">
        <v>396</v>
      </c>
      <c r="K643" s="6">
        <v>35</v>
      </c>
      <c r="L643"/>
      <c r="M643">
        <f t="shared" si="18"/>
      </c>
      <c r="N643">
        <f t="shared" si="19"/>
      </c>
    </row>
    <row r="644" spans="1:14" ht="15">
      <c r="A644" t="s">
        <v>168</v>
      </c>
      <c r="B644" t="s">
        <v>169</v>
      </c>
      <c r="C644" s="6">
        <v>0</v>
      </c>
      <c r="D644">
        <v>0.75</v>
      </c>
      <c r="E644">
        <v>0.1</v>
      </c>
      <c r="F644" s="5">
        <v>35</v>
      </c>
      <c r="G644" s="6">
        <v>0</v>
      </c>
      <c r="H644" s="7">
        <v>0.2</v>
      </c>
      <c r="I644">
        <v>0</v>
      </c>
      <c r="J644" s="7">
        <v>399</v>
      </c>
      <c r="K644" s="6">
        <v>26</v>
      </c>
      <c r="L644"/>
      <c r="M644">
        <f t="shared" si="18"/>
      </c>
      <c r="N644">
        <f t="shared" si="19"/>
      </c>
    </row>
    <row r="645" spans="1:14" ht="15">
      <c r="A645" t="s">
        <v>168</v>
      </c>
      <c r="B645" t="s">
        <v>169</v>
      </c>
      <c r="C645" s="6">
        <v>0</v>
      </c>
      <c r="D645">
        <v>0.3</v>
      </c>
      <c r="E645">
        <v>0</v>
      </c>
      <c r="F645" s="5">
        <v>131</v>
      </c>
      <c r="G645" s="6">
        <v>0</v>
      </c>
      <c r="H645" s="7">
        <v>0.45</v>
      </c>
      <c r="I645">
        <v>0</v>
      </c>
      <c r="J645" s="7">
        <v>197</v>
      </c>
      <c r="K645" s="6">
        <v>2</v>
      </c>
      <c r="L645"/>
      <c r="M645">
        <f t="shared" si="18"/>
      </c>
      <c r="N645">
        <f t="shared" si="19"/>
      </c>
    </row>
    <row r="646" spans="1:14" ht="15">
      <c r="A646" t="s">
        <v>168</v>
      </c>
      <c r="B646" t="s">
        <v>169</v>
      </c>
      <c r="C646" s="6">
        <v>0</v>
      </c>
      <c r="D646">
        <v>0.25</v>
      </c>
      <c r="E646">
        <v>0</v>
      </c>
      <c r="F646" s="5">
        <v>275</v>
      </c>
      <c r="G646" s="6">
        <v>0</v>
      </c>
      <c r="H646" s="7">
        <v>0.5</v>
      </c>
      <c r="I646">
        <v>0</v>
      </c>
      <c r="J646" s="7">
        <v>75</v>
      </c>
      <c r="K646" s="6">
        <v>2</v>
      </c>
      <c r="L646"/>
      <c r="M646">
        <f aca="true" t="shared" si="20" ref="M646:M709">IF(AND(E646&gt;M$3,I646&lt;M$4),1,"")</f>
      </c>
      <c r="N646">
        <f aca="true" t="shared" si="21" ref="N646:N709">IF(AND(D646&gt;N$3,H646&lt;N$4),1,"")</f>
      </c>
    </row>
    <row r="647" spans="1:14" ht="15">
      <c r="A647" t="s">
        <v>393</v>
      </c>
      <c r="B647" t="s">
        <v>394</v>
      </c>
      <c r="C647" s="6">
        <v>0</v>
      </c>
      <c r="D647">
        <v>0.05</v>
      </c>
      <c r="E647">
        <v>0</v>
      </c>
      <c r="F647" s="5">
        <v>415</v>
      </c>
      <c r="G647" s="6">
        <v>0</v>
      </c>
      <c r="H647" s="7">
        <v>0.35</v>
      </c>
      <c r="I647">
        <v>0.05</v>
      </c>
      <c r="J647" s="7">
        <v>22</v>
      </c>
      <c r="K647" s="6">
        <v>9</v>
      </c>
      <c r="L647"/>
      <c r="M647">
        <f t="shared" si="20"/>
      </c>
      <c r="N647">
        <f t="shared" si="21"/>
      </c>
    </row>
    <row r="648" spans="1:14" ht="15">
      <c r="A648" t="s">
        <v>393</v>
      </c>
      <c r="B648" t="s">
        <v>394</v>
      </c>
      <c r="C648" s="6">
        <v>0</v>
      </c>
      <c r="D648">
        <v>0.05</v>
      </c>
      <c r="E648">
        <v>0</v>
      </c>
      <c r="F648" s="5">
        <v>413</v>
      </c>
      <c r="G648" s="6">
        <v>0</v>
      </c>
      <c r="H648" s="7">
        <v>0.3</v>
      </c>
      <c r="I648">
        <v>0.05</v>
      </c>
      <c r="J648" s="7">
        <v>22</v>
      </c>
      <c r="K648" s="6">
        <v>3</v>
      </c>
      <c r="L648"/>
      <c r="M648">
        <f t="shared" si="20"/>
      </c>
      <c r="N648">
        <f t="shared" si="21"/>
      </c>
    </row>
    <row r="649" spans="1:14" ht="15">
      <c r="A649" t="s">
        <v>395</v>
      </c>
      <c r="B649" t="s">
        <v>396</v>
      </c>
      <c r="C649" s="6">
        <v>0</v>
      </c>
      <c r="D649">
        <v>0.15</v>
      </c>
      <c r="E649">
        <v>0</v>
      </c>
      <c r="F649" s="5">
        <v>383</v>
      </c>
      <c r="G649" s="6">
        <v>0</v>
      </c>
      <c r="H649" s="7">
        <v>0.5</v>
      </c>
      <c r="I649">
        <v>0.05</v>
      </c>
      <c r="J649" s="7">
        <v>55</v>
      </c>
      <c r="K649" s="6">
        <v>411</v>
      </c>
      <c r="L649"/>
      <c r="M649">
        <f t="shared" si="20"/>
      </c>
      <c r="N649">
        <f t="shared" si="21"/>
      </c>
    </row>
    <row r="650" spans="1:14" ht="15">
      <c r="A650" t="s">
        <v>395</v>
      </c>
      <c r="B650" t="s">
        <v>396</v>
      </c>
      <c r="C650" s="6">
        <v>0</v>
      </c>
      <c r="D650">
        <v>0.15</v>
      </c>
      <c r="E650">
        <v>0</v>
      </c>
      <c r="F650" s="5">
        <v>375</v>
      </c>
      <c r="G650" s="6">
        <v>0</v>
      </c>
      <c r="H650" s="7">
        <v>0.5</v>
      </c>
      <c r="I650">
        <v>0</v>
      </c>
      <c r="J650" s="7">
        <v>68</v>
      </c>
      <c r="K650" s="6">
        <v>249</v>
      </c>
      <c r="L650"/>
      <c r="M650">
        <f t="shared" si="20"/>
      </c>
      <c r="N650">
        <f t="shared" si="21"/>
      </c>
    </row>
    <row r="651" spans="1:14" ht="15">
      <c r="A651" t="s">
        <v>395</v>
      </c>
      <c r="B651" t="s">
        <v>396</v>
      </c>
      <c r="C651" s="6">
        <v>0</v>
      </c>
      <c r="D651">
        <v>0.15</v>
      </c>
      <c r="E651">
        <v>0</v>
      </c>
      <c r="F651" s="5">
        <v>375</v>
      </c>
      <c r="G651" s="6">
        <v>0</v>
      </c>
      <c r="H651" s="7">
        <v>0.45</v>
      </c>
      <c r="I651">
        <v>0</v>
      </c>
      <c r="J651" s="7">
        <v>66</v>
      </c>
      <c r="K651" s="6">
        <v>104</v>
      </c>
      <c r="L651"/>
      <c r="M651">
        <f t="shared" si="20"/>
      </c>
      <c r="N651">
        <f t="shared" si="21"/>
      </c>
    </row>
    <row r="652" spans="1:14" ht="15">
      <c r="A652" t="s">
        <v>395</v>
      </c>
      <c r="B652" t="s">
        <v>396</v>
      </c>
      <c r="C652" s="6">
        <v>0</v>
      </c>
      <c r="D652">
        <v>0.1</v>
      </c>
      <c r="E652">
        <v>0</v>
      </c>
      <c r="F652" s="5">
        <v>336</v>
      </c>
      <c r="G652" s="6">
        <v>0</v>
      </c>
      <c r="H652" s="7">
        <v>0.55</v>
      </c>
      <c r="I652">
        <v>0.05</v>
      </c>
      <c r="J652" s="7">
        <v>59</v>
      </c>
      <c r="K652" s="6">
        <v>91</v>
      </c>
      <c r="L652"/>
      <c r="M652">
        <f t="shared" si="20"/>
      </c>
      <c r="N652">
        <f t="shared" si="21"/>
      </c>
    </row>
    <row r="653" spans="1:14" ht="15">
      <c r="A653" t="s">
        <v>395</v>
      </c>
      <c r="B653" t="s">
        <v>396</v>
      </c>
      <c r="C653" s="6">
        <v>0</v>
      </c>
      <c r="D653">
        <v>0.15</v>
      </c>
      <c r="E653">
        <v>0</v>
      </c>
      <c r="F653" s="5">
        <v>284</v>
      </c>
      <c r="G653" s="6">
        <v>0</v>
      </c>
      <c r="H653" s="7">
        <v>0.6</v>
      </c>
      <c r="I653">
        <v>0</v>
      </c>
      <c r="J653" s="7">
        <v>147</v>
      </c>
      <c r="K653" s="6">
        <v>42</v>
      </c>
      <c r="L653"/>
      <c r="M653">
        <f t="shared" si="20"/>
      </c>
      <c r="N653">
        <f t="shared" si="21"/>
      </c>
    </row>
    <row r="654" spans="1:14" ht="15">
      <c r="A654" t="s">
        <v>395</v>
      </c>
      <c r="B654" t="s">
        <v>396</v>
      </c>
      <c r="C654" s="6">
        <v>0</v>
      </c>
      <c r="D654">
        <v>0.25</v>
      </c>
      <c r="E654">
        <v>0</v>
      </c>
      <c r="F654" s="5">
        <v>343</v>
      </c>
      <c r="G654" s="6">
        <v>0</v>
      </c>
      <c r="H654" s="7">
        <v>0.4</v>
      </c>
      <c r="I654">
        <v>0</v>
      </c>
      <c r="J654" s="7">
        <v>78</v>
      </c>
      <c r="K654" s="6">
        <v>32</v>
      </c>
      <c r="L654"/>
      <c r="M654">
        <f t="shared" si="20"/>
      </c>
      <c r="N654">
        <f t="shared" si="21"/>
      </c>
    </row>
    <row r="655" spans="1:14" ht="15">
      <c r="A655" t="s">
        <v>395</v>
      </c>
      <c r="B655" t="s">
        <v>396</v>
      </c>
      <c r="C655" s="6">
        <v>0</v>
      </c>
      <c r="D655">
        <v>0.15</v>
      </c>
      <c r="E655">
        <v>0</v>
      </c>
      <c r="F655" s="5">
        <v>384</v>
      </c>
      <c r="G655" s="6">
        <v>0</v>
      </c>
      <c r="H655" s="7">
        <v>0.45</v>
      </c>
      <c r="I655">
        <v>0.05</v>
      </c>
      <c r="J655" s="7">
        <v>55</v>
      </c>
      <c r="K655" s="6">
        <v>14</v>
      </c>
      <c r="L655"/>
      <c r="M655">
        <f t="shared" si="20"/>
      </c>
      <c r="N655">
        <f t="shared" si="21"/>
      </c>
    </row>
    <row r="656" spans="1:14" ht="15">
      <c r="A656" t="s">
        <v>395</v>
      </c>
      <c r="B656" t="s">
        <v>396</v>
      </c>
      <c r="C656" s="6">
        <v>0</v>
      </c>
      <c r="D656">
        <v>0.1</v>
      </c>
      <c r="E656">
        <v>0</v>
      </c>
      <c r="F656" s="5">
        <v>369</v>
      </c>
      <c r="G656" s="6">
        <v>0</v>
      </c>
      <c r="H656" s="7">
        <v>0.6</v>
      </c>
      <c r="I656">
        <v>0.05</v>
      </c>
      <c r="J656" s="7">
        <v>50</v>
      </c>
      <c r="K656" s="6">
        <v>6</v>
      </c>
      <c r="L656"/>
      <c r="M656">
        <f t="shared" si="20"/>
      </c>
      <c r="N656">
        <f t="shared" si="21"/>
      </c>
    </row>
    <row r="657" spans="1:14" ht="15">
      <c r="A657" t="s">
        <v>170</v>
      </c>
      <c r="B657" t="s">
        <v>143</v>
      </c>
      <c r="C657" s="6">
        <v>0</v>
      </c>
      <c r="D657">
        <v>0.4</v>
      </c>
      <c r="E657">
        <v>0.15</v>
      </c>
      <c r="F657" s="5">
        <v>177</v>
      </c>
      <c r="G657" s="6">
        <v>0</v>
      </c>
      <c r="H657" s="7">
        <v>0.15</v>
      </c>
      <c r="I657">
        <v>0.1</v>
      </c>
      <c r="J657" s="7">
        <v>270</v>
      </c>
      <c r="K657" s="6">
        <v>29</v>
      </c>
      <c r="L657"/>
      <c r="M657">
        <f t="shared" si="20"/>
      </c>
      <c r="N657">
        <f t="shared" si="21"/>
      </c>
    </row>
    <row r="658" spans="1:14" ht="15">
      <c r="A658" t="s">
        <v>170</v>
      </c>
      <c r="B658" t="s">
        <v>143</v>
      </c>
      <c r="C658" s="6">
        <v>0</v>
      </c>
      <c r="D658">
        <v>0.4</v>
      </c>
      <c r="E658">
        <v>0.15</v>
      </c>
      <c r="F658" s="5">
        <v>177</v>
      </c>
      <c r="G658" s="6">
        <v>0</v>
      </c>
      <c r="H658" s="7">
        <v>0.1</v>
      </c>
      <c r="I658">
        <v>0.1</v>
      </c>
      <c r="J658" s="7">
        <v>270</v>
      </c>
      <c r="K658" s="6">
        <v>5</v>
      </c>
      <c r="L658"/>
      <c r="M658">
        <f t="shared" si="20"/>
      </c>
      <c r="N658">
        <f t="shared" si="21"/>
      </c>
    </row>
    <row r="659" spans="1:14" ht="15">
      <c r="A659" t="s">
        <v>170</v>
      </c>
      <c r="B659" t="s">
        <v>143</v>
      </c>
      <c r="C659" s="6">
        <v>0</v>
      </c>
      <c r="D659">
        <v>0.45</v>
      </c>
      <c r="E659">
        <v>0.15</v>
      </c>
      <c r="F659" s="5">
        <v>177</v>
      </c>
      <c r="G659" s="6">
        <v>0</v>
      </c>
      <c r="H659" s="7">
        <v>0.1</v>
      </c>
      <c r="I659">
        <v>0.1</v>
      </c>
      <c r="J659" s="7">
        <v>270</v>
      </c>
      <c r="K659" s="6">
        <v>1</v>
      </c>
      <c r="L659"/>
      <c r="M659">
        <f t="shared" si="20"/>
      </c>
      <c r="N659">
        <f t="shared" si="21"/>
      </c>
    </row>
    <row r="660" spans="1:14" ht="15">
      <c r="A660" t="s">
        <v>397</v>
      </c>
      <c r="B660" t="s">
        <v>143</v>
      </c>
      <c r="C660" s="6">
        <v>0</v>
      </c>
      <c r="D660">
        <v>0.4</v>
      </c>
      <c r="E660">
        <v>0.15</v>
      </c>
      <c r="F660" s="5">
        <v>177</v>
      </c>
      <c r="G660" s="6">
        <v>0</v>
      </c>
      <c r="H660" s="7">
        <v>0.1</v>
      </c>
      <c r="I660">
        <v>0.1</v>
      </c>
      <c r="J660" s="7">
        <v>269</v>
      </c>
      <c r="K660" s="6">
        <v>104</v>
      </c>
      <c r="L660"/>
      <c r="M660">
        <f t="shared" si="20"/>
      </c>
      <c r="N660">
        <f t="shared" si="21"/>
      </c>
    </row>
    <row r="661" spans="1:14" ht="15">
      <c r="A661" t="s">
        <v>397</v>
      </c>
      <c r="B661" t="s">
        <v>143</v>
      </c>
      <c r="C661" s="6">
        <v>0</v>
      </c>
      <c r="D661">
        <v>0.35</v>
      </c>
      <c r="E661">
        <v>0.15</v>
      </c>
      <c r="F661" s="5">
        <v>178</v>
      </c>
      <c r="G661" s="6">
        <v>0</v>
      </c>
      <c r="H661" s="7">
        <v>0.1</v>
      </c>
      <c r="I661">
        <v>0.1</v>
      </c>
      <c r="J661" s="7">
        <v>265</v>
      </c>
      <c r="K661" s="6">
        <v>31</v>
      </c>
      <c r="L661"/>
      <c r="M661">
        <f t="shared" si="20"/>
      </c>
      <c r="N661">
        <f t="shared" si="21"/>
      </c>
    </row>
    <row r="662" spans="1:14" ht="15">
      <c r="A662" t="s">
        <v>397</v>
      </c>
      <c r="B662" t="s">
        <v>143</v>
      </c>
      <c r="C662" s="6">
        <v>0</v>
      </c>
      <c r="D662">
        <v>0.4</v>
      </c>
      <c r="E662">
        <v>0.15</v>
      </c>
      <c r="F662" s="5">
        <v>177</v>
      </c>
      <c r="G662" s="6">
        <v>0.05</v>
      </c>
      <c r="H662" s="7">
        <v>0.1</v>
      </c>
      <c r="I662">
        <v>0.1</v>
      </c>
      <c r="J662" s="7">
        <v>269</v>
      </c>
      <c r="K662" s="6">
        <v>14</v>
      </c>
      <c r="L662"/>
      <c r="M662">
        <f t="shared" si="20"/>
      </c>
      <c r="N662">
        <f t="shared" si="21"/>
      </c>
    </row>
    <row r="663" spans="1:14" ht="15">
      <c r="A663" t="s">
        <v>397</v>
      </c>
      <c r="B663" t="s">
        <v>143</v>
      </c>
      <c r="C663" s="6">
        <v>0</v>
      </c>
      <c r="D663">
        <v>0.4</v>
      </c>
      <c r="E663">
        <v>0.15</v>
      </c>
      <c r="F663" s="5">
        <v>176</v>
      </c>
      <c r="G663" s="6">
        <v>0</v>
      </c>
      <c r="H663" s="7">
        <v>0.15</v>
      </c>
      <c r="I663">
        <v>0.1</v>
      </c>
      <c r="J663" s="7">
        <v>270</v>
      </c>
      <c r="K663" s="6">
        <v>8</v>
      </c>
      <c r="L663"/>
      <c r="M663">
        <f t="shared" si="20"/>
      </c>
      <c r="N663">
        <f t="shared" si="21"/>
      </c>
    </row>
    <row r="664" spans="1:14" ht="15">
      <c r="A664" t="s">
        <v>397</v>
      </c>
      <c r="B664" t="s">
        <v>143</v>
      </c>
      <c r="C664" s="6">
        <v>0</v>
      </c>
      <c r="D664">
        <v>0.4</v>
      </c>
      <c r="E664">
        <v>0.15</v>
      </c>
      <c r="F664" s="5">
        <v>177</v>
      </c>
      <c r="G664" s="6">
        <v>0.05</v>
      </c>
      <c r="H664" s="7">
        <v>0.15</v>
      </c>
      <c r="I664">
        <v>0.1</v>
      </c>
      <c r="J664" s="7">
        <v>269</v>
      </c>
      <c r="K664" s="6">
        <v>1</v>
      </c>
      <c r="L664"/>
      <c r="M664">
        <f t="shared" si="20"/>
      </c>
      <c r="N664">
        <f t="shared" si="21"/>
      </c>
    </row>
    <row r="665" spans="1:14" ht="15">
      <c r="A665" t="s">
        <v>398</v>
      </c>
      <c r="B665" t="s">
        <v>399</v>
      </c>
      <c r="C665" s="6">
        <v>0</v>
      </c>
      <c r="D665">
        <v>0.35</v>
      </c>
      <c r="E665">
        <v>0.15</v>
      </c>
      <c r="F665" s="5">
        <v>170</v>
      </c>
      <c r="G665" s="6">
        <v>0</v>
      </c>
      <c r="H665" s="7">
        <v>0.15</v>
      </c>
      <c r="I665">
        <v>0.1</v>
      </c>
      <c r="J665" s="7">
        <v>262</v>
      </c>
      <c r="K665" s="6">
        <v>68</v>
      </c>
      <c r="L665"/>
      <c r="M665">
        <f t="shared" si="20"/>
      </c>
      <c r="N665">
        <f t="shared" si="21"/>
      </c>
    </row>
    <row r="666" spans="1:14" ht="15">
      <c r="A666" t="s">
        <v>398</v>
      </c>
      <c r="B666" t="s">
        <v>399</v>
      </c>
      <c r="C666" s="6">
        <v>0</v>
      </c>
      <c r="D666">
        <v>0.35</v>
      </c>
      <c r="E666">
        <v>0.15</v>
      </c>
      <c r="F666" s="5">
        <v>170</v>
      </c>
      <c r="G666" s="6">
        <v>0</v>
      </c>
      <c r="H666" s="7">
        <v>0.15</v>
      </c>
      <c r="I666">
        <v>0.05</v>
      </c>
      <c r="J666" s="7">
        <v>262</v>
      </c>
      <c r="K666" s="6">
        <v>20</v>
      </c>
      <c r="L666"/>
      <c r="M666">
        <f t="shared" si="20"/>
      </c>
      <c r="N666">
        <f t="shared" si="21"/>
      </c>
    </row>
    <row r="667" spans="1:14" ht="15">
      <c r="A667" t="s">
        <v>398</v>
      </c>
      <c r="B667" t="s">
        <v>399</v>
      </c>
      <c r="C667" s="6">
        <v>0</v>
      </c>
      <c r="D667">
        <v>0.4</v>
      </c>
      <c r="E667">
        <v>0.15</v>
      </c>
      <c r="F667" s="5">
        <v>177</v>
      </c>
      <c r="G667" s="6">
        <v>0</v>
      </c>
      <c r="H667" s="7">
        <v>0.1</v>
      </c>
      <c r="I667">
        <v>0.1</v>
      </c>
      <c r="J667" s="7">
        <v>270</v>
      </c>
      <c r="K667" s="6">
        <v>12</v>
      </c>
      <c r="L667"/>
      <c r="M667">
        <f t="shared" si="20"/>
      </c>
      <c r="N667">
        <f t="shared" si="21"/>
      </c>
    </row>
    <row r="668" spans="1:14" ht="15">
      <c r="A668" t="s">
        <v>398</v>
      </c>
      <c r="B668" t="s">
        <v>399</v>
      </c>
      <c r="C668" s="6">
        <v>0</v>
      </c>
      <c r="D668">
        <v>0.35</v>
      </c>
      <c r="E668">
        <v>0.15</v>
      </c>
      <c r="F668" s="5">
        <v>168</v>
      </c>
      <c r="G668" s="6">
        <v>0.05</v>
      </c>
      <c r="H668" s="7">
        <v>0.15</v>
      </c>
      <c r="I668">
        <v>0.1</v>
      </c>
      <c r="J668" s="7">
        <v>262</v>
      </c>
      <c r="K668" s="6">
        <v>1</v>
      </c>
      <c r="L668"/>
      <c r="M668">
        <f t="shared" si="20"/>
      </c>
      <c r="N668">
        <f t="shared" si="21"/>
      </c>
    </row>
    <row r="669" spans="1:14" ht="15">
      <c r="A669" t="s">
        <v>400</v>
      </c>
      <c r="B669" t="s">
        <v>158</v>
      </c>
      <c r="C669" s="6">
        <v>0</v>
      </c>
      <c r="D669">
        <v>0.35</v>
      </c>
      <c r="E669">
        <v>0</v>
      </c>
      <c r="F669" s="5">
        <v>56</v>
      </c>
      <c r="G669" s="6">
        <v>0</v>
      </c>
      <c r="H669" s="7">
        <v>0.5</v>
      </c>
      <c r="I669">
        <v>0</v>
      </c>
      <c r="J669" s="7">
        <v>343</v>
      </c>
      <c r="K669" s="6">
        <v>115</v>
      </c>
      <c r="L669"/>
      <c r="M669">
        <f t="shared" si="20"/>
      </c>
      <c r="N669">
        <f t="shared" si="21"/>
      </c>
    </row>
    <row r="670" spans="1:14" ht="15">
      <c r="A670" t="s">
        <v>400</v>
      </c>
      <c r="B670" t="s">
        <v>158</v>
      </c>
      <c r="C670" s="6">
        <v>0</v>
      </c>
      <c r="D670">
        <v>0.35</v>
      </c>
      <c r="E670">
        <v>0.05</v>
      </c>
      <c r="F670" s="5">
        <v>45</v>
      </c>
      <c r="G670" s="6">
        <v>0</v>
      </c>
      <c r="H670" s="7">
        <v>0.5</v>
      </c>
      <c r="I670">
        <v>0</v>
      </c>
      <c r="J670" s="7">
        <v>379</v>
      </c>
      <c r="K670" s="6">
        <v>75</v>
      </c>
      <c r="L670"/>
      <c r="M670">
        <f t="shared" si="20"/>
      </c>
      <c r="N670">
        <f t="shared" si="21"/>
      </c>
    </row>
    <row r="671" spans="1:14" ht="15">
      <c r="A671" t="s">
        <v>171</v>
      </c>
      <c r="B671" t="s">
        <v>401</v>
      </c>
      <c r="C671" s="6">
        <v>0</v>
      </c>
      <c r="D671">
        <v>0</v>
      </c>
      <c r="E671">
        <v>0</v>
      </c>
      <c r="F671" s="5">
        <v>397</v>
      </c>
      <c r="G671" s="6">
        <v>0</v>
      </c>
      <c r="H671" s="7">
        <v>0.3</v>
      </c>
      <c r="I671">
        <v>0.05</v>
      </c>
      <c r="J671" s="7">
        <v>45</v>
      </c>
      <c r="K671" s="6">
        <v>836</v>
      </c>
      <c r="L671"/>
      <c r="M671">
        <f t="shared" si="20"/>
      </c>
      <c r="N671">
        <f t="shared" si="21"/>
      </c>
    </row>
    <row r="672" spans="1:14" ht="15">
      <c r="A672" t="s">
        <v>171</v>
      </c>
      <c r="B672" t="s">
        <v>401</v>
      </c>
      <c r="C672" s="6">
        <v>0</v>
      </c>
      <c r="D672">
        <v>0</v>
      </c>
      <c r="E672">
        <v>0</v>
      </c>
      <c r="F672" s="5">
        <v>408</v>
      </c>
      <c r="G672" s="6">
        <v>0</v>
      </c>
      <c r="H672" s="7">
        <v>0.3</v>
      </c>
      <c r="I672">
        <v>0.1</v>
      </c>
      <c r="J672" s="7">
        <v>34</v>
      </c>
      <c r="K672" s="6">
        <v>64</v>
      </c>
      <c r="L672"/>
      <c r="M672">
        <f t="shared" si="20"/>
      </c>
      <c r="N672">
        <f t="shared" si="21"/>
      </c>
    </row>
    <row r="673" spans="1:14" ht="15">
      <c r="A673" t="s">
        <v>171</v>
      </c>
      <c r="B673" t="s">
        <v>1</v>
      </c>
      <c r="C673" s="6">
        <v>0</v>
      </c>
      <c r="D673">
        <v>0.1</v>
      </c>
      <c r="E673">
        <v>0</v>
      </c>
      <c r="F673" s="5">
        <v>401</v>
      </c>
      <c r="G673" s="6">
        <v>0</v>
      </c>
      <c r="H673" s="7">
        <v>0.6</v>
      </c>
      <c r="I673">
        <v>0.05</v>
      </c>
      <c r="J673" s="7">
        <v>34</v>
      </c>
      <c r="K673" s="6">
        <v>278</v>
      </c>
      <c r="L673"/>
      <c r="M673">
        <f t="shared" si="20"/>
      </c>
      <c r="N673">
        <f t="shared" si="21"/>
      </c>
    </row>
    <row r="674" spans="1:14" ht="15">
      <c r="A674" t="s">
        <v>171</v>
      </c>
      <c r="B674" t="s">
        <v>1</v>
      </c>
      <c r="C674" s="6">
        <v>0</v>
      </c>
      <c r="D674">
        <v>0.1</v>
      </c>
      <c r="E674">
        <v>0</v>
      </c>
      <c r="F674" s="5">
        <v>401</v>
      </c>
      <c r="G674" s="6">
        <v>0</v>
      </c>
      <c r="H674" s="7">
        <v>0.65</v>
      </c>
      <c r="I674">
        <v>0.05</v>
      </c>
      <c r="J674" s="7">
        <v>32</v>
      </c>
      <c r="K674" s="6">
        <v>70</v>
      </c>
      <c r="L674"/>
      <c r="M674">
        <f t="shared" si="20"/>
      </c>
      <c r="N674">
        <f t="shared" si="21"/>
      </c>
    </row>
    <row r="675" spans="1:14" ht="15">
      <c r="A675" t="s">
        <v>171</v>
      </c>
      <c r="B675" t="s">
        <v>172</v>
      </c>
      <c r="C675" s="6">
        <v>0</v>
      </c>
      <c r="D675">
        <v>0.05</v>
      </c>
      <c r="E675">
        <v>0</v>
      </c>
      <c r="F675" s="5">
        <v>406</v>
      </c>
      <c r="G675" s="6">
        <v>0</v>
      </c>
      <c r="H675" s="7">
        <v>0.3</v>
      </c>
      <c r="I675">
        <v>0.05</v>
      </c>
      <c r="J675" s="7">
        <v>33</v>
      </c>
      <c r="K675" s="6">
        <v>72</v>
      </c>
      <c r="L675"/>
      <c r="M675">
        <f t="shared" si="20"/>
      </c>
      <c r="N675">
        <f t="shared" si="21"/>
      </c>
    </row>
    <row r="676" spans="1:14" ht="15">
      <c r="A676" t="s">
        <v>171</v>
      </c>
      <c r="B676" t="s">
        <v>173</v>
      </c>
      <c r="C676" s="6">
        <v>0</v>
      </c>
      <c r="D676">
        <v>0</v>
      </c>
      <c r="E676">
        <v>0</v>
      </c>
      <c r="F676" s="5">
        <v>415</v>
      </c>
      <c r="G676" s="6">
        <v>0</v>
      </c>
      <c r="H676" s="7">
        <v>0.1</v>
      </c>
      <c r="I676">
        <v>0.05</v>
      </c>
      <c r="J676" s="7">
        <v>27</v>
      </c>
      <c r="K676" s="6">
        <v>25</v>
      </c>
      <c r="L676"/>
      <c r="M676">
        <f t="shared" si="20"/>
      </c>
      <c r="N676">
        <f t="shared" si="21"/>
      </c>
    </row>
    <row r="677" spans="1:14" ht="15">
      <c r="A677" t="s">
        <v>402</v>
      </c>
      <c r="B677" t="s">
        <v>403</v>
      </c>
      <c r="C677" s="6">
        <v>0</v>
      </c>
      <c r="D677">
        <v>0.05</v>
      </c>
      <c r="E677">
        <v>0</v>
      </c>
      <c r="F677" s="5">
        <v>321</v>
      </c>
      <c r="G677" s="6">
        <v>0</v>
      </c>
      <c r="H677" s="7">
        <v>0.05</v>
      </c>
      <c r="I677">
        <v>0</v>
      </c>
      <c r="J677" s="7">
        <v>119</v>
      </c>
      <c r="K677" s="6">
        <v>59</v>
      </c>
      <c r="L677"/>
      <c r="M677">
        <f t="shared" si="20"/>
      </c>
      <c r="N677">
        <f t="shared" si="21"/>
      </c>
    </row>
    <row r="678" spans="1:14" ht="15">
      <c r="A678" t="s">
        <v>174</v>
      </c>
      <c r="B678" t="s">
        <v>404</v>
      </c>
      <c r="C678" s="6">
        <v>0</v>
      </c>
      <c r="D678">
        <v>0</v>
      </c>
      <c r="E678">
        <v>0</v>
      </c>
      <c r="F678" s="5">
        <v>291</v>
      </c>
      <c r="G678" s="6">
        <v>0</v>
      </c>
      <c r="H678" s="7">
        <v>0</v>
      </c>
      <c r="I678">
        <v>0</v>
      </c>
      <c r="J678" s="7">
        <v>147</v>
      </c>
      <c r="K678" s="6">
        <v>3</v>
      </c>
      <c r="L678"/>
      <c r="M678">
        <f t="shared" si="20"/>
      </c>
      <c r="N678">
        <f t="shared" si="21"/>
      </c>
    </row>
    <row r="679" spans="1:14" ht="15">
      <c r="A679" t="s">
        <v>174</v>
      </c>
      <c r="B679" t="s">
        <v>175</v>
      </c>
      <c r="C679" s="6">
        <v>0</v>
      </c>
      <c r="D679">
        <v>0</v>
      </c>
      <c r="E679">
        <v>0</v>
      </c>
      <c r="F679" s="5">
        <v>292</v>
      </c>
      <c r="G679" s="6">
        <v>0</v>
      </c>
      <c r="H679" s="7">
        <v>0</v>
      </c>
      <c r="I679">
        <v>0</v>
      </c>
      <c r="J679" s="7">
        <v>157</v>
      </c>
      <c r="K679" s="6">
        <v>3</v>
      </c>
      <c r="L679"/>
      <c r="M679">
        <f t="shared" si="20"/>
      </c>
      <c r="N679">
        <f t="shared" si="21"/>
      </c>
    </row>
    <row r="680" spans="1:14" ht="15">
      <c r="A680" t="s">
        <v>405</v>
      </c>
      <c r="B680" t="s">
        <v>60</v>
      </c>
      <c r="C680" s="6">
        <v>0</v>
      </c>
      <c r="D680">
        <v>0</v>
      </c>
      <c r="E680">
        <v>0</v>
      </c>
      <c r="F680" s="5">
        <v>333</v>
      </c>
      <c r="G680" s="6">
        <v>0</v>
      </c>
      <c r="H680" s="7">
        <v>0.05</v>
      </c>
      <c r="I680">
        <v>0</v>
      </c>
      <c r="J680" s="7">
        <v>92</v>
      </c>
      <c r="K680" s="6">
        <v>214</v>
      </c>
      <c r="L680"/>
      <c r="M680">
        <f t="shared" si="20"/>
      </c>
      <c r="N680">
        <f t="shared" si="21"/>
      </c>
    </row>
    <row r="681" spans="1:14" ht="15">
      <c r="A681" t="s">
        <v>405</v>
      </c>
      <c r="B681" t="s">
        <v>60</v>
      </c>
      <c r="C681" s="6">
        <v>0</v>
      </c>
      <c r="D681">
        <v>0</v>
      </c>
      <c r="E681">
        <v>0</v>
      </c>
      <c r="F681" s="5">
        <v>340</v>
      </c>
      <c r="G681" s="6">
        <v>0</v>
      </c>
      <c r="H681" s="7">
        <v>0</v>
      </c>
      <c r="I681">
        <v>0</v>
      </c>
      <c r="J681" s="7">
        <v>87</v>
      </c>
      <c r="K681" s="6">
        <v>93</v>
      </c>
      <c r="L681"/>
      <c r="M681">
        <f t="shared" si="20"/>
      </c>
      <c r="N681">
        <f t="shared" si="21"/>
      </c>
    </row>
    <row r="682" spans="1:14" ht="15">
      <c r="A682" t="s">
        <v>406</v>
      </c>
      <c r="B682" t="s">
        <v>350</v>
      </c>
      <c r="C682" s="6">
        <v>0</v>
      </c>
      <c r="D682">
        <v>0.35</v>
      </c>
      <c r="E682">
        <v>0</v>
      </c>
      <c r="F682" s="5">
        <v>170</v>
      </c>
      <c r="G682" s="6">
        <v>0</v>
      </c>
      <c r="H682" s="7">
        <v>0</v>
      </c>
      <c r="I682">
        <v>0</v>
      </c>
      <c r="J682" s="7">
        <v>264</v>
      </c>
      <c r="K682" s="6">
        <v>132</v>
      </c>
      <c r="L682"/>
      <c r="M682">
        <f t="shared" si="20"/>
      </c>
      <c r="N682">
        <f t="shared" si="21"/>
      </c>
    </row>
    <row r="683" spans="1:14" ht="15">
      <c r="A683" t="s">
        <v>406</v>
      </c>
      <c r="B683" t="s">
        <v>350</v>
      </c>
      <c r="C683" s="6">
        <v>0</v>
      </c>
      <c r="D683">
        <v>0.4</v>
      </c>
      <c r="E683">
        <v>0.05</v>
      </c>
      <c r="F683" s="5">
        <v>170</v>
      </c>
      <c r="G683" s="6">
        <v>0</v>
      </c>
      <c r="H683" s="7">
        <v>0.05</v>
      </c>
      <c r="I683">
        <v>0</v>
      </c>
      <c r="J683" s="7">
        <v>267</v>
      </c>
      <c r="K683" s="6">
        <v>108</v>
      </c>
      <c r="L683"/>
      <c r="M683">
        <f t="shared" si="20"/>
      </c>
      <c r="N683">
        <f t="shared" si="21"/>
      </c>
    </row>
    <row r="684" spans="1:14" ht="15">
      <c r="A684" t="s">
        <v>406</v>
      </c>
      <c r="B684" t="s">
        <v>350</v>
      </c>
      <c r="C684" s="6">
        <v>0</v>
      </c>
      <c r="D684">
        <v>0.35</v>
      </c>
      <c r="E684">
        <v>0.05</v>
      </c>
      <c r="F684" s="5">
        <v>170</v>
      </c>
      <c r="G684" s="6">
        <v>0</v>
      </c>
      <c r="H684" s="7">
        <v>0</v>
      </c>
      <c r="I684">
        <v>0</v>
      </c>
      <c r="J684" s="7">
        <v>262</v>
      </c>
      <c r="K684" s="6">
        <v>65</v>
      </c>
      <c r="L684"/>
      <c r="M684">
        <f t="shared" si="20"/>
      </c>
      <c r="N684">
        <f t="shared" si="21"/>
      </c>
    </row>
    <row r="685" spans="1:14" ht="15">
      <c r="A685" t="s">
        <v>406</v>
      </c>
      <c r="B685" t="s">
        <v>350</v>
      </c>
      <c r="C685" s="6">
        <v>0</v>
      </c>
      <c r="D685">
        <v>0.4</v>
      </c>
      <c r="E685">
        <v>0.05</v>
      </c>
      <c r="F685" s="5">
        <v>170</v>
      </c>
      <c r="G685" s="6">
        <v>0</v>
      </c>
      <c r="H685" s="7">
        <v>0</v>
      </c>
      <c r="I685">
        <v>0</v>
      </c>
      <c r="J685" s="7">
        <v>267</v>
      </c>
      <c r="K685" s="6">
        <v>44</v>
      </c>
      <c r="L685"/>
      <c r="M685">
        <f t="shared" si="20"/>
      </c>
      <c r="N685">
        <f t="shared" si="21"/>
      </c>
    </row>
    <row r="686" spans="1:14" ht="15">
      <c r="A686" t="s">
        <v>406</v>
      </c>
      <c r="B686" t="s">
        <v>350</v>
      </c>
      <c r="C686" s="6">
        <v>0</v>
      </c>
      <c r="D686">
        <v>0.3</v>
      </c>
      <c r="E686">
        <v>0</v>
      </c>
      <c r="F686" s="5">
        <v>170</v>
      </c>
      <c r="G686" s="6">
        <v>0</v>
      </c>
      <c r="H686" s="7">
        <v>0</v>
      </c>
      <c r="I686">
        <v>0</v>
      </c>
      <c r="J686" s="7">
        <v>262</v>
      </c>
      <c r="K686" s="6">
        <v>3</v>
      </c>
      <c r="L686"/>
      <c r="M686">
        <f t="shared" si="20"/>
      </c>
      <c r="N686">
        <f t="shared" si="21"/>
      </c>
    </row>
    <row r="687" spans="1:14" ht="15">
      <c r="A687" t="s">
        <v>176</v>
      </c>
      <c r="B687" t="s">
        <v>407</v>
      </c>
      <c r="C687" s="6">
        <v>0</v>
      </c>
      <c r="D687">
        <v>0.6</v>
      </c>
      <c r="E687">
        <v>0</v>
      </c>
      <c r="F687" s="5">
        <v>267</v>
      </c>
      <c r="G687" s="6">
        <v>0</v>
      </c>
      <c r="H687" s="7">
        <v>0.35</v>
      </c>
      <c r="I687">
        <v>0.05</v>
      </c>
      <c r="J687" s="7">
        <v>167</v>
      </c>
      <c r="K687" s="6">
        <v>89</v>
      </c>
      <c r="L687"/>
      <c r="M687">
        <f t="shared" si="20"/>
      </c>
      <c r="N687">
        <f t="shared" si="21"/>
      </c>
    </row>
    <row r="688" spans="1:14" ht="15">
      <c r="A688" t="s">
        <v>176</v>
      </c>
      <c r="B688" t="s">
        <v>407</v>
      </c>
      <c r="C688" s="6">
        <v>0</v>
      </c>
      <c r="D688">
        <v>0.65</v>
      </c>
      <c r="E688">
        <v>0</v>
      </c>
      <c r="F688" s="5">
        <v>260</v>
      </c>
      <c r="G688" s="6">
        <v>0</v>
      </c>
      <c r="H688" s="7">
        <v>0.35</v>
      </c>
      <c r="I688">
        <v>0</v>
      </c>
      <c r="J688" s="7">
        <v>175</v>
      </c>
      <c r="K688" s="6">
        <v>7</v>
      </c>
      <c r="L688"/>
      <c r="M688">
        <f t="shared" si="20"/>
      </c>
      <c r="N688">
        <f t="shared" si="21"/>
      </c>
    </row>
    <row r="689" spans="1:14" ht="15">
      <c r="A689" t="s">
        <v>176</v>
      </c>
      <c r="B689" t="s">
        <v>407</v>
      </c>
      <c r="C689" s="6">
        <v>0</v>
      </c>
      <c r="D689">
        <v>0.8</v>
      </c>
      <c r="E689">
        <v>0</v>
      </c>
      <c r="F689" s="5">
        <v>261</v>
      </c>
      <c r="G689" s="6">
        <v>0</v>
      </c>
      <c r="H689" s="7">
        <v>0.15</v>
      </c>
      <c r="I689">
        <v>0</v>
      </c>
      <c r="J689" s="7">
        <v>178</v>
      </c>
      <c r="K689" s="6">
        <v>5</v>
      </c>
      <c r="L689"/>
      <c r="M689">
        <f t="shared" si="20"/>
      </c>
      <c r="N689">
        <f t="shared" si="21"/>
        <v>1</v>
      </c>
    </row>
    <row r="690" spans="1:14" ht="15">
      <c r="A690" t="s">
        <v>176</v>
      </c>
      <c r="B690" t="s">
        <v>177</v>
      </c>
      <c r="C690" s="6">
        <v>0</v>
      </c>
      <c r="D690">
        <v>0.8</v>
      </c>
      <c r="E690">
        <v>0</v>
      </c>
      <c r="F690" s="5">
        <v>268</v>
      </c>
      <c r="G690" s="6">
        <v>0</v>
      </c>
      <c r="H690" s="7">
        <v>0.1</v>
      </c>
      <c r="I690">
        <v>0</v>
      </c>
      <c r="J690" s="7">
        <v>167</v>
      </c>
      <c r="K690" s="6">
        <v>72</v>
      </c>
      <c r="L690"/>
      <c r="M690">
        <f t="shared" si="20"/>
      </c>
      <c r="N690">
        <f t="shared" si="21"/>
        <v>1</v>
      </c>
    </row>
    <row r="691" spans="1:14" ht="15">
      <c r="A691" t="s">
        <v>176</v>
      </c>
      <c r="B691" t="s">
        <v>177</v>
      </c>
      <c r="C691" s="6">
        <v>0</v>
      </c>
      <c r="D691">
        <v>0.75</v>
      </c>
      <c r="E691">
        <v>0</v>
      </c>
      <c r="F691" s="5">
        <v>265</v>
      </c>
      <c r="G691" s="6">
        <v>0</v>
      </c>
      <c r="H691" s="7">
        <v>0.15</v>
      </c>
      <c r="I691">
        <v>0</v>
      </c>
      <c r="J691" s="7">
        <v>174</v>
      </c>
      <c r="K691" s="6">
        <v>1</v>
      </c>
      <c r="L691"/>
      <c r="M691">
        <f t="shared" si="20"/>
      </c>
      <c r="N691">
        <f t="shared" si="21"/>
        <v>1</v>
      </c>
    </row>
    <row r="692" spans="1:14" ht="15">
      <c r="A692" t="s">
        <v>178</v>
      </c>
      <c r="B692" t="s">
        <v>83</v>
      </c>
      <c r="C692" s="6">
        <v>0</v>
      </c>
      <c r="D692">
        <v>0.35</v>
      </c>
      <c r="E692">
        <v>0.05</v>
      </c>
      <c r="F692" s="5">
        <v>185</v>
      </c>
      <c r="G692" s="6">
        <v>0</v>
      </c>
      <c r="H692" s="7">
        <v>0.05</v>
      </c>
      <c r="I692">
        <v>0</v>
      </c>
      <c r="J692" s="7">
        <v>262</v>
      </c>
      <c r="K692" s="6">
        <v>110</v>
      </c>
      <c r="L692"/>
      <c r="M692">
        <f t="shared" si="20"/>
      </c>
      <c r="N692">
        <f t="shared" si="21"/>
      </c>
    </row>
    <row r="693" spans="1:14" ht="15">
      <c r="A693" t="s">
        <v>178</v>
      </c>
      <c r="B693" t="s">
        <v>83</v>
      </c>
      <c r="C693" s="6">
        <v>0</v>
      </c>
      <c r="D693">
        <v>0.5</v>
      </c>
      <c r="E693">
        <v>0</v>
      </c>
      <c r="F693" s="5">
        <v>183</v>
      </c>
      <c r="G693" s="6">
        <v>0</v>
      </c>
      <c r="H693" s="7">
        <v>0.05</v>
      </c>
      <c r="I693">
        <v>0</v>
      </c>
      <c r="J693" s="7">
        <v>262</v>
      </c>
      <c r="K693" s="6">
        <v>1</v>
      </c>
      <c r="L693"/>
      <c r="M693">
        <f t="shared" si="20"/>
      </c>
      <c r="N693">
        <f t="shared" si="21"/>
      </c>
    </row>
    <row r="694" spans="1:14" ht="15">
      <c r="A694" t="s">
        <v>408</v>
      </c>
      <c r="B694" t="s">
        <v>83</v>
      </c>
      <c r="C694" s="6">
        <v>0</v>
      </c>
      <c r="D694">
        <v>0.3</v>
      </c>
      <c r="E694">
        <v>0</v>
      </c>
      <c r="F694" s="5">
        <v>184</v>
      </c>
      <c r="G694" s="6">
        <v>0</v>
      </c>
      <c r="H694" s="7">
        <v>0.05</v>
      </c>
      <c r="I694">
        <v>0</v>
      </c>
      <c r="J694" s="7">
        <v>257</v>
      </c>
      <c r="K694" s="6">
        <v>313</v>
      </c>
      <c r="L694"/>
      <c r="M694">
        <f t="shared" si="20"/>
      </c>
      <c r="N694">
        <f t="shared" si="21"/>
      </c>
    </row>
    <row r="695" spans="1:14" ht="15">
      <c r="A695" t="s">
        <v>408</v>
      </c>
      <c r="B695" t="s">
        <v>83</v>
      </c>
      <c r="C695" s="6">
        <v>0</v>
      </c>
      <c r="D695">
        <v>0.3</v>
      </c>
      <c r="E695">
        <v>0.05</v>
      </c>
      <c r="F695" s="5">
        <v>193</v>
      </c>
      <c r="G695" s="6">
        <v>0</v>
      </c>
      <c r="H695" s="7">
        <v>0.05</v>
      </c>
      <c r="I695">
        <v>0</v>
      </c>
      <c r="J695" s="7">
        <v>254</v>
      </c>
      <c r="K695" s="6">
        <v>68</v>
      </c>
      <c r="L695"/>
      <c r="M695">
        <f t="shared" si="20"/>
      </c>
      <c r="N695">
        <f t="shared" si="21"/>
      </c>
    </row>
    <row r="696" spans="1:14" ht="15">
      <c r="A696" t="s">
        <v>409</v>
      </c>
      <c r="B696" t="s">
        <v>410</v>
      </c>
      <c r="C696" s="6">
        <v>0</v>
      </c>
      <c r="D696">
        <v>0</v>
      </c>
      <c r="E696">
        <v>0</v>
      </c>
      <c r="F696" s="5">
        <v>438</v>
      </c>
      <c r="G696" s="6">
        <v>0</v>
      </c>
      <c r="H696" s="7">
        <v>0</v>
      </c>
      <c r="I696">
        <v>0</v>
      </c>
      <c r="J696" s="7">
        <v>0</v>
      </c>
      <c r="K696" s="6">
        <v>8</v>
      </c>
      <c r="L696"/>
      <c r="M696">
        <f t="shared" si="20"/>
      </c>
      <c r="N696">
        <f t="shared" si="21"/>
      </c>
    </row>
    <row r="697" spans="1:14" ht="15">
      <c r="A697" t="s">
        <v>411</v>
      </c>
      <c r="B697" t="s">
        <v>185</v>
      </c>
      <c r="C697" s="6">
        <v>0</v>
      </c>
      <c r="D697">
        <v>0.05</v>
      </c>
      <c r="E697">
        <v>0</v>
      </c>
      <c r="F697" s="5">
        <v>302</v>
      </c>
      <c r="G697" s="6">
        <v>0</v>
      </c>
      <c r="H697" s="7">
        <v>0.05</v>
      </c>
      <c r="I697">
        <v>0</v>
      </c>
      <c r="J697" s="7">
        <v>128</v>
      </c>
      <c r="K697" s="6">
        <v>1</v>
      </c>
      <c r="L697"/>
      <c r="M697">
        <f t="shared" si="20"/>
      </c>
      <c r="N697">
        <f t="shared" si="21"/>
      </c>
    </row>
    <row r="698" spans="1:14" ht="15">
      <c r="A698" t="s">
        <v>179</v>
      </c>
      <c r="B698" t="s">
        <v>412</v>
      </c>
      <c r="C698" s="6">
        <v>0.7</v>
      </c>
      <c r="D698">
        <v>0.7</v>
      </c>
      <c r="E698">
        <v>0.7</v>
      </c>
      <c r="F698" s="5">
        <v>1</v>
      </c>
      <c r="G698" s="6">
        <v>0</v>
      </c>
      <c r="H698" s="7">
        <v>0</v>
      </c>
      <c r="I698">
        <v>0</v>
      </c>
      <c r="J698" s="7">
        <v>440</v>
      </c>
      <c r="K698" s="6">
        <v>157</v>
      </c>
      <c r="L698"/>
      <c r="M698">
        <f t="shared" si="20"/>
      </c>
      <c r="N698">
        <f t="shared" si="21"/>
      </c>
    </row>
    <row r="699" spans="1:14" ht="15">
      <c r="A699" t="s">
        <v>179</v>
      </c>
      <c r="B699" t="s">
        <v>412</v>
      </c>
      <c r="C699" s="6">
        <v>0</v>
      </c>
      <c r="D699">
        <v>0.05</v>
      </c>
      <c r="E699">
        <v>0</v>
      </c>
      <c r="F699" s="5">
        <v>106</v>
      </c>
      <c r="G699" s="6">
        <v>0</v>
      </c>
      <c r="H699" s="7">
        <v>0</v>
      </c>
      <c r="I699">
        <v>0</v>
      </c>
      <c r="J699" s="7">
        <v>117</v>
      </c>
      <c r="K699" s="6">
        <v>1</v>
      </c>
      <c r="L699"/>
      <c r="M699">
        <f t="shared" si="20"/>
      </c>
      <c r="N699">
        <f t="shared" si="21"/>
      </c>
    </row>
    <row r="700" spans="1:14" ht="15">
      <c r="A700" t="s">
        <v>179</v>
      </c>
      <c r="B700" t="s">
        <v>180</v>
      </c>
      <c r="C700" s="6">
        <v>0</v>
      </c>
      <c r="D700">
        <v>0.05</v>
      </c>
      <c r="E700">
        <v>0</v>
      </c>
      <c r="F700" s="5">
        <v>426</v>
      </c>
      <c r="G700" s="6">
        <v>0</v>
      </c>
      <c r="H700" s="7">
        <v>0</v>
      </c>
      <c r="I700">
        <v>0</v>
      </c>
      <c r="J700" s="7">
        <v>4</v>
      </c>
      <c r="K700" s="6">
        <v>53</v>
      </c>
      <c r="L700"/>
      <c r="M700">
        <f t="shared" si="20"/>
      </c>
      <c r="N700">
        <f t="shared" si="21"/>
      </c>
    </row>
    <row r="701" spans="1:14" ht="15">
      <c r="A701" t="s">
        <v>179</v>
      </c>
      <c r="B701" t="s">
        <v>180</v>
      </c>
      <c r="C701" s="6">
        <v>1</v>
      </c>
      <c r="D701">
        <v>1</v>
      </c>
      <c r="E701">
        <v>1</v>
      </c>
      <c r="F701" s="5">
        <v>1</v>
      </c>
      <c r="G701" s="6">
        <v>0</v>
      </c>
      <c r="H701" s="7">
        <v>0</v>
      </c>
      <c r="I701">
        <v>0</v>
      </c>
      <c r="J701" s="7">
        <v>434</v>
      </c>
      <c r="K701" s="6">
        <v>43</v>
      </c>
      <c r="L701"/>
      <c r="M701">
        <f t="shared" si="20"/>
        <v>1</v>
      </c>
      <c r="N701">
        <f t="shared" si="21"/>
        <v>1</v>
      </c>
    </row>
    <row r="702" spans="1:14" ht="15">
      <c r="A702" t="s">
        <v>413</v>
      </c>
      <c r="B702" t="s">
        <v>414</v>
      </c>
      <c r="C702" s="6">
        <v>1</v>
      </c>
      <c r="D702">
        <v>1</v>
      </c>
      <c r="E702">
        <v>1</v>
      </c>
      <c r="F702" s="5">
        <v>1</v>
      </c>
      <c r="G702" s="6">
        <v>0</v>
      </c>
      <c r="H702" s="7">
        <v>0</v>
      </c>
      <c r="I702">
        <v>0</v>
      </c>
      <c r="J702" s="7">
        <v>434</v>
      </c>
      <c r="K702" s="6">
        <v>899</v>
      </c>
      <c r="L702"/>
      <c r="M702">
        <f t="shared" si="20"/>
        <v>1</v>
      </c>
      <c r="N702">
        <f t="shared" si="21"/>
        <v>1</v>
      </c>
    </row>
    <row r="703" spans="1:14" ht="15">
      <c r="A703" t="s">
        <v>181</v>
      </c>
      <c r="B703" t="s">
        <v>266</v>
      </c>
      <c r="C703" s="6">
        <v>0</v>
      </c>
      <c r="D703">
        <v>0.4</v>
      </c>
      <c r="E703">
        <v>0.05</v>
      </c>
      <c r="F703" s="5">
        <v>29</v>
      </c>
      <c r="G703" s="6">
        <v>0</v>
      </c>
      <c r="H703" s="7">
        <v>0.05</v>
      </c>
      <c r="I703">
        <v>0</v>
      </c>
      <c r="J703" s="7">
        <v>409</v>
      </c>
      <c r="K703" s="6">
        <v>35</v>
      </c>
      <c r="L703"/>
      <c r="M703">
        <f t="shared" si="20"/>
      </c>
      <c r="N703">
        <f t="shared" si="21"/>
      </c>
    </row>
    <row r="704" spans="1:14" ht="15">
      <c r="A704" t="s">
        <v>181</v>
      </c>
      <c r="B704" t="s">
        <v>182</v>
      </c>
      <c r="C704" s="6">
        <v>0</v>
      </c>
      <c r="D704">
        <v>0.55</v>
      </c>
      <c r="E704">
        <v>0.1</v>
      </c>
      <c r="F704" s="5">
        <v>19</v>
      </c>
      <c r="G704" s="6">
        <v>0</v>
      </c>
      <c r="H704" s="7">
        <v>0.1</v>
      </c>
      <c r="I704">
        <v>0</v>
      </c>
      <c r="J704" s="7">
        <v>419</v>
      </c>
      <c r="K704" s="6">
        <v>40</v>
      </c>
      <c r="L704"/>
      <c r="M704">
        <f t="shared" si="20"/>
      </c>
      <c r="N704">
        <f t="shared" si="21"/>
      </c>
    </row>
    <row r="705" spans="1:14" ht="15">
      <c r="A705" t="s">
        <v>181</v>
      </c>
      <c r="B705" t="s">
        <v>182</v>
      </c>
      <c r="C705" s="6">
        <v>0</v>
      </c>
      <c r="D705">
        <v>0.6</v>
      </c>
      <c r="E705">
        <v>0.1</v>
      </c>
      <c r="F705" s="5">
        <v>19</v>
      </c>
      <c r="G705" s="6">
        <v>0</v>
      </c>
      <c r="H705" s="7">
        <v>0.1</v>
      </c>
      <c r="I705">
        <v>0</v>
      </c>
      <c r="J705" s="7">
        <v>424</v>
      </c>
      <c r="K705" s="6">
        <v>1</v>
      </c>
      <c r="L705"/>
      <c r="M705">
        <f t="shared" si="20"/>
      </c>
      <c r="N705">
        <f t="shared" si="21"/>
      </c>
    </row>
    <row r="706" spans="1:14" ht="15">
      <c r="A706" t="s">
        <v>181</v>
      </c>
      <c r="B706" t="s">
        <v>13</v>
      </c>
      <c r="C706" s="6">
        <v>0</v>
      </c>
      <c r="D706">
        <v>0.85</v>
      </c>
      <c r="E706">
        <v>0.45</v>
      </c>
      <c r="F706" s="5">
        <v>4</v>
      </c>
      <c r="G706" s="6">
        <v>0</v>
      </c>
      <c r="H706" s="7">
        <v>0.05</v>
      </c>
      <c r="I706">
        <v>0</v>
      </c>
      <c r="J706" s="7">
        <v>451</v>
      </c>
      <c r="K706" s="6">
        <v>23</v>
      </c>
      <c r="L706"/>
      <c r="M706">
        <f t="shared" si="20"/>
      </c>
      <c r="N706">
        <f t="shared" si="21"/>
        <v>1</v>
      </c>
    </row>
    <row r="707" spans="1:14" ht="15">
      <c r="A707" t="s">
        <v>181</v>
      </c>
      <c r="B707" t="s">
        <v>13</v>
      </c>
      <c r="C707" s="6">
        <v>0</v>
      </c>
      <c r="D707">
        <v>0.8</v>
      </c>
      <c r="E707">
        <v>0.4</v>
      </c>
      <c r="F707" s="5">
        <v>4</v>
      </c>
      <c r="G707" s="6">
        <v>0</v>
      </c>
      <c r="H707" s="7">
        <v>0.05</v>
      </c>
      <c r="I707">
        <v>0</v>
      </c>
      <c r="J707" s="7">
        <v>446</v>
      </c>
      <c r="K707" s="6">
        <v>12</v>
      </c>
      <c r="L707"/>
      <c r="M707">
        <f t="shared" si="20"/>
      </c>
      <c r="N707">
        <f t="shared" si="21"/>
        <v>1</v>
      </c>
    </row>
    <row r="708" spans="1:14" ht="15">
      <c r="A708" t="s">
        <v>181</v>
      </c>
      <c r="B708" t="s">
        <v>13</v>
      </c>
      <c r="C708" s="6">
        <v>0.05</v>
      </c>
      <c r="D708">
        <v>0.35</v>
      </c>
      <c r="E708">
        <v>0.1</v>
      </c>
      <c r="F708" s="5">
        <v>10</v>
      </c>
      <c r="G708" s="6">
        <v>0</v>
      </c>
      <c r="H708" s="7">
        <v>0.05</v>
      </c>
      <c r="I708">
        <v>0</v>
      </c>
      <c r="J708" s="7">
        <v>445</v>
      </c>
      <c r="K708" s="6">
        <v>6</v>
      </c>
      <c r="L708"/>
      <c r="M708">
        <f t="shared" si="20"/>
      </c>
      <c r="N708">
        <f t="shared" si="21"/>
      </c>
    </row>
    <row r="709" spans="1:14" ht="15">
      <c r="A709" t="s">
        <v>181</v>
      </c>
      <c r="B709" t="s">
        <v>13</v>
      </c>
      <c r="C709" s="6">
        <v>0</v>
      </c>
      <c r="D709">
        <v>0.85</v>
      </c>
      <c r="E709">
        <v>0.4</v>
      </c>
      <c r="F709" s="5">
        <v>4</v>
      </c>
      <c r="G709" s="6">
        <v>0</v>
      </c>
      <c r="H709" s="7">
        <v>0.05</v>
      </c>
      <c r="I709">
        <v>0</v>
      </c>
      <c r="J709" s="7">
        <v>446</v>
      </c>
      <c r="K709" s="6">
        <v>4</v>
      </c>
      <c r="L709"/>
      <c r="M709">
        <f t="shared" si="20"/>
      </c>
      <c r="N709">
        <f t="shared" si="21"/>
        <v>1</v>
      </c>
    </row>
    <row r="710" spans="1:14" ht="15">
      <c r="A710" t="s">
        <v>181</v>
      </c>
      <c r="B710" t="s">
        <v>13</v>
      </c>
      <c r="C710" s="6">
        <v>0.85</v>
      </c>
      <c r="D710">
        <v>0.85</v>
      </c>
      <c r="E710">
        <v>0.85</v>
      </c>
      <c r="F710" s="5">
        <v>2</v>
      </c>
      <c r="G710" s="6">
        <v>0</v>
      </c>
      <c r="H710" s="7">
        <v>0.05</v>
      </c>
      <c r="I710">
        <v>0</v>
      </c>
      <c r="J710" s="7">
        <v>453</v>
      </c>
      <c r="K710" s="6">
        <v>1</v>
      </c>
      <c r="L710"/>
      <c r="M710">
        <f aca="true" t="shared" si="22" ref="M710:M773">IF(AND(E710&gt;M$3,I710&lt;M$4),1,"")</f>
        <v>1</v>
      </c>
      <c r="N710">
        <f aca="true" t="shared" si="23" ref="N710:N773">IF(AND(D710&gt;N$3,H710&lt;N$4),1,"")</f>
        <v>1</v>
      </c>
    </row>
    <row r="711" spans="1:14" ht="15">
      <c r="A711" t="s">
        <v>181</v>
      </c>
      <c r="B711" t="s">
        <v>183</v>
      </c>
      <c r="C711" s="6">
        <v>0</v>
      </c>
      <c r="D711">
        <v>0.15</v>
      </c>
      <c r="E711">
        <v>0.05</v>
      </c>
      <c r="F711" s="5">
        <v>13</v>
      </c>
      <c r="G711" s="6">
        <v>0</v>
      </c>
      <c r="H711" s="7">
        <v>0.05</v>
      </c>
      <c r="I711">
        <v>0</v>
      </c>
      <c r="J711" s="7">
        <v>437</v>
      </c>
      <c r="K711" s="6">
        <v>85</v>
      </c>
      <c r="L711"/>
      <c r="M711">
        <f t="shared" si="22"/>
      </c>
      <c r="N711">
        <f t="shared" si="23"/>
      </c>
    </row>
    <row r="712" spans="1:14" ht="15">
      <c r="A712" t="s">
        <v>181</v>
      </c>
      <c r="B712" t="s">
        <v>183</v>
      </c>
      <c r="C712" s="6">
        <v>0</v>
      </c>
      <c r="D712">
        <v>0.15</v>
      </c>
      <c r="E712">
        <v>0</v>
      </c>
      <c r="F712" s="5">
        <v>13</v>
      </c>
      <c r="G712" s="6">
        <v>0</v>
      </c>
      <c r="H712" s="7">
        <v>0.05</v>
      </c>
      <c r="I712">
        <v>0</v>
      </c>
      <c r="J712" s="7">
        <v>437</v>
      </c>
      <c r="K712" s="6">
        <v>82</v>
      </c>
      <c r="L712"/>
      <c r="M712">
        <f t="shared" si="22"/>
      </c>
      <c r="N712">
        <f t="shared" si="23"/>
      </c>
    </row>
    <row r="713" spans="1:14" ht="15">
      <c r="A713" t="s">
        <v>181</v>
      </c>
      <c r="B713" t="s">
        <v>183</v>
      </c>
      <c r="C713" s="6">
        <v>0</v>
      </c>
      <c r="D713">
        <v>0.15</v>
      </c>
      <c r="E713">
        <v>0</v>
      </c>
      <c r="F713" s="5">
        <v>63</v>
      </c>
      <c r="G713" s="6">
        <v>0</v>
      </c>
      <c r="H713" s="7">
        <v>0</v>
      </c>
      <c r="I713">
        <v>0</v>
      </c>
      <c r="J713" s="7">
        <v>344</v>
      </c>
      <c r="K713" s="6">
        <v>6</v>
      </c>
      <c r="L713"/>
      <c r="M713">
        <f t="shared" si="22"/>
      </c>
      <c r="N713">
        <f t="shared" si="23"/>
      </c>
    </row>
    <row r="714" spans="1:14" ht="15">
      <c r="A714" t="s">
        <v>181</v>
      </c>
      <c r="B714" t="s">
        <v>183</v>
      </c>
      <c r="C714" s="6">
        <v>0</v>
      </c>
      <c r="D714">
        <v>0.05</v>
      </c>
      <c r="E714">
        <v>0</v>
      </c>
      <c r="F714" s="5">
        <v>437</v>
      </c>
      <c r="G714" s="6">
        <v>0</v>
      </c>
      <c r="H714" s="7">
        <v>0.15</v>
      </c>
      <c r="I714">
        <v>0</v>
      </c>
      <c r="J714" s="7">
        <v>13</v>
      </c>
      <c r="K714" s="6">
        <v>6</v>
      </c>
      <c r="L714"/>
      <c r="M714">
        <f t="shared" si="22"/>
      </c>
      <c r="N714">
        <f t="shared" si="23"/>
      </c>
    </row>
    <row r="715" spans="1:14" ht="15">
      <c r="A715" t="s">
        <v>181</v>
      </c>
      <c r="B715" t="s">
        <v>183</v>
      </c>
      <c r="C715" s="6">
        <v>0</v>
      </c>
      <c r="D715">
        <v>0.1</v>
      </c>
      <c r="E715">
        <v>0</v>
      </c>
      <c r="F715" s="5">
        <v>76</v>
      </c>
      <c r="G715" s="6">
        <v>0</v>
      </c>
      <c r="H715" s="7">
        <v>0</v>
      </c>
      <c r="I715">
        <v>0</v>
      </c>
      <c r="J715" s="7">
        <v>324</v>
      </c>
      <c r="K715" s="6">
        <v>2</v>
      </c>
      <c r="L715"/>
      <c r="M715">
        <f t="shared" si="22"/>
      </c>
      <c r="N715">
        <f t="shared" si="23"/>
      </c>
    </row>
    <row r="716" spans="1:14" ht="15">
      <c r="A716" t="s">
        <v>415</v>
      </c>
      <c r="B716" t="s">
        <v>416</v>
      </c>
      <c r="C716" s="6">
        <v>0</v>
      </c>
      <c r="D716">
        <v>0</v>
      </c>
      <c r="E716">
        <v>0</v>
      </c>
      <c r="F716" s="5">
        <v>389</v>
      </c>
      <c r="G716" s="6">
        <v>0</v>
      </c>
      <c r="H716" s="7">
        <v>0</v>
      </c>
      <c r="I716">
        <v>0</v>
      </c>
      <c r="J716" s="7">
        <v>47</v>
      </c>
      <c r="K716" s="6">
        <v>16</v>
      </c>
      <c r="L716"/>
      <c r="M716">
        <f t="shared" si="22"/>
      </c>
      <c r="N716">
        <f t="shared" si="23"/>
      </c>
    </row>
    <row r="717" spans="1:14" ht="15">
      <c r="A717" t="s">
        <v>417</v>
      </c>
      <c r="B717" t="s">
        <v>418</v>
      </c>
      <c r="C717" s="6">
        <v>0</v>
      </c>
      <c r="D717">
        <v>0.05</v>
      </c>
      <c r="E717">
        <v>0</v>
      </c>
      <c r="F717" s="5">
        <v>401</v>
      </c>
      <c r="G717" s="6">
        <v>0</v>
      </c>
      <c r="H717" s="7">
        <v>0.35</v>
      </c>
      <c r="I717">
        <v>0.1</v>
      </c>
      <c r="J717" s="7">
        <v>42</v>
      </c>
      <c r="K717" s="6">
        <v>29</v>
      </c>
      <c r="L717"/>
      <c r="M717">
        <f t="shared" si="22"/>
      </c>
      <c r="N717">
        <f t="shared" si="23"/>
      </c>
    </row>
    <row r="718" spans="1:14" ht="15">
      <c r="A718" t="s">
        <v>419</v>
      </c>
      <c r="B718" t="s">
        <v>420</v>
      </c>
      <c r="C718" s="6">
        <v>0</v>
      </c>
      <c r="D718">
        <v>0.05</v>
      </c>
      <c r="E718">
        <v>0</v>
      </c>
      <c r="F718" s="5">
        <v>392</v>
      </c>
      <c r="G718" s="6">
        <v>0</v>
      </c>
      <c r="H718" s="7">
        <v>0.35</v>
      </c>
      <c r="I718">
        <v>0.1</v>
      </c>
      <c r="J718" s="7">
        <v>44</v>
      </c>
      <c r="K718" s="6">
        <v>184</v>
      </c>
      <c r="L718"/>
      <c r="M718">
        <f t="shared" si="22"/>
      </c>
      <c r="N718">
        <f t="shared" si="23"/>
      </c>
    </row>
    <row r="719" spans="1:14" ht="15">
      <c r="A719" t="s">
        <v>419</v>
      </c>
      <c r="B719" t="s">
        <v>420</v>
      </c>
      <c r="C719" s="6">
        <v>0</v>
      </c>
      <c r="D719">
        <v>0.05</v>
      </c>
      <c r="E719">
        <v>0</v>
      </c>
      <c r="F719" s="5">
        <v>389</v>
      </c>
      <c r="G719" s="6">
        <v>0</v>
      </c>
      <c r="H719" s="7">
        <v>0.35</v>
      </c>
      <c r="I719">
        <v>0.05</v>
      </c>
      <c r="J719" s="7">
        <v>50</v>
      </c>
      <c r="K719" s="6">
        <v>91</v>
      </c>
      <c r="L719"/>
      <c r="M719">
        <f t="shared" si="22"/>
      </c>
      <c r="N719">
        <f t="shared" si="23"/>
      </c>
    </row>
    <row r="720" spans="1:14" ht="15">
      <c r="A720" t="s">
        <v>419</v>
      </c>
      <c r="B720" t="s">
        <v>420</v>
      </c>
      <c r="C720" s="6">
        <v>0</v>
      </c>
      <c r="D720">
        <v>0.05</v>
      </c>
      <c r="E720">
        <v>0</v>
      </c>
      <c r="F720" s="5">
        <v>399</v>
      </c>
      <c r="G720" s="6">
        <v>0</v>
      </c>
      <c r="H720" s="7">
        <v>0.4</v>
      </c>
      <c r="I720">
        <v>0.1</v>
      </c>
      <c r="J720" s="7">
        <v>43</v>
      </c>
      <c r="K720" s="6">
        <v>23</v>
      </c>
      <c r="L720"/>
      <c r="M720">
        <f t="shared" si="22"/>
      </c>
      <c r="N720">
        <f t="shared" si="23"/>
      </c>
    </row>
    <row r="721" spans="1:14" ht="15">
      <c r="A721" t="s">
        <v>419</v>
      </c>
      <c r="B721" t="s">
        <v>420</v>
      </c>
      <c r="C721" s="6">
        <v>0</v>
      </c>
      <c r="D721">
        <v>0.1</v>
      </c>
      <c r="E721">
        <v>0</v>
      </c>
      <c r="F721" s="5">
        <v>410</v>
      </c>
      <c r="G721" s="6">
        <v>0</v>
      </c>
      <c r="H721" s="7">
        <v>0.45</v>
      </c>
      <c r="I721">
        <v>0.1</v>
      </c>
      <c r="J721" s="7">
        <v>40</v>
      </c>
      <c r="K721" s="6">
        <v>4</v>
      </c>
      <c r="L721"/>
      <c r="M721">
        <f t="shared" si="22"/>
      </c>
      <c r="N721">
        <f t="shared" si="23"/>
      </c>
    </row>
    <row r="722" spans="1:14" ht="15">
      <c r="A722" t="s">
        <v>419</v>
      </c>
      <c r="B722" t="s">
        <v>420</v>
      </c>
      <c r="C722" s="6">
        <v>0</v>
      </c>
      <c r="D722">
        <v>0.05</v>
      </c>
      <c r="E722">
        <v>0</v>
      </c>
      <c r="F722" s="5">
        <v>386</v>
      </c>
      <c r="G722" s="6">
        <v>0</v>
      </c>
      <c r="H722" s="7">
        <v>0.25</v>
      </c>
      <c r="I722">
        <v>0.05</v>
      </c>
      <c r="J722" s="7">
        <v>52</v>
      </c>
      <c r="K722" s="6">
        <v>2</v>
      </c>
      <c r="L722"/>
      <c r="M722">
        <f t="shared" si="22"/>
      </c>
      <c r="N722">
        <f t="shared" si="23"/>
      </c>
    </row>
    <row r="723" spans="1:14" ht="15">
      <c r="A723" t="s">
        <v>421</v>
      </c>
      <c r="B723" t="s">
        <v>96</v>
      </c>
      <c r="C723" s="6">
        <v>0</v>
      </c>
      <c r="D723">
        <v>0</v>
      </c>
      <c r="E723">
        <v>0</v>
      </c>
      <c r="F723" s="5">
        <v>438</v>
      </c>
      <c r="G723" s="6">
        <v>0</v>
      </c>
      <c r="H723" s="7">
        <v>0</v>
      </c>
      <c r="I723">
        <v>0</v>
      </c>
      <c r="J723" s="7">
        <v>0</v>
      </c>
      <c r="K723" s="6">
        <v>14</v>
      </c>
      <c r="L723"/>
      <c r="M723">
        <f t="shared" si="22"/>
      </c>
      <c r="N723">
        <f t="shared" si="23"/>
      </c>
    </row>
    <row r="724" spans="1:14" ht="15">
      <c r="A724" t="s">
        <v>184</v>
      </c>
      <c r="B724" t="s">
        <v>422</v>
      </c>
      <c r="C724" s="6">
        <v>0</v>
      </c>
      <c r="D724">
        <v>0.3</v>
      </c>
      <c r="E724">
        <v>0</v>
      </c>
      <c r="F724" s="5">
        <v>334</v>
      </c>
      <c r="G724" s="6">
        <v>0</v>
      </c>
      <c r="H724" s="7">
        <v>0.05</v>
      </c>
      <c r="I724">
        <v>0.05</v>
      </c>
      <c r="J724" s="7">
        <v>105</v>
      </c>
      <c r="K724" s="6">
        <v>374</v>
      </c>
      <c r="L724"/>
      <c r="M724">
        <f t="shared" si="22"/>
      </c>
      <c r="N724">
        <f t="shared" si="23"/>
      </c>
    </row>
    <row r="725" spans="1:14" ht="15">
      <c r="A725" t="s">
        <v>184</v>
      </c>
      <c r="B725" t="s">
        <v>422</v>
      </c>
      <c r="C725" s="6">
        <v>0</v>
      </c>
      <c r="D725">
        <v>0.05</v>
      </c>
      <c r="E725">
        <v>0.05</v>
      </c>
      <c r="F725" s="5">
        <v>114</v>
      </c>
      <c r="G725" s="6">
        <v>0</v>
      </c>
      <c r="H725" s="7">
        <v>0.25</v>
      </c>
      <c r="I725">
        <v>0</v>
      </c>
      <c r="J725" s="7">
        <v>323</v>
      </c>
      <c r="K725" s="6">
        <v>4</v>
      </c>
      <c r="L725"/>
      <c r="M725">
        <f t="shared" si="22"/>
      </c>
      <c r="N725">
        <f t="shared" si="23"/>
      </c>
    </row>
    <row r="726" spans="1:14" ht="15">
      <c r="A726" t="s">
        <v>184</v>
      </c>
      <c r="B726" t="s">
        <v>185</v>
      </c>
      <c r="C726" s="6">
        <v>0</v>
      </c>
      <c r="D726">
        <v>0</v>
      </c>
      <c r="E726">
        <v>0</v>
      </c>
      <c r="F726" s="5">
        <v>318</v>
      </c>
      <c r="G726" s="6">
        <v>0</v>
      </c>
      <c r="H726" s="7">
        <v>0.1</v>
      </c>
      <c r="I726">
        <v>0.05</v>
      </c>
      <c r="J726" s="7">
        <v>111</v>
      </c>
      <c r="K726" s="6">
        <v>99</v>
      </c>
      <c r="L726"/>
      <c r="M726">
        <f t="shared" si="22"/>
      </c>
      <c r="N726">
        <f t="shared" si="23"/>
      </c>
    </row>
    <row r="727" spans="1:14" ht="15">
      <c r="A727" t="s">
        <v>184</v>
      </c>
      <c r="B727" t="s">
        <v>185</v>
      </c>
      <c r="C727" s="6">
        <v>0</v>
      </c>
      <c r="D727">
        <v>0.05</v>
      </c>
      <c r="E727">
        <v>0</v>
      </c>
      <c r="F727" s="5">
        <v>257</v>
      </c>
      <c r="G727" s="6">
        <v>0</v>
      </c>
      <c r="H727" s="7">
        <v>0.05</v>
      </c>
      <c r="I727">
        <v>0</v>
      </c>
      <c r="J727" s="7">
        <v>171</v>
      </c>
      <c r="K727" s="6">
        <v>5</v>
      </c>
      <c r="L727"/>
      <c r="M727">
        <f t="shared" si="22"/>
      </c>
      <c r="N727">
        <f t="shared" si="23"/>
      </c>
    </row>
    <row r="728" spans="1:14" ht="15">
      <c r="A728" t="s">
        <v>423</v>
      </c>
      <c r="B728" t="s">
        <v>424</v>
      </c>
      <c r="C728" s="6">
        <v>0</v>
      </c>
      <c r="D728">
        <v>0</v>
      </c>
      <c r="E728">
        <v>0</v>
      </c>
      <c r="F728" s="5">
        <v>327</v>
      </c>
      <c r="G728" s="6">
        <v>0</v>
      </c>
      <c r="H728" s="7">
        <v>0</v>
      </c>
      <c r="I728">
        <v>0</v>
      </c>
      <c r="J728" s="7">
        <v>110</v>
      </c>
      <c r="K728" s="6">
        <v>74</v>
      </c>
      <c r="L728"/>
      <c r="M728">
        <f t="shared" si="22"/>
      </c>
      <c r="N728">
        <f t="shared" si="23"/>
      </c>
    </row>
    <row r="729" spans="1:14" ht="15">
      <c r="A729" t="s">
        <v>186</v>
      </c>
      <c r="B729" t="s">
        <v>425</v>
      </c>
      <c r="C729" s="6">
        <v>0</v>
      </c>
      <c r="D729">
        <v>0</v>
      </c>
      <c r="E729">
        <v>0</v>
      </c>
      <c r="F729" s="5">
        <v>164</v>
      </c>
      <c r="G729" s="6">
        <v>0</v>
      </c>
      <c r="H729" s="7">
        <v>0</v>
      </c>
      <c r="I729">
        <v>0</v>
      </c>
      <c r="J729" s="7">
        <v>260</v>
      </c>
      <c r="K729" s="6">
        <v>28</v>
      </c>
      <c r="L729"/>
      <c r="M729">
        <f t="shared" si="22"/>
      </c>
      <c r="N729">
        <f t="shared" si="23"/>
      </c>
    </row>
    <row r="730" spans="1:14" ht="15">
      <c r="A730" t="s">
        <v>186</v>
      </c>
      <c r="B730" t="s">
        <v>187</v>
      </c>
      <c r="C730" s="6">
        <v>0</v>
      </c>
      <c r="D730">
        <v>0</v>
      </c>
      <c r="E730">
        <v>0</v>
      </c>
      <c r="F730" s="5">
        <v>133</v>
      </c>
      <c r="G730" s="6">
        <v>0</v>
      </c>
      <c r="H730" s="7">
        <v>0</v>
      </c>
      <c r="I730">
        <v>0</v>
      </c>
      <c r="J730" s="7">
        <v>273</v>
      </c>
      <c r="K730" s="6">
        <v>9</v>
      </c>
      <c r="L730"/>
      <c r="M730">
        <f t="shared" si="22"/>
      </c>
      <c r="N730">
        <f t="shared" si="23"/>
      </c>
    </row>
    <row r="731" spans="1:14" ht="15">
      <c r="A731" t="s">
        <v>186</v>
      </c>
      <c r="B731" t="s">
        <v>81</v>
      </c>
      <c r="C731" s="6">
        <v>0</v>
      </c>
      <c r="D731">
        <v>0</v>
      </c>
      <c r="E731">
        <v>0</v>
      </c>
      <c r="F731" s="5">
        <v>269</v>
      </c>
      <c r="G731" s="6">
        <v>0</v>
      </c>
      <c r="H731" s="7">
        <v>0</v>
      </c>
      <c r="I731">
        <v>0</v>
      </c>
      <c r="J731" s="7">
        <v>155</v>
      </c>
      <c r="K731" s="6">
        <v>23</v>
      </c>
      <c r="L731"/>
      <c r="M731">
        <f t="shared" si="22"/>
      </c>
      <c r="N731">
        <f t="shared" si="23"/>
      </c>
    </row>
    <row r="732" spans="1:14" ht="15">
      <c r="A732" t="s">
        <v>188</v>
      </c>
      <c r="B732" t="s">
        <v>53</v>
      </c>
      <c r="C732" s="6">
        <v>0</v>
      </c>
      <c r="D732">
        <v>0.15</v>
      </c>
      <c r="E732">
        <v>0</v>
      </c>
      <c r="F732" s="5">
        <v>152</v>
      </c>
      <c r="G732" s="6">
        <v>0</v>
      </c>
      <c r="H732" s="7">
        <v>0.05</v>
      </c>
      <c r="I732">
        <v>0</v>
      </c>
      <c r="J732" s="7">
        <v>281</v>
      </c>
      <c r="K732" s="6">
        <v>77</v>
      </c>
      <c r="L732"/>
      <c r="M732">
        <f t="shared" si="22"/>
      </c>
      <c r="N732">
        <f t="shared" si="23"/>
      </c>
    </row>
    <row r="733" spans="1:14" ht="15">
      <c r="A733" t="s">
        <v>188</v>
      </c>
      <c r="B733" t="s">
        <v>53</v>
      </c>
      <c r="C733" s="6">
        <v>0</v>
      </c>
      <c r="D733">
        <v>0.25</v>
      </c>
      <c r="E733">
        <v>0</v>
      </c>
      <c r="F733" s="5">
        <v>154</v>
      </c>
      <c r="G733" s="6">
        <v>0</v>
      </c>
      <c r="H733" s="7">
        <v>0.05</v>
      </c>
      <c r="I733">
        <v>0</v>
      </c>
      <c r="J733" s="7">
        <v>283</v>
      </c>
      <c r="K733" s="6">
        <v>21</v>
      </c>
      <c r="L733"/>
      <c r="M733">
        <f t="shared" si="22"/>
      </c>
      <c r="N733">
        <f t="shared" si="23"/>
      </c>
    </row>
    <row r="734" spans="1:14" ht="15">
      <c r="A734" t="s">
        <v>188</v>
      </c>
      <c r="B734" t="s">
        <v>189</v>
      </c>
      <c r="C734" s="6">
        <v>0</v>
      </c>
      <c r="D734">
        <v>0.35</v>
      </c>
      <c r="E734">
        <v>0.05</v>
      </c>
      <c r="F734" s="5">
        <v>122</v>
      </c>
      <c r="G734" s="6">
        <v>0</v>
      </c>
      <c r="H734" s="7">
        <v>0.3</v>
      </c>
      <c r="I734">
        <v>0</v>
      </c>
      <c r="J734" s="7">
        <v>312</v>
      </c>
      <c r="K734" s="6">
        <v>409</v>
      </c>
      <c r="L734"/>
      <c r="M734">
        <f t="shared" si="22"/>
      </c>
      <c r="N734">
        <f t="shared" si="23"/>
      </c>
    </row>
    <row r="735" spans="1:14" ht="15">
      <c r="A735" t="s">
        <v>188</v>
      </c>
      <c r="B735" t="s">
        <v>189</v>
      </c>
      <c r="C735" s="6">
        <v>0</v>
      </c>
      <c r="D735">
        <v>0.2</v>
      </c>
      <c r="E735">
        <v>0</v>
      </c>
      <c r="F735" s="5">
        <v>104</v>
      </c>
      <c r="G735" s="6">
        <v>0</v>
      </c>
      <c r="H735" s="7">
        <v>0.15</v>
      </c>
      <c r="I735">
        <v>0</v>
      </c>
      <c r="J735" s="7">
        <v>329</v>
      </c>
      <c r="K735" s="6">
        <v>5</v>
      </c>
      <c r="L735"/>
      <c r="M735">
        <f t="shared" si="22"/>
      </c>
      <c r="N735">
        <f t="shared" si="23"/>
      </c>
    </row>
    <row r="736" spans="1:14" ht="15">
      <c r="A736" t="s">
        <v>188</v>
      </c>
      <c r="B736" t="s">
        <v>190</v>
      </c>
      <c r="C736" s="6">
        <v>0</v>
      </c>
      <c r="D736">
        <v>0.35</v>
      </c>
      <c r="E736">
        <v>0</v>
      </c>
      <c r="F736" s="5">
        <v>285</v>
      </c>
      <c r="G736" s="6">
        <v>0</v>
      </c>
      <c r="H736" s="7">
        <v>0.25</v>
      </c>
      <c r="I736">
        <v>0.05</v>
      </c>
      <c r="J736" s="7">
        <v>147</v>
      </c>
      <c r="K736" s="6">
        <v>30</v>
      </c>
      <c r="L736"/>
      <c r="M736">
        <f t="shared" si="22"/>
      </c>
      <c r="N736">
        <f t="shared" si="23"/>
      </c>
    </row>
    <row r="737" spans="1:14" ht="15">
      <c r="A737" t="s">
        <v>188</v>
      </c>
      <c r="B737" t="s">
        <v>190</v>
      </c>
      <c r="C737" s="6">
        <v>0</v>
      </c>
      <c r="D737">
        <v>0.2</v>
      </c>
      <c r="E737">
        <v>0</v>
      </c>
      <c r="F737" s="5">
        <v>243</v>
      </c>
      <c r="G737" s="6">
        <v>0</v>
      </c>
      <c r="H737" s="7">
        <v>0.15</v>
      </c>
      <c r="I737">
        <v>0</v>
      </c>
      <c r="J737" s="7">
        <v>160</v>
      </c>
      <c r="K737" s="6">
        <v>28</v>
      </c>
      <c r="L737"/>
      <c r="M737">
        <f t="shared" si="22"/>
      </c>
      <c r="N737">
        <f t="shared" si="23"/>
      </c>
    </row>
    <row r="738" spans="1:14" ht="15">
      <c r="A738" t="s">
        <v>188</v>
      </c>
      <c r="B738" t="s">
        <v>190</v>
      </c>
      <c r="C738" s="6">
        <v>0</v>
      </c>
      <c r="D738">
        <v>0.25</v>
      </c>
      <c r="E738">
        <v>0</v>
      </c>
      <c r="F738" s="5">
        <v>214</v>
      </c>
      <c r="G738" s="6">
        <v>0</v>
      </c>
      <c r="H738" s="7">
        <v>0.15</v>
      </c>
      <c r="I738">
        <v>0</v>
      </c>
      <c r="J738" s="7">
        <v>211</v>
      </c>
      <c r="K738" s="6">
        <v>10</v>
      </c>
      <c r="L738"/>
      <c r="M738">
        <f t="shared" si="22"/>
      </c>
      <c r="N738">
        <f t="shared" si="23"/>
      </c>
    </row>
    <row r="739" spans="1:14" ht="15">
      <c r="A739" t="s">
        <v>426</v>
      </c>
      <c r="B739" t="s">
        <v>223</v>
      </c>
      <c r="C739" s="6">
        <v>0</v>
      </c>
      <c r="D739">
        <v>0</v>
      </c>
      <c r="E739">
        <v>0</v>
      </c>
      <c r="F739" s="5">
        <v>288</v>
      </c>
      <c r="G739" s="6">
        <v>0</v>
      </c>
      <c r="H739" s="7">
        <v>0.05</v>
      </c>
      <c r="I739">
        <v>0</v>
      </c>
      <c r="J739" s="7">
        <v>141</v>
      </c>
      <c r="K739" s="6">
        <v>46</v>
      </c>
      <c r="L739"/>
      <c r="M739">
        <f t="shared" si="22"/>
      </c>
      <c r="N739">
        <f t="shared" si="23"/>
      </c>
    </row>
    <row r="740" spans="1:14" ht="15">
      <c r="A740" t="s">
        <v>426</v>
      </c>
      <c r="B740" t="s">
        <v>223</v>
      </c>
      <c r="C740" s="6">
        <v>0</v>
      </c>
      <c r="D740">
        <v>0</v>
      </c>
      <c r="E740">
        <v>0</v>
      </c>
      <c r="F740" s="5">
        <v>65</v>
      </c>
      <c r="G740" s="6">
        <v>0</v>
      </c>
      <c r="H740" s="7">
        <v>0</v>
      </c>
      <c r="I740">
        <v>0</v>
      </c>
      <c r="J740" s="7">
        <v>300</v>
      </c>
      <c r="K740" s="6">
        <v>1</v>
      </c>
      <c r="L740"/>
      <c r="M740">
        <f t="shared" si="22"/>
      </c>
      <c r="N740">
        <f t="shared" si="23"/>
      </c>
    </row>
    <row r="741" spans="1:14" ht="15">
      <c r="A741" t="s">
        <v>191</v>
      </c>
      <c r="B741" t="s">
        <v>427</v>
      </c>
      <c r="C741" s="6">
        <v>0</v>
      </c>
      <c r="D741">
        <v>0.2</v>
      </c>
      <c r="E741">
        <v>0</v>
      </c>
      <c r="F741" s="5">
        <v>282</v>
      </c>
      <c r="G741" s="6">
        <v>0</v>
      </c>
      <c r="H741" s="7">
        <v>0.05</v>
      </c>
      <c r="I741">
        <v>0</v>
      </c>
      <c r="J741" s="7">
        <v>159</v>
      </c>
      <c r="K741" s="6">
        <v>1311</v>
      </c>
      <c r="L741"/>
      <c r="M741">
        <f t="shared" si="22"/>
      </c>
      <c r="N741">
        <f t="shared" si="23"/>
      </c>
    </row>
    <row r="742" spans="1:14" ht="15">
      <c r="A742" t="s">
        <v>191</v>
      </c>
      <c r="B742" t="s">
        <v>427</v>
      </c>
      <c r="C742" s="6">
        <v>0</v>
      </c>
      <c r="D742">
        <v>0.2</v>
      </c>
      <c r="E742">
        <v>0</v>
      </c>
      <c r="F742" s="5">
        <v>283</v>
      </c>
      <c r="G742" s="6">
        <v>0</v>
      </c>
      <c r="H742" s="7">
        <v>0.1</v>
      </c>
      <c r="I742">
        <v>0</v>
      </c>
      <c r="J742" s="7">
        <v>156</v>
      </c>
      <c r="K742" s="6">
        <v>154</v>
      </c>
      <c r="L742"/>
      <c r="M742">
        <f t="shared" si="22"/>
      </c>
      <c r="N742">
        <f t="shared" si="23"/>
      </c>
    </row>
    <row r="743" spans="1:14" ht="15">
      <c r="A743" t="s">
        <v>191</v>
      </c>
      <c r="B743" t="s">
        <v>427</v>
      </c>
      <c r="C743" s="6">
        <v>0</v>
      </c>
      <c r="D743">
        <v>0.1</v>
      </c>
      <c r="E743">
        <v>0</v>
      </c>
      <c r="F743" s="5">
        <v>341</v>
      </c>
      <c r="G743" s="6">
        <v>0</v>
      </c>
      <c r="H743" s="7">
        <v>0.05</v>
      </c>
      <c r="I743">
        <v>0</v>
      </c>
      <c r="J743" s="7">
        <v>94</v>
      </c>
      <c r="K743" s="6">
        <v>2</v>
      </c>
      <c r="L743"/>
      <c r="M743">
        <f t="shared" si="22"/>
      </c>
      <c r="N743">
        <f t="shared" si="23"/>
      </c>
    </row>
    <row r="744" spans="1:14" ht="15">
      <c r="A744" t="s">
        <v>191</v>
      </c>
      <c r="B744" t="s">
        <v>192</v>
      </c>
      <c r="C744" s="6">
        <v>0</v>
      </c>
      <c r="D744">
        <v>0.25</v>
      </c>
      <c r="E744">
        <v>0</v>
      </c>
      <c r="F744" s="5">
        <v>193</v>
      </c>
      <c r="G744" s="6">
        <v>0</v>
      </c>
      <c r="H744" s="7">
        <v>0.1</v>
      </c>
      <c r="I744">
        <v>0</v>
      </c>
      <c r="J744" s="7">
        <v>241</v>
      </c>
      <c r="K744" s="6">
        <v>12</v>
      </c>
      <c r="L744"/>
      <c r="M744">
        <f t="shared" si="22"/>
      </c>
      <c r="N744">
        <f t="shared" si="23"/>
      </c>
    </row>
    <row r="745" spans="1:14" ht="15">
      <c r="A745" t="s">
        <v>191</v>
      </c>
      <c r="B745" t="s">
        <v>193</v>
      </c>
      <c r="C745" s="6">
        <v>0</v>
      </c>
      <c r="D745">
        <v>0.1</v>
      </c>
      <c r="E745">
        <v>0</v>
      </c>
      <c r="F745" s="5">
        <v>214</v>
      </c>
      <c r="G745" s="6">
        <v>0</v>
      </c>
      <c r="H745" s="7">
        <v>0.05</v>
      </c>
      <c r="I745">
        <v>0</v>
      </c>
      <c r="J745" s="7">
        <v>172</v>
      </c>
      <c r="K745" s="6">
        <v>283</v>
      </c>
      <c r="L745"/>
      <c r="M745">
        <f t="shared" si="22"/>
      </c>
      <c r="N745">
        <f t="shared" si="23"/>
      </c>
    </row>
    <row r="746" spans="1:14" ht="15">
      <c r="A746" t="s">
        <v>191</v>
      </c>
      <c r="B746" t="s">
        <v>193</v>
      </c>
      <c r="C746" s="6">
        <v>0</v>
      </c>
      <c r="D746">
        <v>0.05</v>
      </c>
      <c r="E746">
        <v>0</v>
      </c>
      <c r="F746" s="5">
        <v>267</v>
      </c>
      <c r="G746" s="6">
        <v>0</v>
      </c>
      <c r="H746" s="7">
        <v>0.05</v>
      </c>
      <c r="I746">
        <v>0</v>
      </c>
      <c r="J746" s="7">
        <v>165</v>
      </c>
      <c r="K746" s="6">
        <v>25</v>
      </c>
      <c r="L746"/>
      <c r="M746">
        <f t="shared" si="22"/>
      </c>
      <c r="N746">
        <f t="shared" si="23"/>
      </c>
    </row>
    <row r="747" spans="1:14" ht="15">
      <c r="A747" t="s">
        <v>191</v>
      </c>
      <c r="B747" t="s">
        <v>193</v>
      </c>
      <c r="C747" s="6">
        <v>0</v>
      </c>
      <c r="D747">
        <v>0.05</v>
      </c>
      <c r="E747">
        <v>0</v>
      </c>
      <c r="F747" s="5">
        <v>172</v>
      </c>
      <c r="G747" s="6">
        <v>0</v>
      </c>
      <c r="H747" s="7">
        <v>0.1</v>
      </c>
      <c r="I747">
        <v>0</v>
      </c>
      <c r="J747" s="7">
        <v>199</v>
      </c>
      <c r="K747" s="6">
        <v>12</v>
      </c>
      <c r="L747"/>
      <c r="M747">
        <f t="shared" si="22"/>
      </c>
      <c r="N747">
        <f t="shared" si="23"/>
      </c>
    </row>
    <row r="748" spans="1:14" ht="15">
      <c r="A748" t="s">
        <v>191</v>
      </c>
      <c r="B748" t="s">
        <v>193</v>
      </c>
      <c r="C748" s="6">
        <v>0</v>
      </c>
      <c r="D748">
        <v>0</v>
      </c>
      <c r="E748">
        <v>0</v>
      </c>
      <c r="F748" s="5">
        <v>180</v>
      </c>
      <c r="G748" s="6">
        <v>0</v>
      </c>
      <c r="H748" s="7">
        <v>0</v>
      </c>
      <c r="I748">
        <v>0</v>
      </c>
      <c r="J748" s="7">
        <v>160</v>
      </c>
      <c r="K748" s="6">
        <v>5</v>
      </c>
      <c r="L748"/>
      <c r="M748">
        <f t="shared" si="22"/>
      </c>
      <c r="N748">
        <f t="shared" si="23"/>
      </c>
    </row>
    <row r="749" spans="1:14" ht="15">
      <c r="A749" t="s">
        <v>428</v>
      </c>
      <c r="B749" t="s">
        <v>429</v>
      </c>
      <c r="C749" s="6">
        <v>0</v>
      </c>
      <c r="D749">
        <v>0</v>
      </c>
      <c r="E749">
        <v>0</v>
      </c>
      <c r="F749" s="5">
        <v>268</v>
      </c>
      <c r="G749" s="6">
        <v>0</v>
      </c>
      <c r="H749" s="7">
        <v>0</v>
      </c>
      <c r="I749">
        <v>0</v>
      </c>
      <c r="J749" s="7">
        <v>166</v>
      </c>
      <c r="K749" s="6">
        <v>5</v>
      </c>
      <c r="L749"/>
      <c r="M749">
        <f t="shared" si="22"/>
      </c>
      <c r="N749">
        <f t="shared" si="23"/>
      </c>
    </row>
    <row r="750" spans="1:14" ht="15">
      <c r="A750" t="s">
        <v>430</v>
      </c>
      <c r="B750" t="s">
        <v>431</v>
      </c>
      <c r="C750" s="6">
        <v>0</v>
      </c>
      <c r="D750">
        <v>0</v>
      </c>
      <c r="E750">
        <v>0</v>
      </c>
      <c r="F750" s="5">
        <v>231</v>
      </c>
      <c r="G750" s="6">
        <v>0</v>
      </c>
      <c r="H750" s="7">
        <v>0.1</v>
      </c>
      <c r="I750">
        <v>0</v>
      </c>
      <c r="J750" s="7">
        <v>199</v>
      </c>
      <c r="K750" s="6">
        <v>46</v>
      </c>
      <c r="L750"/>
      <c r="M750">
        <f t="shared" si="22"/>
      </c>
      <c r="N750">
        <f t="shared" si="23"/>
      </c>
    </row>
    <row r="751" spans="1:14" ht="15">
      <c r="A751" t="s">
        <v>430</v>
      </c>
      <c r="B751" t="s">
        <v>431</v>
      </c>
      <c r="C751" s="6">
        <v>0</v>
      </c>
      <c r="D751">
        <v>0</v>
      </c>
      <c r="E751">
        <v>0</v>
      </c>
      <c r="F751" s="5">
        <v>240</v>
      </c>
      <c r="G751" s="6">
        <v>0</v>
      </c>
      <c r="H751" s="7">
        <v>0.05</v>
      </c>
      <c r="I751">
        <v>0</v>
      </c>
      <c r="J751" s="7">
        <v>186</v>
      </c>
      <c r="K751" s="6">
        <v>3</v>
      </c>
      <c r="L751"/>
      <c r="M751">
        <f t="shared" si="22"/>
      </c>
      <c r="N751">
        <f t="shared" si="23"/>
      </c>
    </row>
    <row r="752" spans="1:14" ht="15">
      <c r="A752" t="s">
        <v>432</v>
      </c>
      <c r="B752" t="s">
        <v>433</v>
      </c>
      <c r="C752" s="6">
        <v>0</v>
      </c>
      <c r="D752">
        <v>0.05</v>
      </c>
      <c r="E752">
        <v>0</v>
      </c>
      <c r="F752" s="5">
        <v>263</v>
      </c>
      <c r="G752" s="6">
        <v>0</v>
      </c>
      <c r="H752" s="7">
        <v>0.3</v>
      </c>
      <c r="I752">
        <v>0</v>
      </c>
      <c r="J752" s="7">
        <v>174</v>
      </c>
      <c r="K752" s="6">
        <v>86</v>
      </c>
      <c r="L752"/>
      <c r="M752">
        <f t="shared" si="22"/>
      </c>
      <c r="N752">
        <f t="shared" si="23"/>
      </c>
    </row>
    <row r="753" spans="1:14" ht="15">
      <c r="A753" t="s">
        <v>194</v>
      </c>
      <c r="B753" t="s">
        <v>434</v>
      </c>
      <c r="C753" s="6">
        <v>0.95</v>
      </c>
      <c r="D753">
        <v>0.95</v>
      </c>
      <c r="E753">
        <v>0.95</v>
      </c>
      <c r="F753" s="5">
        <v>2</v>
      </c>
      <c r="G753" s="6">
        <v>0</v>
      </c>
      <c r="H753" s="7">
        <v>0</v>
      </c>
      <c r="I753">
        <v>0</v>
      </c>
      <c r="J753" s="7">
        <v>0</v>
      </c>
      <c r="K753" s="6">
        <v>43</v>
      </c>
      <c r="L753"/>
      <c r="M753">
        <f t="shared" si="22"/>
        <v>1</v>
      </c>
      <c r="N753">
        <f t="shared" si="23"/>
        <v>1</v>
      </c>
    </row>
    <row r="754" spans="1:14" ht="15">
      <c r="A754" t="s">
        <v>194</v>
      </c>
      <c r="B754" t="s">
        <v>195</v>
      </c>
      <c r="C754" s="6">
        <v>0.05</v>
      </c>
      <c r="D754">
        <v>0.3</v>
      </c>
      <c r="E754">
        <v>0.1</v>
      </c>
      <c r="F754" s="5">
        <v>8</v>
      </c>
      <c r="G754" s="6">
        <v>0</v>
      </c>
      <c r="H754" s="7">
        <v>0</v>
      </c>
      <c r="I754">
        <v>0</v>
      </c>
      <c r="J754" s="7">
        <v>422</v>
      </c>
      <c r="K754" s="6">
        <v>20</v>
      </c>
      <c r="L754"/>
      <c r="M754">
        <f t="shared" si="22"/>
      </c>
      <c r="N754">
        <f t="shared" si="23"/>
      </c>
    </row>
    <row r="755" spans="1:14" ht="15">
      <c r="A755" t="s">
        <v>194</v>
      </c>
      <c r="B755" t="s">
        <v>195</v>
      </c>
      <c r="C755" s="6">
        <v>0.05</v>
      </c>
      <c r="D755">
        <v>0.2</v>
      </c>
      <c r="E755">
        <v>0.1</v>
      </c>
      <c r="F755" s="5">
        <v>8</v>
      </c>
      <c r="G755" s="6">
        <v>0</v>
      </c>
      <c r="H755" s="7">
        <v>0</v>
      </c>
      <c r="I755">
        <v>0</v>
      </c>
      <c r="J755" s="7">
        <v>424</v>
      </c>
      <c r="K755" s="6">
        <v>17</v>
      </c>
      <c r="L755"/>
      <c r="M755">
        <f t="shared" si="22"/>
      </c>
      <c r="N755">
        <f t="shared" si="23"/>
      </c>
    </row>
    <row r="756" spans="1:14" ht="15">
      <c r="A756" t="s">
        <v>194</v>
      </c>
      <c r="B756" t="s">
        <v>195</v>
      </c>
      <c r="C756" s="6">
        <v>0</v>
      </c>
      <c r="D756">
        <v>0</v>
      </c>
      <c r="E756">
        <v>0</v>
      </c>
      <c r="F756" s="5">
        <v>427</v>
      </c>
      <c r="G756" s="6">
        <v>0.05</v>
      </c>
      <c r="H756" s="7">
        <v>0.2</v>
      </c>
      <c r="I756">
        <v>0.1</v>
      </c>
      <c r="J756" s="7">
        <v>8</v>
      </c>
      <c r="K756" s="6">
        <v>1</v>
      </c>
      <c r="L756"/>
      <c r="M756">
        <f t="shared" si="22"/>
      </c>
      <c r="N756">
        <f t="shared" si="23"/>
      </c>
    </row>
    <row r="757" spans="1:14" ht="15">
      <c r="A757" t="s">
        <v>196</v>
      </c>
      <c r="B757" t="s">
        <v>350</v>
      </c>
      <c r="C757" s="6">
        <v>0</v>
      </c>
      <c r="D757">
        <v>0.35</v>
      </c>
      <c r="E757">
        <v>0.05</v>
      </c>
      <c r="F757" s="5">
        <v>175</v>
      </c>
      <c r="G757" s="6">
        <v>0</v>
      </c>
      <c r="H757" s="7">
        <v>0</v>
      </c>
      <c r="I757">
        <v>0</v>
      </c>
      <c r="J757" s="7">
        <v>262</v>
      </c>
      <c r="K757" s="6">
        <v>90</v>
      </c>
      <c r="L757"/>
      <c r="M757">
        <f t="shared" si="22"/>
      </c>
      <c r="N757">
        <f t="shared" si="23"/>
      </c>
    </row>
    <row r="758" spans="1:14" ht="15">
      <c r="A758" t="s">
        <v>196</v>
      </c>
      <c r="B758" t="s">
        <v>350</v>
      </c>
      <c r="C758" s="6">
        <v>0</v>
      </c>
      <c r="D758">
        <v>0.3</v>
      </c>
      <c r="E758">
        <v>0.05</v>
      </c>
      <c r="F758" s="5">
        <v>175</v>
      </c>
      <c r="G758" s="6">
        <v>0</v>
      </c>
      <c r="H758" s="7">
        <v>0</v>
      </c>
      <c r="I758">
        <v>0</v>
      </c>
      <c r="J758" s="7">
        <v>262</v>
      </c>
      <c r="K758" s="6">
        <v>41</v>
      </c>
      <c r="L758"/>
      <c r="M758">
        <f t="shared" si="22"/>
      </c>
      <c r="N758">
        <f t="shared" si="23"/>
      </c>
    </row>
    <row r="759" spans="1:14" ht="15">
      <c r="A759" t="s">
        <v>196</v>
      </c>
      <c r="B759" t="s">
        <v>350</v>
      </c>
      <c r="C759" s="6">
        <v>0</v>
      </c>
      <c r="D759">
        <v>0.3</v>
      </c>
      <c r="E759">
        <v>0</v>
      </c>
      <c r="F759" s="5">
        <v>174</v>
      </c>
      <c r="G759" s="6">
        <v>0</v>
      </c>
      <c r="H759" s="7">
        <v>0</v>
      </c>
      <c r="I759">
        <v>0</v>
      </c>
      <c r="J759" s="7">
        <v>269</v>
      </c>
      <c r="K759" s="6">
        <v>35</v>
      </c>
      <c r="L759"/>
      <c r="M759">
        <f t="shared" si="22"/>
      </c>
      <c r="N759">
        <f t="shared" si="23"/>
      </c>
    </row>
    <row r="760" spans="1:14" ht="15">
      <c r="A760" t="s">
        <v>196</v>
      </c>
      <c r="B760" t="s">
        <v>350</v>
      </c>
      <c r="C760" s="6">
        <v>0</v>
      </c>
      <c r="D760">
        <v>0.3</v>
      </c>
      <c r="E760">
        <v>0</v>
      </c>
      <c r="F760" s="5">
        <v>174</v>
      </c>
      <c r="G760" s="6">
        <v>0</v>
      </c>
      <c r="H760" s="7">
        <v>0.05</v>
      </c>
      <c r="I760">
        <v>0</v>
      </c>
      <c r="J760" s="7">
        <v>269</v>
      </c>
      <c r="K760" s="6">
        <v>10</v>
      </c>
      <c r="L760"/>
      <c r="M760">
        <f t="shared" si="22"/>
      </c>
      <c r="N760">
        <f t="shared" si="23"/>
      </c>
    </row>
    <row r="761" spans="1:14" ht="15">
      <c r="A761" t="s">
        <v>196</v>
      </c>
      <c r="B761" t="s">
        <v>197</v>
      </c>
      <c r="C761" s="6">
        <v>0</v>
      </c>
      <c r="D761">
        <v>0.3</v>
      </c>
      <c r="E761">
        <v>0</v>
      </c>
      <c r="F761" s="5">
        <v>172</v>
      </c>
      <c r="G761" s="6">
        <v>0</v>
      </c>
      <c r="H761" s="7">
        <v>0</v>
      </c>
      <c r="I761">
        <v>0</v>
      </c>
      <c r="J761" s="7">
        <v>267</v>
      </c>
      <c r="K761" s="6">
        <v>580</v>
      </c>
      <c r="L761"/>
      <c r="M761">
        <f t="shared" si="22"/>
      </c>
      <c r="N761">
        <f t="shared" si="23"/>
      </c>
    </row>
    <row r="762" spans="1:14" ht="15">
      <c r="A762" t="s">
        <v>196</v>
      </c>
      <c r="B762" t="s">
        <v>197</v>
      </c>
      <c r="C762" s="6">
        <v>0</v>
      </c>
      <c r="D762">
        <v>0.3</v>
      </c>
      <c r="E762">
        <v>0.05</v>
      </c>
      <c r="F762" s="5">
        <v>176</v>
      </c>
      <c r="G762" s="6">
        <v>0</v>
      </c>
      <c r="H762" s="7">
        <v>0.05</v>
      </c>
      <c r="I762">
        <v>0</v>
      </c>
      <c r="J762" s="7">
        <v>267</v>
      </c>
      <c r="K762" s="6">
        <v>56</v>
      </c>
      <c r="L762"/>
      <c r="M762">
        <f t="shared" si="22"/>
      </c>
      <c r="N762">
        <f t="shared" si="23"/>
      </c>
    </row>
    <row r="763" spans="1:14" ht="15">
      <c r="A763" t="s">
        <v>196</v>
      </c>
      <c r="B763" t="s">
        <v>197</v>
      </c>
      <c r="C763" s="6">
        <v>0</v>
      </c>
      <c r="D763">
        <v>0.3</v>
      </c>
      <c r="E763">
        <v>0.05</v>
      </c>
      <c r="F763" s="5">
        <v>173</v>
      </c>
      <c r="G763" s="6">
        <v>0</v>
      </c>
      <c r="H763" s="7">
        <v>0</v>
      </c>
      <c r="I763">
        <v>0</v>
      </c>
      <c r="J763" s="7">
        <v>268</v>
      </c>
      <c r="K763" s="6">
        <v>7</v>
      </c>
      <c r="L763"/>
      <c r="M763">
        <f t="shared" si="22"/>
      </c>
      <c r="N763">
        <f t="shared" si="23"/>
      </c>
    </row>
    <row r="764" spans="1:14" ht="15">
      <c r="A764" t="s">
        <v>196</v>
      </c>
      <c r="B764" t="s">
        <v>197</v>
      </c>
      <c r="C764" s="6">
        <v>0</v>
      </c>
      <c r="D764">
        <v>0.45</v>
      </c>
      <c r="E764">
        <v>0.05</v>
      </c>
      <c r="F764" s="5">
        <v>170</v>
      </c>
      <c r="G764" s="6">
        <v>0</v>
      </c>
      <c r="H764" s="7">
        <v>0</v>
      </c>
      <c r="I764">
        <v>0</v>
      </c>
      <c r="J764" s="7">
        <v>262</v>
      </c>
      <c r="K764" s="6">
        <v>1</v>
      </c>
      <c r="L764"/>
      <c r="M764">
        <f t="shared" si="22"/>
      </c>
      <c r="N764">
        <f t="shared" si="23"/>
      </c>
    </row>
    <row r="765" spans="1:14" ht="15">
      <c r="A765" t="s">
        <v>435</v>
      </c>
      <c r="B765" t="s">
        <v>436</v>
      </c>
      <c r="C765" s="6">
        <v>0</v>
      </c>
      <c r="D765">
        <v>0.05</v>
      </c>
      <c r="E765">
        <v>0</v>
      </c>
      <c r="F765" s="5">
        <v>301</v>
      </c>
      <c r="G765" s="6">
        <v>0</v>
      </c>
      <c r="H765" s="7">
        <v>0.05</v>
      </c>
      <c r="I765">
        <v>0</v>
      </c>
      <c r="J765" s="7">
        <v>138</v>
      </c>
      <c r="K765" s="6">
        <v>199</v>
      </c>
      <c r="L765"/>
      <c r="M765">
        <f t="shared" si="22"/>
      </c>
      <c r="N765">
        <f t="shared" si="23"/>
      </c>
    </row>
    <row r="766" spans="1:14" ht="15">
      <c r="A766" t="s">
        <v>437</v>
      </c>
      <c r="B766" t="s">
        <v>275</v>
      </c>
      <c r="C766" s="6">
        <v>0</v>
      </c>
      <c r="D766">
        <v>0.05</v>
      </c>
      <c r="E766">
        <v>0</v>
      </c>
      <c r="F766" s="5">
        <v>343</v>
      </c>
      <c r="G766" s="6">
        <v>0</v>
      </c>
      <c r="H766" s="7">
        <v>0.4</v>
      </c>
      <c r="I766">
        <v>0.05</v>
      </c>
      <c r="J766" s="7">
        <v>90</v>
      </c>
      <c r="K766" s="6">
        <v>328</v>
      </c>
      <c r="L766"/>
      <c r="M766">
        <f t="shared" si="22"/>
      </c>
      <c r="N766">
        <f t="shared" si="23"/>
      </c>
    </row>
    <row r="767" spans="1:14" ht="15">
      <c r="A767" t="s">
        <v>437</v>
      </c>
      <c r="B767" t="s">
        <v>275</v>
      </c>
      <c r="C767" s="6">
        <v>0</v>
      </c>
      <c r="D767">
        <v>0.05</v>
      </c>
      <c r="E767">
        <v>0</v>
      </c>
      <c r="F767" s="5">
        <v>346</v>
      </c>
      <c r="G767" s="6">
        <v>0</v>
      </c>
      <c r="H767" s="7">
        <v>0.35</v>
      </c>
      <c r="I767">
        <v>0.05</v>
      </c>
      <c r="J767" s="7">
        <v>89</v>
      </c>
      <c r="K767" s="6">
        <v>245</v>
      </c>
      <c r="L767"/>
      <c r="M767">
        <f t="shared" si="22"/>
      </c>
      <c r="N767">
        <f t="shared" si="23"/>
      </c>
    </row>
    <row r="768" spans="1:14" ht="15">
      <c r="A768" t="s">
        <v>437</v>
      </c>
      <c r="B768" t="s">
        <v>275</v>
      </c>
      <c r="C768" s="6">
        <v>0</v>
      </c>
      <c r="D768">
        <v>0.05</v>
      </c>
      <c r="E768">
        <v>0</v>
      </c>
      <c r="F768" s="5">
        <v>346</v>
      </c>
      <c r="G768" s="6">
        <v>0</v>
      </c>
      <c r="H768" s="7">
        <v>0.2</v>
      </c>
      <c r="I768">
        <v>0.05</v>
      </c>
      <c r="J768" s="7">
        <v>89</v>
      </c>
      <c r="K768" s="6">
        <v>36</v>
      </c>
      <c r="L768"/>
      <c r="M768">
        <f t="shared" si="22"/>
      </c>
      <c r="N768">
        <f t="shared" si="23"/>
      </c>
    </row>
    <row r="769" spans="1:14" ht="15">
      <c r="A769" t="s">
        <v>437</v>
      </c>
      <c r="B769" t="s">
        <v>275</v>
      </c>
      <c r="C769" s="6">
        <v>0</v>
      </c>
      <c r="D769">
        <v>0.15</v>
      </c>
      <c r="E769">
        <v>0</v>
      </c>
      <c r="F769" s="5">
        <v>241</v>
      </c>
      <c r="G769" s="6">
        <v>0</v>
      </c>
      <c r="H769" s="7">
        <v>0.2</v>
      </c>
      <c r="I769">
        <v>0</v>
      </c>
      <c r="J769" s="7">
        <v>188</v>
      </c>
      <c r="K769" s="6">
        <v>5</v>
      </c>
      <c r="L769"/>
      <c r="M769">
        <f t="shared" si="22"/>
      </c>
      <c r="N769">
        <f t="shared" si="23"/>
      </c>
    </row>
    <row r="770" spans="1:14" ht="15">
      <c r="A770" t="s">
        <v>198</v>
      </c>
      <c r="B770" t="s">
        <v>199</v>
      </c>
      <c r="C770" s="6">
        <v>0</v>
      </c>
      <c r="D770">
        <v>0.05</v>
      </c>
      <c r="E770">
        <v>0</v>
      </c>
      <c r="F770" s="5">
        <v>401</v>
      </c>
      <c r="G770" s="6">
        <v>0</v>
      </c>
      <c r="H770" s="7">
        <v>0.75</v>
      </c>
      <c r="I770">
        <v>0.15</v>
      </c>
      <c r="J770" s="7">
        <v>35</v>
      </c>
      <c r="K770" s="6">
        <v>248</v>
      </c>
      <c r="L770"/>
      <c r="M770">
        <f t="shared" si="22"/>
      </c>
      <c r="N770">
        <f t="shared" si="23"/>
      </c>
    </row>
    <row r="771" spans="1:14" ht="15">
      <c r="A771" t="s">
        <v>198</v>
      </c>
      <c r="B771" t="s">
        <v>199</v>
      </c>
      <c r="C771" s="6">
        <v>0</v>
      </c>
      <c r="D771">
        <v>0.05</v>
      </c>
      <c r="E771">
        <v>0</v>
      </c>
      <c r="F771" s="5">
        <v>382</v>
      </c>
      <c r="G771" s="6">
        <v>0</v>
      </c>
      <c r="H771" s="7">
        <v>0.75</v>
      </c>
      <c r="I771">
        <v>0.1</v>
      </c>
      <c r="J771" s="7">
        <v>60</v>
      </c>
      <c r="K771" s="6">
        <v>9</v>
      </c>
      <c r="L771"/>
      <c r="M771">
        <f t="shared" si="22"/>
      </c>
      <c r="N771">
        <f t="shared" si="23"/>
      </c>
    </row>
    <row r="772" spans="1:14" ht="15">
      <c r="A772" t="s">
        <v>198</v>
      </c>
      <c r="B772" t="s">
        <v>199</v>
      </c>
      <c r="C772" s="6">
        <v>0</v>
      </c>
      <c r="D772">
        <v>0.05</v>
      </c>
      <c r="E772">
        <v>0</v>
      </c>
      <c r="F772" s="5">
        <v>403</v>
      </c>
      <c r="G772" s="6">
        <v>0</v>
      </c>
      <c r="H772" s="7">
        <v>0.7</v>
      </c>
      <c r="I772">
        <v>0.05</v>
      </c>
      <c r="J772" s="7">
        <v>39</v>
      </c>
      <c r="K772" s="6">
        <v>1</v>
      </c>
      <c r="L772"/>
      <c r="M772">
        <f t="shared" si="22"/>
      </c>
      <c r="N772">
        <f t="shared" si="23"/>
      </c>
    </row>
    <row r="773" spans="1:14" ht="15">
      <c r="A773" t="s">
        <v>198</v>
      </c>
      <c r="B773" t="s">
        <v>116</v>
      </c>
      <c r="C773" s="6">
        <v>0</v>
      </c>
      <c r="D773">
        <v>0.15</v>
      </c>
      <c r="E773">
        <v>0</v>
      </c>
      <c r="F773" s="5">
        <v>382</v>
      </c>
      <c r="G773" s="6">
        <v>0</v>
      </c>
      <c r="H773" s="7">
        <v>0.75</v>
      </c>
      <c r="I773">
        <v>0.1</v>
      </c>
      <c r="J773" s="7">
        <v>60</v>
      </c>
      <c r="K773" s="6">
        <v>56</v>
      </c>
      <c r="L773"/>
      <c r="M773">
        <f t="shared" si="22"/>
      </c>
      <c r="N773">
        <f t="shared" si="23"/>
      </c>
    </row>
    <row r="774" spans="1:14" ht="15">
      <c r="A774" t="s">
        <v>200</v>
      </c>
      <c r="B774" t="s">
        <v>199</v>
      </c>
      <c r="C774" s="6">
        <v>0</v>
      </c>
      <c r="D774">
        <v>0.05</v>
      </c>
      <c r="E774">
        <v>0</v>
      </c>
      <c r="F774" s="5">
        <v>406</v>
      </c>
      <c r="G774" s="6">
        <v>0</v>
      </c>
      <c r="H774" s="7">
        <v>0.75</v>
      </c>
      <c r="I774">
        <v>0.15</v>
      </c>
      <c r="J774" s="7">
        <v>36</v>
      </c>
      <c r="K774" s="6">
        <v>97</v>
      </c>
      <c r="L774"/>
      <c r="M774">
        <f aca="true" t="shared" si="24" ref="M774:M837">IF(AND(E774&gt;M$3,I774&lt;M$4),1,"")</f>
      </c>
      <c r="N774">
        <f aca="true" t="shared" si="25" ref="N774:N837">IF(AND(D774&gt;N$3,H774&lt;N$4),1,"")</f>
      </c>
    </row>
    <row r="775" spans="1:14" ht="15">
      <c r="A775" t="s">
        <v>200</v>
      </c>
      <c r="B775" t="s">
        <v>199</v>
      </c>
      <c r="C775" s="6">
        <v>0</v>
      </c>
      <c r="D775">
        <v>0.05</v>
      </c>
      <c r="E775">
        <v>0</v>
      </c>
      <c r="F775" s="5">
        <v>382</v>
      </c>
      <c r="G775" s="6">
        <v>0</v>
      </c>
      <c r="H775" s="7">
        <v>0.75</v>
      </c>
      <c r="I775">
        <v>0.1</v>
      </c>
      <c r="J775" s="7">
        <v>60</v>
      </c>
      <c r="K775" s="6">
        <v>11</v>
      </c>
      <c r="L775"/>
      <c r="M775">
        <f t="shared" si="24"/>
      </c>
      <c r="N775">
        <f t="shared" si="25"/>
      </c>
    </row>
    <row r="776" spans="1:14" ht="15">
      <c r="A776" t="s">
        <v>200</v>
      </c>
      <c r="B776" t="s">
        <v>110</v>
      </c>
      <c r="C776" s="6">
        <v>0</v>
      </c>
      <c r="D776">
        <v>0.05</v>
      </c>
      <c r="E776">
        <v>0</v>
      </c>
      <c r="F776" s="5">
        <v>412</v>
      </c>
      <c r="G776" s="6">
        <v>0</v>
      </c>
      <c r="H776" s="7">
        <v>0.3</v>
      </c>
      <c r="I776">
        <v>0.1</v>
      </c>
      <c r="J776" s="7">
        <v>30</v>
      </c>
      <c r="K776" s="6">
        <v>202</v>
      </c>
      <c r="L776"/>
      <c r="M776">
        <f t="shared" si="24"/>
      </c>
      <c r="N776">
        <f t="shared" si="25"/>
      </c>
    </row>
    <row r="777" spans="1:14" ht="15">
      <c r="A777" t="s">
        <v>200</v>
      </c>
      <c r="B777" t="s">
        <v>201</v>
      </c>
      <c r="C777" s="6">
        <v>0</v>
      </c>
      <c r="D777">
        <v>0.2</v>
      </c>
      <c r="E777">
        <v>0</v>
      </c>
      <c r="F777" s="5">
        <v>383</v>
      </c>
      <c r="G777" s="6">
        <v>0</v>
      </c>
      <c r="H777" s="7">
        <v>0.3</v>
      </c>
      <c r="I777">
        <v>0.1</v>
      </c>
      <c r="J777" s="7">
        <v>60</v>
      </c>
      <c r="K777" s="6">
        <v>26</v>
      </c>
      <c r="L777"/>
      <c r="M777">
        <f t="shared" si="24"/>
      </c>
      <c r="N777">
        <f t="shared" si="25"/>
      </c>
    </row>
    <row r="778" spans="1:14" ht="15">
      <c r="A778" t="s">
        <v>200</v>
      </c>
      <c r="B778" t="s">
        <v>116</v>
      </c>
      <c r="C778" s="6">
        <v>0</v>
      </c>
      <c r="D778">
        <v>0.15</v>
      </c>
      <c r="E778">
        <v>0</v>
      </c>
      <c r="F778" s="5">
        <v>382</v>
      </c>
      <c r="G778" s="6">
        <v>0</v>
      </c>
      <c r="H778" s="7">
        <v>0.75</v>
      </c>
      <c r="I778">
        <v>0.1</v>
      </c>
      <c r="J778" s="7">
        <v>61</v>
      </c>
      <c r="K778" s="6">
        <v>34</v>
      </c>
      <c r="L778"/>
      <c r="M778">
        <f t="shared" si="24"/>
      </c>
      <c r="N778">
        <f t="shared" si="25"/>
      </c>
    </row>
    <row r="779" spans="1:14" ht="15">
      <c r="A779" t="s">
        <v>200</v>
      </c>
      <c r="B779" t="s">
        <v>116</v>
      </c>
      <c r="C779" s="6">
        <v>0</v>
      </c>
      <c r="D779">
        <v>0.15</v>
      </c>
      <c r="E779">
        <v>0</v>
      </c>
      <c r="F779" s="5">
        <v>382</v>
      </c>
      <c r="G779" s="6">
        <v>0</v>
      </c>
      <c r="H779" s="7">
        <v>0.75</v>
      </c>
      <c r="I779">
        <v>0.15</v>
      </c>
      <c r="J779" s="7">
        <v>59</v>
      </c>
      <c r="K779" s="6">
        <v>12</v>
      </c>
      <c r="L779"/>
      <c r="M779">
        <f t="shared" si="24"/>
      </c>
      <c r="N779">
        <f t="shared" si="25"/>
      </c>
    </row>
    <row r="780" spans="1:14" ht="15">
      <c r="A780" t="s">
        <v>200</v>
      </c>
      <c r="B780" t="s">
        <v>117</v>
      </c>
      <c r="C780" s="6">
        <v>0</v>
      </c>
      <c r="D780">
        <v>0.2</v>
      </c>
      <c r="E780">
        <v>0</v>
      </c>
      <c r="F780" s="5">
        <v>383</v>
      </c>
      <c r="G780" s="6">
        <v>0</v>
      </c>
      <c r="H780" s="7">
        <v>0.3</v>
      </c>
      <c r="I780">
        <v>0.1</v>
      </c>
      <c r="J780" s="7">
        <v>58</v>
      </c>
      <c r="K780" s="6">
        <v>99</v>
      </c>
      <c r="L780"/>
      <c r="M780">
        <f t="shared" si="24"/>
      </c>
      <c r="N780">
        <f t="shared" si="25"/>
      </c>
    </row>
    <row r="781" spans="1:14" ht="15">
      <c r="A781" t="s">
        <v>200</v>
      </c>
      <c r="B781" t="s">
        <v>117</v>
      </c>
      <c r="C781" s="6">
        <v>0</v>
      </c>
      <c r="D781">
        <v>0.2</v>
      </c>
      <c r="E781">
        <v>0</v>
      </c>
      <c r="F781" s="5">
        <v>384</v>
      </c>
      <c r="G781" s="6">
        <v>0</v>
      </c>
      <c r="H781" s="7">
        <v>0.35</v>
      </c>
      <c r="I781">
        <v>0.1</v>
      </c>
      <c r="J781" s="7">
        <v>60</v>
      </c>
      <c r="K781" s="6">
        <v>24</v>
      </c>
      <c r="L781"/>
      <c r="M781">
        <f t="shared" si="24"/>
      </c>
      <c r="N781">
        <f t="shared" si="25"/>
      </c>
    </row>
    <row r="782" spans="1:14" ht="15">
      <c r="A782" t="s">
        <v>438</v>
      </c>
      <c r="B782" t="s">
        <v>439</v>
      </c>
      <c r="C782" s="6">
        <v>0</v>
      </c>
      <c r="D782">
        <v>0</v>
      </c>
      <c r="E782">
        <v>0</v>
      </c>
      <c r="F782" s="5">
        <v>263</v>
      </c>
      <c r="G782" s="6">
        <v>0</v>
      </c>
      <c r="H782" s="7">
        <v>0</v>
      </c>
      <c r="I782">
        <v>0</v>
      </c>
      <c r="J782" s="7">
        <v>168</v>
      </c>
      <c r="K782" s="6">
        <v>79</v>
      </c>
      <c r="L782"/>
      <c r="M782">
        <f t="shared" si="24"/>
      </c>
      <c r="N782">
        <f t="shared" si="25"/>
      </c>
    </row>
    <row r="783" spans="1:14" ht="15">
      <c r="A783" t="s">
        <v>440</v>
      </c>
      <c r="B783" t="s">
        <v>441</v>
      </c>
      <c r="C783" s="6">
        <v>0</v>
      </c>
      <c r="D783">
        <v>0</v>
      </c>
      <c r="E783">
        <v>0</v>
      </c>
      <c r="F783" s="5">
        <v>180</v>
      </c>
      <c r="G783" s="6">
        <v>0</v>
      </c>
      <c r="H783" s="7">
        <v>0</v>
      </c>
      <c r="I783">
        <v>0</v>
      </c>
      <c r="J783" s="7">
        <v>260</v>
      </c>
      <c r="K783" s="6">
        <v>4</v>
      </c>
      <c r="L783"/>
      <c r="M783">
        <f t="shared" si="24"/>
      </c>
      <c r="N783">
        <f t="shared" si="25"/>
      </c>
    </row>
    <row r="784" spans="1:14" ht="15">
      <c r="A784" t="s">
        <v>442</v>
      </c>
      <c r="B784" t="s">
        <v>207</v>
      </c>
      <c r="C784" s="6">
        <v>0.95</v>
      </c>
      <c r="D784">
        <v>0.95</v>
      </c>
      <c r="E784">
        <v>0.95</v>
      </c>
      <c r="F784" s="5">
        <v>5</v>
      </c>
      <c r="G784" s="6">
        <v>0</v>
      </c>
      <c r="H784" s="7">
        <v>0</v>
      </c>
      <c r="I784">
        <v>0</v>
      </c>
      <c r="J784" s="7">
        <v>438</v>
      </c>
      <c r="K784" s="6">
        <v>39</v>
      </c>
      <c r="L784"/>
      <c r="M784">
        <f t="shared" si="24"/>
        <v>1</v>
      </c>
      <c r="N784">
        <f t="shared" si="25"/>
        <v>1</v>
      </c>
    </row>
    <row r="785" spans="1:14" ht="15">
      <c r="A785" t="s">
        <v>442</v>
      </c>
      <c r="B785" t="s">
        <v>207</v>
      </c>
      <c r="C785" s="6">
        <v>0.45</v>
      </c>
      <c r="D785">
        <v>0.45</v>
      </c>
      <c r="E785">
        <v>0.45</v>
      </c>
      <c r="F785" s="5">
        <v>5</v>
      </c>
      <c r="G785" s="6">
        <v>0</v>
      </c>
      <c r="H785" s="7">
        <v>0</v>
      </c>
      <c r="I785">
        <v>0</v>
      </c>
      <c r="J785" s="7">
        <v>438</v>
      </c>
      <c r="K785" s="6">
        <v>1</v>
      </c>
      <c r="L785"/>
      <c r="M785">
        <f t="shared" si="24"/>
      </c>
      <c r="N785">
        <f t="shared" si="25"/>
      </c>
    </row>
    <row r="786" spans="1:14" ht="15">
      <c r="A786" t="s">
        <v>202</v>
      </c>
      <c r="B786" t="s">
        <v>443</v>
      </c>
      <c r="C786" s="6">
        <v>0</v>
      </c>
      <c r="D786">
        <v>0.05</v>
      </c>
      <c r="E786">
        <v>0</v>
      </c>
      <c r="F786" s="5">
        <v>135</v>
      </c>
      <c r="G786" s="6">
        <v>0</v>
      </c>
      <c r="H786" s="7">
        <v>0</v>
      </c>
      <c r="I786">
        <v>0</v>
      </c>
      <c r="J786" s="7">
        <v>206</v>
      </c>
      <c r="K786" s="6">
        <v>26</v>
      </c>
      <c r="L786"/>
      <c r="M786">
        <f t="shared" si="24"/>
      </c>
      <c r="N786">
        <f t="shared" si="25"/>
      </c>
    </row>
    <row r="787" spans="1:14" ht="15">
      <c r="A787" t="s">
        <v>202</v>
      </c>
      <c r="B787" t="s">
        <v>203</v>
      </c>
      <c r="C787" s="6">
        <v>0</v>
      </c>
      <c r="D787">
        <v>0.05</v>
      </c>
      <c r="E787">
        <v>0</v>
      </c>
      <c r="F787" s="5">
        <v>372</v>
      </c>
      <c r="G787" s="6">
        <v>0</v>
      </c>
      <c r="H787" s="7">
        <v>0.1</v>
      </c>
      <c r="I787">
        <v>0</v>
      </c>
      <c r="J787" s="7">
        <v>44</v>
      </c>
      <c r="K787" s="6">
        <v>11</v>
      </c>
      <c r="L787"/>
      <c r="M787">
        <f t="shared" si="24"/>
      </c>
      <c r="N787">
        <f t="shared" si="25"/>
      </c>
    </row>
    <row r="788" spans="1:14" ht="15">
      <c r="A788" t="s">
        <v>202</v>
      </c>
      <c r="B788" t="s">
        <v>203</v>
      </c>
      <c r="C788" s="6">
        <v>0</v>
      </c>
      <c r="D788">
        <v>0.05</v>
      </c>
      <c r="E788">
        <v>0</v>
      </c>
      <c r="F788" s="5">
        <v>32</v>
      </c>
      <c r="G788" s="6">
        <v>0</v>
      </c>
      <c r="H788" s="7">
        <v>0.05</v>
      </c>
      <c r="I788">
        <v>0</v>
      </c>
      <c r="J788" s="7">
        <v>62</v>
      </c>
      <c r="K788" s="6">
        <v>10</v>
      </c>
      <c r="L788"/>
      <c r="M788">
        <f t="shared" si="24"/>
      </c>
      <c r="N788">
        <f t="shared" si="25"/>
      </c>
    </row>
    <row r="789" spans="1:14" ht="15">
      <c r="A789" t="s">
        <v>444</v>
      </c>
      <c r="B789" t="s">
        <v>193</v>
      </c>
      <c r="C789" s="6">
        <v>0</v>
      </c>
      <c r="D789">
        <v>0.05</v>
      </c>
      <c r="E789">
        <v>0</v>
      </c>
      <c r="F789" s="5">
        <v>282</v>
      </c>
      <c r="G789" s="6">
        <v>0</v>
      </c>
      <c r="H789" s="7">
        <v>0.05</v>
      </c>
      <c r="I789">
        <v>0</v>
      </c>
      <c r="J789" s="7">
        <v>92</v>
      </c>
      <c r="K789" s="6">
        <v>7185</v>
      </c>
      <c r="L789"/>
      <c r="M789">
        <f t="shared" si="24"/>
      </c>
      <c r="N789">
        <f t="shared" si="25"/>
      </c>
    </row>
    <row r="790" spans="1:14" ht="15">
      <c r="A790" t="s">
        <v>444</v>
      </c>
      <c r="B790" t="s">
        <v>193</v>
      </c>
      <c r="C790" s="6">
        <v>0</v>
      </c>
      <c r="D790">
        <v>0.05</v>
      </c>
      <c r="E790">
        <v>0</v>
      </c>
      <c r="F790" s="5">
        <v>267</v>
      </c>
      <c r="G790" s="6">
        <v>0</v>
      </c>
      <c r="H790" s="7">
        <v>0</v>
      </c>
      <c r="I790">
        <v>0</v>
      </c>
      <c r="J790" s="7">
        <v>158</v>
      </c>
      <c r="K790" s="6">
        <v>5144</v>
      </c>
      <c r="L790"/>
      <c r="M790">
        <f t="shared" si="24"/>
      </c>
      <c r="N790">
        <f t="shared" si="25"/>
      </c>
    </row>
    <row r="791" spans="1:14" ht="15">
      <c r="A791" t="s">
        <v>444</v>
      </c>
      <c r="B791" t="s">
        <v>193</v>
      </c>
      <c r="C791" s="6">
        <v>0</v>
      </c>
      <c r="D791">
        <v>0.1</v>
      </c>
      <c r="E791">
        <v>0</v>
      </c>
      <c r="F791" s="5">
        <v>175</v>
      </c>
      <c r="G791" s="6">
        <v>0</v>
      </c>
      <c r="H791" s="7">
        <v>0.05</v>
      </c>
      <c r="I791">
        <v>0</v>
      </c>
      <c r="J791" s="7">
        <v>170</v>
      </c>
      <c r="K791" s="6">
        <v>1827</v>
      </c>
      <c r="L791"/>
      <c r="M791">
        <f t="shared" si="24"/>
      </c>
      <c r="N791">
        <f t="shared" si="25"/>
      </c>
    </row>
    <row r="792" spans="1:14" ht="15">
      <c r="A792" t="s">
        <v>444</v>
      </c>
      <c r="B792" t="s">
        <v>193</v>
      </c>
      <c r="C792" s="6">
        <v>0</v>
      </c>
      <c r="D792">
        <v>0.05</v>
      </c>
      <c r="E792">
        <v>0</v>
      </c>
      <c r="F792" s="5">
        <v>156</v>
      </c>
      <c r="G792" s="6">
        <v>0</v>
      </c>
      <c r="H792" s="7">
        <v>0.05</v>
      </c>
      <c r="I792">
        <v>0</v>
      </c>
      <c r="J792" s="7">
        <v>266</v>
      </c>
      <c r="K792" s="6">
        <v>55</v>
      </c>
      <c r="L792"/>
      <c r="M792">
        <f t="shared" si="24"/>
      </c>
      <c r="N792">
        <f t="shared" si="25"/>
      </c>
    </row>
    <row r="793" spans="1:14" ht="15">
      <c r="A793" t="s">
        <v>444</v>
      </c>
      <c r="B793" t="s">
        <v>193</v>
      </c>
      <c r="C793" s="6">
        <v>0</v>
      </c>
      <c r="D793">
        <v>0.05</v>
      </c>
      <c r="E793">
        <v>0</v>
      </c>
      <c r="F793" s="5">
        <v>165</v>
      </c>
      <c r="G793" s="6">
        <v>0</v>
      </c>
      <c r="H793" s="7">
        <v>0.1</v>
      </c>
      <c r="I793">
        <v>0</v>
      </c>
      <c r="J793" s="7">
        <v>242</v>
      </c>
      <c r="K793" s="6">
        <v>36</v>
      </c>
      <c r="L793"/>
      <c r="M793">
        <f t="shared" si="24"/>
      </c>
      <c r="N793">
        <f t="shared" si="25"/>
      </c>
    </row>
    <row r="794" spans="1:14" ht="15">
      <c r="A794" t="s">
        <v>444</v>
      </c>
      <c r="B794" t="s">
        <v>193</v>
      </c>
      <c r="C794" s="6">
        <v>0</v>
      </c>
      <c r="D794">
        <v>0.1</v>
      </c>
      <c r="E794">
        <v>0</v>
      </c>
      <c r="F794" s="5">
        <v>265</v>
      </c>
      <c r="G794" s="6">
        <v>0</v>
      </c>
      <c r="H794" s="7">
        <v>0</v>
      </c>
      <c r="I794">
        <v>0</v>
      </c>
      <c r="J794" s="7">
        <v>164</v>
      </c>
      <c r="K794" s="6">
        <v>23</v>
      </c>
      <c r="L794"/>
      <c r="M794">
        <f t="shared" si="24"/>
      </c>
      <c r="N794">
        <f t="shared" si="25"/>
      </c>
    </row>
    <row r="795" spans="1:14" ht="15">
      <c r="A795" t="s">
        <v>204</v>
      </c>
      <c r="B795" t="s">
        <v>445</v>
      </c>
      <c r="C795" s="6">
        <v>0</v>
      </c>
      <c r="D795">
        <v>0.05</v>
      </c>
      <c r="E795">
        <v>0</v>
      </c>
      <c r="F795" s="5">
        <v>402</v>
      </c>
      <c r="G795" s="6">
        <v>0</v>
      </c>
      <c r="H795" s="7">
        <v>0.15</v>
      </c>
      <c r="I795">
        <v>0</v>
      </c>
      <c r="J795" s="7">
        <v>38</v>
      </c>
      <c r="K795" s="6">
        <v>7</v>
      </c>
      <c r="L795"/>
      <c r="M795">
        <f t="shared" si="24"/>
      </c>
      <c r="N795">
        <f t="shared" si="25"/>
      </c>
    </row>
    <row r="796" spans="1:14" ht="15">
      <c r="A796" t="s">
        <v>204</v>
      </c>
      <c r="B796" t="s">
        <v>205</v>
      </c>
      <c r="C796" s="6">
        <v>0</v>
      </c>
      <c r="D796">
        <v>0.05</v>
      </c>
      <c r="E796">
        <v>0</v>
      </c>
      <c r="F796" s="5">
        <v>401</v>
      </c>
      <c r="G796" s="6">
        <v>0</v>
      </c>
      <c r="H796" s="7">
        <v>0.1</v>
      </c>
      <c r="I796">
        <v>0</v>
      </c>
      <c r="J796" s="7">
        <v>35</v>
      </c>
      <c r="K796" s="6">
        <v>254</v>
      </c>
      <c r="L796"/>
      <c r="M796">
        <f t="shared" si="24"/>
      </c>
      <c r="N796">
        <f t="shared" si="25"/>
      </c>
    </row>
    <row r="797" spans="1:14" ht="15">
      <c r="A797" t="s">
        <v>204</v>
      </c>
      <c r="B797" t="s">
        <v>205</v>
      </c>
      <c r="C797" s="6">
        <v>0</v>
      </c>
      <c r="D797">
        <v>0.05</v>
      </c>
      <c r="E797">
        <v>0</v>
      </c>
      <c r="F797" s="5">
        <v>396</v>
      </c>
      <c r="G797" s="6">
        <v>0</v>
      </c>
      <c r="H797" s="7">
        <v>0.15</v>
      </c>
      <c r="I797">
        <v>0</v>
      </c>
      <c r="J797" s="7">
        <v>37</v>
      </c>
      <c r="K797" s="6">
        <v>74</v>
      </c>
      <c r="L797"/>
      <c r="M797">
        <f t="shared" si="24"/>
      </c>
      <c r="N797">
        <f t="shared" si="25"/>
      </c>
    </row>
    <row r="798" spans="1:14" ht="15">
      <c r="A798" t="s">
        <v>206</v>
      </c>
      <c r="B798" t="s">
        <v>207</v>
      </c>
      <c r="C798" s="6">
        <v>0.95</v>
      </c>
      <c r="D798">
        <v>0.95</v>
      </c>
      <c r="E798">
        <v>0.95</v>
      </c>
      <c r="F798" s="5">
        <v>5</v>
      </c>
      <c r="G798" s="6">
        <v>0</v>
      </c>
      <c r="H798" s="7">
        <v>0</v>
      </c>
      <c r="I798">
        <v>0</v>
      </c>
      <c r="J798" s="7">
        <v>437</v>
      </c>
      <c r="K798" s="6">
        <v>131</v>
      </c>
      <c r="L798"/>
      <c r="M798">
        <f t="shared" si="24"/>
        <v>1</v>
      </c>
      <c r="N798">
        <f t="shared" si="25"/>
        <v>1</v>
      </c>
    </row>
    <row r="799" spans="1:14" ht="15">
      <c r="A799" t="s">
        <v>206</v>
      </c>
      <c r="B799" t="s">
        <v>207</v>
      </c>
      <c r="C799" s="6">
        <v>1</v>
      </c>
      <c r="D799">
        <v>1</v>
      </c>
      <c r="E799">
        <v>1</v>
      </c>
      <c r="F799" s="5">
        <v>5</v>
      </c>
      <c r="G799" s="6">
        <v>0</v>
      </c>
      <c r="H799" s="7">
        <v>0</v>
      </c>
      <c r="I799">
        <v>0</v>
      </c>
      <c r="J799" s="7">
        <v>433</v>
      </c>
      <c r="K799" s="6">
        <v>13</v>
      </c>
      <c r="L799"/>
      <c r="M799">
        <f t="shared" si="24"/>
        <v>1</v>
      </c>
      <c r="N799">
        <f t="shared" si="25"/>
        <v>1</v>
      </c>
    </row>
    <row r="800" spans="1:14" ht="15">
      <c r="A800" t="s">
        <v>206</v>
      </c>
      <c r="B800" t="s">
        <v>207</v>
      </c>
      <c r="C800" s="6">
        <v>0.45</v>
      </c>
      <c r="D800">
        <v>0.45</v>
      </c>
      <c r="E800">
        <v>0.45</v>
      </c>
      <c r="F800" s="5">
        <v>5</v>
      </c>
      <c r="G800" s="6">
        <v>0</v>
      </c>
      <c r="H800" s="7">
        <v>0</v>
      </c>
      <c r="I800">
        <v>0</v>
      </c>
      <c r="J800" s="7">
        <v>433</v>
      </c>
      <c r="K800" s="6">
        <v>8</v>
      </c>
      <c r="L800"/>
      <c r="M800">
        <f t="shared" si="24"/>
      </c>
      <c r="N800">
        <f t="shared" si="25"/>
      </c>
    </row>
    <row r="801" spans="1:14" ht="15">
      <c r="A801" t="s">
        <v>446</v>
      </c>
      <c r="B801" t="s">
        <v>207</v>
      </c>
      <c r="C801" s="6">
        <v>0.7</v>
      </c>
      <c r="D801">
        <v>0.7</v>
      </c>
      <c r="E801">
        <v>0.7</v>
      </c>
      <c r="F801" s="5">
        <v>5</v>
      </c>
      <c r="G801" s="6">
        <v>0</v>
      </c>
      <c r="H801" s="7">
        <v>0.05</v>
      </c>
      <c r="I801">
        <v>0</v>
      </c>
      <c r="J801" s="7">
        <v>433</v>
      </c>
      <c r="K801" s="6">
        <v>69</v>
      </c>
      <c r="L801"/>
      <c r="M801">
        <f t="shared" si="24"/>
      </c>
      <c r="N801">
        <f t="shared" si="25"/>
      </c>
    </row>
    <row r="802" spans="1:14" ht="15">
      <c r="A802" t="s">
        <v>446</v>
      </c>
      <c r="B802" t="s">
        <v>207</v>
      </c>
      <c r="C802" s="6">
        <v>0.95</v>
      </c>
      <c r="D802">
        <v>0.95</v>
      </c>
      <c r="E802">
        <v>0.95</v>
      </c>
      <c r="F802" s="5">
        <v>5</v>
      </c>
      <c r="G802" s="6">
        <v>0</v>
      </c>
      <c r="H802" s="7">
        <v>0</v>
      </c>
      <c r="I802">
        <v>0</v>
      </c>
      <c r="J802" s="7">
        <v>433</v>
      </c>
      <c r="K802" s="6">
        <v>8</v>
      </c>
      <c r="L802"/>
      <c r="M802">
        <f t="shared" si="24"/>
        <v>1</v>
      </c>
      <c r="N802">
        <f t="shared" si="25"/>
        <v>1</v>
      </c>
    </row>
    <row r="803" spans="1:14" ht="15">
      <c r="A803" t="s">
        <v>447</v>
      </c>
      <c r="B803" t="s">
        <v>199</v>
      </c>
      <c r="C803" s="6">
        <v>0.95</v>
      </c>
      <c r="D803">
        <v>0.95</v>
      </c>
      <c r="E803">
        <v>0.95</v>
      </c>
      <c r="F803" s="5">
        <v>4</v>
      </c>
      <c r="G803" s="6">
        <v>0</v>
      </c>
      <c r="H803" s="7">
        <v>0</v>
      </c>
      <c r="I803">
        <v>0</v>
      </c>
      <c r="J803" s="7">
        <v>443</v>
      </c>
      <c r="K803" s="6">
        <v>137</v>
      </c>
      <c r="L803"/>
      <c r="M803">
        <f t="shared" si="24"/>
        <v>1</v>
      </c>
      <c r="N803">
        <f t="shared" si="25"/>
        <v>1</v>
      </c>
    </row>
    <row r="804" spans="1:14" ht="15">
      <c r="A804" t="s">
        <v>208</v>
      </c>
      <c r="B804" t="s">
        <v>448</v>
      </c>
      <c r="C804" s="6">
        <v>1</v>
      </c>
      <c r="D804">
        <v>1</v>
      </c>
      <c r="E804">
        <v>1</v>
      </c>
      <c r="F804" s="5">
        <v>6</v>
      </c>
      <c r="G804" s="6">
        <v>0</v>
      </c>
      <c r="H804" s="7">
        <v>0</v>
      </c>
      <c r="I804">
        <v>0</v>
      </c>
      <c r="J804" s="7">
        <v>0</v>
      </c>
      <c r="K804" s="6">
        <v>193</v>
      </c>
      <c r="L804"/>
      <c r="M804">
        <f t="shared" si="24"/>
        <v>1</v>
      </c>
      <c r="N804">
        <f t="shared" si="25"/>
        <v>1</v>
      </c>
    </row>
    <row r="805" spans="1:14" ht="15">
      <c r="A805" t="s">
        <v>208</v>
      </c>
      <c r="B805" t="s">
        <v>209</v>
      </c>
      <c r="C805" s="6">
        <v>0</v>
      </c>
      <c r="D805">
        <v>0.15</v>
      </c>
      <c r="E805">
        <v>0</v>
      </c>
      <c r="F805" s="5">
        <v>212</v>
      </c>
      <c r="G805" s="6">
        <v>0</v>
      </c>
      <c r="H805" s="7">
        <v>0.2</v>
      </c>
      <c r="I805">
        <v>0</v>
      </c>
      <c r="J805" s="7">
        <v>209</v>
      </c>
      <c r="K805" s="6">
        <v>18</v>
      </c>
      <c r="L805"/>
      <c r="M805">
        <f t="shared" si="24"/>
      </c>
      <c r="N805">
        <f t="shared" si="25"/>
      </c>
    </row>
    <row r="806" spans="1:14" ht="15">
      <c r="A806" t="s">
        <v>210</v>
      </c>
      <c r="B806" t="s">
        <v>449</v>
      </c>
      <c r="C806" s="6">
        <v>0</v>
      </c>
      <c r="D806">
        <v>0</v>
      </c>
      <c r="E806">
        <v>0</v>
      </c>
      <c r="F806" s="5">
        <v>109</v>
      </c>
      <c r="G806" s="6">
        <v>0</v>
      </c>
      <c r="H806" s="7">
        <v>0</v>
      </c>
      <c r="I806">
        <v>0</v>
      </c>
      <c r="J806" s="7">
        <v>310</v>
      </c>
      <c r="K806" s="6">
        <v>437</v>
      </c>
      <c r="L806"/>
      <c r="M806">
        <f t="shared" si="24"/>
      </c>
      <c r="N806">
        <f t="shared" si="25"/>
      </c>
    </row>
    <row r="807" spans="1:14" ht="15">
      <c r="A807" t="s">
        <v>210</v>
      </c>
      <c r="B807" t="s">
        <v>449</v>
      </c>
      <c r="C807" s="6">
        <v>0</v>
      </c>
      <c r="D807">
        <v>0</v>
      </c>
      <c r="E807">
        <v>0</v>
      </c>
      <c r="F807" s="5">
        <v>58</v>
      </c>
      <c r="G807" s="6">
        <v>0</v>
      </c>
      <c r="H807" s="7">
        <v>0.05</v>
      </c>
      <c r="I807">
        <v>0</v>
      </c>
      <c r="J807" s="7">
        <v>310</v>
      </c>
      <c r="K807" s="6">
        <v>55</v>
      </c>
      <c r="L807"/>
      <c r="M807">
        <f t="shared" si="24"/>
      </c>
      <c r="N807">
        <f t="shared" si="25"/>
      </c>
    </row>
    <row r="808" spans="1:14" ht="15">
      <c r="A808" t="s">
        <v>210</v>
      </c>
      <c r="B808" t="s">
        <v>211</v>
      </c>
      <c r="C808" s="6">
        <v>0</v>
      </c>
      <c r="D808">
        <v>0</v>
      </c>
      <c r="E808">
        <v>0</v>
      </c>
      <c r="F808" s="5">
        <v>128</v>
      </c>
      <c r="G808" s="6">
        <v>0</v>
      </c>
      <c r="H808" s="7">
        <v>0</v>
      </c>
      <c r="I808">
        <v>0</v>
      </c>
      <c r="J808" s="7">
        <v>272</v>
      </c>
      <c r="K808" s="6">
        <v>459</v>
      </c>
      <c r="L808"/>
      <c r="M808">
        <f t="shared" si="24"/>
      </c>
      <c r="N808">
        <f t="shared" si="25"/>
      </c>
    </row>
    <row r="809" spans="1:14" ht="15">
      <c r="A809" t="s">
        <v>450</v>
      </c>
      <c r="B809" t="s">
        <v>199</v>
      </c>
      <c r="C809" s="6">
        <v>0</v>
      </c>
      <c r="D809">
        <v>0.05</v>
      </c>
      <c r="E809">
        <v>0</v>
      </c>
      <c r="F809" s="5">
        <v>404</v>
      </c>
      <c r="G809" s="6">
        <v>0</v>
      </c>
      <c r="H809" s="7">
        <v>0.8</v>
      </c>
      <c r="I809">
        <v>0.1</v>
      </c>
      <c r="J809" s="7">
        <v>36</v>
      </c>
      <c r="K809" s="6">
        <v>343</v>
      </c>
      <c r="L809"/>
      <c r="M809">
        <f t="shared" si="24"/>
      </c>
      <c r="N809">
        <f t="shared" si="25"/>
      </c>
    </row>
    <row r="810" spans="1:14" ht="15">
      <c r="A810" t="s">
        <v>450</v>
      </c>
      <c r="B810" t="s">
        <v>199</v>
      </c>
      <c r="C810" s="6">
        <v>0</v>
      </c>
      <c r="D810">
        <v>0.05</v>
      </c>
      <c r="E810">
        <v>0</v>
      </c>
      <c r="F810" s="5">
        <v>401</v>
      </c>
      <c r="G810" s="6">
        <v>0</v>
      </c>
      <c r="H810" s="7">
        <v>0.75</v>
      </c>
      <c r="I810">
        <v>0.1</v>
      </c>
      <c r="J810" s="7">
        <v>32</v>
      </c>
      <c r="K810" s="6">
        <v>214</v>
      </c>
      <c r="L810"/>
      <c r="M810">
        <f t="shared" si="24"/>
      </c>
      <c r="N810">
        <f t="shared" si="25"/>
      </c>
    </row>
    <row r="811" spans="1:14" ht="15">
      <c r="A811" t="s">
        <v>450</v>
      </c>
      <c r="B811" t="s">
        <v>199</v>
      </c>
      <c r="C811" s="6">
        <v>0</v>
      </c>
      <c r="D811">
        <v>0.05</v>
      </c>
      <c r="E811">
        <v>0</v>
      </c>
      <c r="F811" s="5">
        <v>407</v>
      </c>
      <c r="G811" s="6">
        <v>0</v>
      </c>
      <c r="H811" s="7">
        <v>0.75</v>
      </c>
      <c r="I811">
        <v>0.05</v>
      </c>
      <c r="J811" s="7">
        <v>33</v>
      </c>
      <c r="K811" s="6">
        <v>199</v>
      </c>
      <c r="L811"/>
      <c r="M811">
        <f t="shared" si="24"/>
      </c>
      <c r="N811">
        <f t="shared" si="25"/>
      </c>
    </row>
    <row r="812" spans="1:14" ht="15">
      <c r="A812" t="s">
        <v>450</v>
      </c>
      <c r="B812" t="s">
        <v>199</v>
      </c>
      <c r="C812" s="6">
        <v>0</v>
      </c>
      <c r="D812">
        <v>0.05</v>
      </c>
      <c r="E812">
        <v>0</v>
      </c>
      <c r="F812" s="5">
        <v>401</v>
      </c>
      <c r="G812" s="6">
        <v>0</v>
      </c>
      <c r="H812" s="7">
        <v>0.85</v>
      </c>
      <c r="I812">
        <v>0.1</v>
      </c>
      <c r="J812" s="7">
        <v>34</v>
      </c>
      <c r="K812" s="6">
        <v>80</v>
      </c>
      <c r="L812"/>
      <c r="M812">
        <f t="shared" si="24"/>
      </c>
      <c r="N812">
        <f t="shared" si="25"/>
      </c>
    </row>
    <row r="813" spans="1:14" ht="15">
      <c r="A813" t="s">
        <v>450</v>
      </c>
      <c r="B813" t="s">
        <v>199</v>
      </c>
      <c r="C813" s="6">
        <v>0</v>
      </c>
      <c r="D813">
        <v>0.85</v>
      </c>
      <c r="E813">
        <v>0.1</v>
      </c>
      <c r="F813" s="5">
        <v>38</v>
      </c>
      <c r="G813" s="6">
        <v>0</v>
      </c>
      <c r="H813" s="7">
        <v>0.05</v>
      </c>
      <c r="I813">
        <v>0</v>
      </c>
      <c r="J813" s="7">
        <v>399</v>
      </c>
      <c r="K813" s="6">
        <v>24</v>
      </c>
      <c r="L813"/>
      <c r="M813">
        <f t="shared" si="24"/>
      </c>
      <c r="N813">
        <f t="shared" si="25"/>
        <v>1</v>
      </c>
    </row>
    <row r="814" spans="1:14" ht="15">
      <c r="A814" t="s">
        <v>450</v>
      </c>
      <c r="B814" t="s">
        <v>199</v>
      </c>
      <c r="C814" s="6">
        <v>0</v>
      </c>
      <c r="D814">
        <v>0.8</v>
      </c>
      <c r="E814">
        <v>0.1</v>
      </c>
      <c r="F814" s="5">
        <v>35</v>
      </c>
      <c r="G814" s="6">
        <v>0</v>
      </c>
      <c r="H814" s="7">
        <v>0.05</v>
      </c>
      <c r="I814">
        <v>0</v>
      </c>
      <c r="J814" s="7">
        <v>406</v>
      </c>
      <c r="K814" s="6">
        <v>7</v>
      </c>
      <c r="L814"/>
      <c r="M814">
        <f t="shared" si="24"/>
      </c>
      <c r="N814">
        <f t="shared" si="25"/>
        <v>1</v>
      </c>
    </row>
    <row r="815" spans="1:14" ht="15">
      <c r="A815" t="s">
        <v>451</v>
      </c>
      <c r="B815" t="s">
        <v>452</v>
      </c>
      <c r="C815" s="6">
        <v>0</v>
      </c>
      <c r="D815">
        <v>0.55</v>
      </c>
      <c r="E815">
        <v>0</v>
      </c>
      <c r="F815" s="5">
        <v>221</v>
      </c>
      <c r="G815" s="6">
        <v>0</v>
      </c>
      <c r="H815" s="7">
        <v>0.3</v>
      </c>
      <c r="I815">
        <v>0</v>
      </c>
      <c r="J815" s="7">
        <v>216</v>
      </c>
      <c r="K815" s="6">
        <v>72</v>
      </c>
      <c r="L815"/>
      <c r="M815">
        <f t="shared" si="24"/>
      </c>
      <c r="N815">
        <f t="shared" si="25"/>
      </c>
    </row>
    <row r="816" spans="1:14" ht="15">
      <c r="A816" t="s">
        <v>453</v>
      </c>
      <c r="B816" t="s">
        <v>173</v>
      </c>
      <c r="C816" s="6">
        <v>0</v>
      </c>
      <c r="D816">
        <v>0</v>
      </c>
      <c r="E816">
        <v>0</v>
      </c>
      <c r="F816" s="5">
        <v>411</v>
      </c>
      <c r="G816" s="6">
        <v>0</v>
      </c>
      <c r="H816" s="7">
        <v>0.1</v>
      </c>
      <c r="I816">
        <v>0</v>
      </c>
      <c r="J816" s="7">
        <v>31</v>
      </c>
      <c r="K816" s="6">
        <v>17</v>
      </c>
      <c r="L816"/>
      <c r="M816">
        <f t="shared" si="24"/>
      </c>
      <c r="N816">
        <f t="shared" si="25"/>
      </c>
    </row>
    <row r="817" spans="1:14" ht="15">
      <c r="A817" t="s">
        <v>454</v>
      </c>
      <c r="B817" t="s">
        <v>329</v>
      </c>
      <c r="C817" s="6">
        <v>0</v>
      </c>
      <c r="D817">
        <v>0.05</v>
      </c>
      <c r="E817">
        <v>0</v>
      </c>
      <c r="F817" s="5">
        <v>366</v>
      </c>
      <c r="G817" s="6">
        <v>0</v>
      </c>
      <c r="H817" s="7">
        <v>0.15</v>
      </c>
      <c r="I817">
        <v>0.05</v>
      </c>
      <c r="J817" s="7">
        <v>69</v>
      </c>
      <c r="K817" s="6">
        <v>6</v>
      </c>
      <c r="L817"/>
      <c r="M817">
        <f t="shared" si="24"/>
      </c>
      <c r="N817">
        <f t="shared" si="25"/>
      </c>
    </row>
    <row r="818" spans="1:14" ht="15">
      <c r="A818" t="s">
        <v>455</v>
      </c>
      <c r="B818" t="s">
        <v>456</v>
      </c>
      <c r="C818" s="6">
        <v>1</v>
      </c>
      <c r="D818">
        <v>1</v>
      </c>
      <c r="E818">
        <v>1</v>
      </c>
      <c r="F818" s="5">
        <v>5</v>
      </c>
      <c r="G818" s="6">
        <v>0</v>
      </c>
      <c r="H818" s="7">
        <v>0</v>
      </c>
      <c r="I818">
        <v>0</v>
      </c>
      <c r="J818" s="7">
        <v>437</v>
      </c>
      <c r="K818" s="6">
        <v>5</v>
      </c>
      <c r="L818"/>
      <c r="M818">
        <f t="shared" si="24"/>
        <v>1</v>
      </c>
      <c r="N818">
        <f t="shared" si="25"/>
        <v>1</v>
      </c>
    </row>
    <row r="819" spans="1:14" ht="15">
      <c r="A819" t="s">
        <v>455</v>
      </c>
      <c r="B819" t="s">
        <v>456</v>
      </c>
      <c r="C819" s="6">
        <v>0</v>
      </c>
      <c r="D819">
        <v>0</v>
      </c>
      <c r="E819">
        <v>0</v>
      </c>
      <c r="F819" s="5">
        <v>437</v>
      </c>
      <c r="G819" s="6">
        <v>0</v>
      </c>
      <c r="H819" s="7">
        <v>0</v>
      </c>
      <c r="I819">
        <v>0</v>
      </c>
      <c r="J819" s="7">
        <v>5</v>
      </c>
      <c r="K819" s="6">
        <v>3</v>
      </c>
      <c r="L819"/>
      <c r="M819">
        <f t="shared" si="24"/>
      </c>
      <c r="N819">
        <f t="shared" si="25"/>
      </c>
    </row>
    <row r="820" spans="1:14" ht="15">
      <c r="A820" t="s">
        <v>212</v>
      </c>
      <c r="B820" t="s">
        <v>457</v>
      </c>
      <c r="C820" s="6">
        <v>0</v>
      </c>
      <c r="D820">
        <v>0.15</v>
      </c>
      <c r="E820">
        <v>0</v>
      </c>
      <c r="F820" s="5">
        <v>424</v>
      </c>
      <c r="G820" s="6">
        <v>0</v>
      </c>
      <c r="H820" s="7">
        <v>0.3</v>
      </c>
      <c r="I820">
        <v>0.05</v>
      </c>
      <c r="J820" s="7">
        <v>19</v>
      </c>
      <c r="K820" s="6">
        <v>22</v>
      </c>
      <c r="L820"/>
      <c r="M820">
        <f t="shared" si="24"/>
      </c>
      <c r="N820">
        <f t="shared" si="25"/>
      </c>
    </row>
    <row r="821" spans="1:14" ht="15">
      <c r="A821" t="s">
        <v>212</v>
      </c>
      <c r="B821" t="s">
        <v>457</v>
      </c>
      <c r="C821" s="6">
        <v>0</v>
      </c>
      <c r="D821">
        <v>0.2</v>
      </c>
      <c r="E821">
        <v>0</v>
      </c>
      <c r="F821" s="5">
        <v>411</v>
      </c>
      <c r="G821" s="6">
        <v>0</v>
      </c>
      <c r="H821" s="7">
        <v>0.2</v>
      </c>
      <c r="I821">
        <v>0.05</v>
      </c>
      <c r="J821" s="7">
        <v>22</v>
      </c>
      <c r="K821" s="6">
        <v>15</v>
      </c>
      <c r="L821"/>
      <c r="M821">
        <f t="shared" si="24"/>
      </c>
      <c r="N821">
        <f t="shared" si="25"/>
      </c>
    </row>
    <row r="822" spans="1:14" ht="15">
      <c r="A822" t="s">
        <v>212</v>
      </c>
      <c r="B822" t="s">
        <v>457</v>
      </c>
      <c r="C822" s="6">
        <v>0</v>
      </c>
      <c r="D822">
        <v>0.2</v>
      </c>
      <c r="E822">
        <v>0</v>
      </c>
      <c r="F822" s="5">
        <v>414</v>
      </c>
      <c r="G822" s="6">
        <v>0</v>
      </c>
      <c r="H822" s="7">
        <v>0.4</v>
      </c>
      <c r="I822">
        <v>0.05</v>
      </c>
      <c r="J822" s="7">
        <v>23</v>
      </c>
      <c r="K822" s="6">
        <v>5</v>
      </c>
      <c r="L822"/>
      <c r="M822">
        <f t="shared" si="24"/>
      </c>
      <c r="N822">
        <f t="shared" si="25"/>
      </c>
    </row>
    <row r="823" spans="1:14" ht="15">
      <c r="A823" t="s">
        <v>212</v>
      </c>
      <c r="B823" t="s">
        <v>457</v>
      </c>
      <c r="C823" s="6">
        <v>0</v>
      </c>
      <c r="D823">
        <v>0.15</v>
      </c>
      <c r="E823">
        <v>0</v>
      </c>
      <c r="F823" s="5">
        <v>424</v>
      </c>
      <c r="G823" s="6">
        <v>0</v>
      </c>
      <c r="H823" s="7">
        <v>0.5</v>
      </c>
      <c r="I823">
        <v>0.05</v>
      </c>
      <c r="J823" s="7">
        <v>19</v>
      </c>
      <c r="K823" s="6">
        <v>2</v>
      </c>
      <c r="L823"/>
      <c r="M823">
        <f t="shared" si="24"/>
      </c>
      <c r="N823">
        <f t="shared" si="25"/>
      </c>
    </row>
    <row r="824" spans="1:14" ht="15">
      <c r="A824" t="s">
        <v>212</v>
      </c>
      <c r="B824" t="s">
        <v>213</v>
      </c>
      <c r="C824" s="6">
        <v>0</v>
      </c>
      <c r="D824">
        <v>0.45</v>
      </c>
      <c r="E824">
        <v>0</v>
      </c>
      <c r="F824" s="5">
        <v>386</v>
      </c>
      <c r="G824" s="6">
        <v>0</v>
      </c>
      <c r="H824" s="7">
        <v>0.15</v>
      </c>
      <c r="I824">
        <v>0</v>
      </c>
      <c r="J824" s="7">
        <v>24</v>
      </c>
      <c r="K824" s="6">
        <v>64</v>
      </c>
      <c r="L824"/>
      <c r="M824">
        <f t="shared" si="24"/>
      </c>
      <c r="N824">
        <f t="shared" si="25"/>
      </c>
    </row>
    <row r="825" spans="1:14" ht="15">
      <c r="A825" t="s">
        <v>212</v>
      </c>
      <c r="B825" t="s">
        <v>213</v>
      </c>
      <c r="C825" s="6">
        <v>0</v>
      </c>
      <c r="D825">
        <v>0.25</v>
      </c>
      <c r="E825">
        <v>0</v>
      </c>
      <c r="F825" s="5">
        <v>417</v>
      </c>
      <c r="G825" s="6">
        <v>0</v>
      </c>
      <c r="H825" s="7">
        <v>0.1</v>
      </c>
      <c r="I825">
        <v>0</v>
      </c>
      <c r="J825" s="7">
        <v>19</v>
      </c>
      <c r="K825" s="6">
        <v>1</v>
      </c>
      <c r="L825"/>
      <c r="M825">
        <f t="shared" si="24"/>
      </c>
      <c r="N825">
        <f t="shared" si="25"/>
      </c>
    </row>
    <row r="826" spans="1:14" ht="15">
      <c r="A826" t="s">
        <v>458</v>
      </c>
      <c r="B826" t="s">
        <v>459</v>
      </c>
      <c r="C826" s="6">
        <v>0</v>
      </c>
      <c r="D826">
        <v>0.45</v>
      </c>
      <c r="E826">
        <v>0</v>
      </c>
      <c r="F826" s="5">
        <v>385</v>
      </c>
      <c r="G826" s="6">
        <v>0</v>
      </c>
      <c r="H826" s="7">
        <v>0.1</v>
      </c>
      <c r="I826">
        <v>0</v>
      </c>
      <c r="J826" s="7">
        <v>51</v>
      </c>
      <c r="K826" s="6">
        <v>1155</v>
      </c>
      <c r="L826"/>
      <c r="M826">
        <f t="shared" si="24"/>
      </c>
      <c r="N826">
        <f t="shared" si="25"/>
      </c>
    </row>
    <row r="827" spans="1:14" ht="15">
      <c r="A827" t="s">
        <v>458</v>
      </c>
      <c r="B827" t="s">
        <v>459</v>
      </c>
      <c r="C827" s="6">
        <v>0</v>
      </c>
      <c r="D827">
        <v>0.5</v>
      </c>
      <c r="E827">
        <v>0</v>
      </c>
      <c r="F827" s="5">
        <v>340</v>
      </c>
      <c r="G827" s="6">
        <v>0</v>
      </c>
      <c r="H827" s="7">
        <v>0.1</v>
      </c>
      <c r="I827">
        <v>0</v>
      </c>
      <c r="J827" s="7">
        <v>83</v>
      </c>
      <c r="K827" s="6">
        <v>515</v>
      </c>
      <c r="L827"/>
      <c r="M827">
        <f t="shared" si="24"/>
      </c>
      <c r="N827">
        <f t="shared" si="25"/>
      </c>
    </row>
    <row r="828" spans="1:14" ht="15">
      <c r="A828" t="s">
        <v>458</v>
      </c>
      <c r="B828" t="s">
        <v>459</v>
      </c>
      <c r="C828" s="6">
        <v>0.65</v>
      </c>
      <c r="D828">
        <v>0.65</v>
      </c>
      <c r="E828">
        <v>0.65</v>
      </c>
      <c r="F828" s="5">
        <v>1</v>
      </c>
      <c r="G828" s="6">
        <v>0</v>
      </c>
      <c r="H828" s="7">
        <v>0</v>
      </c>
      <c r="I828">
        <v>0</v>
      </c>
      <c r="J828" s="7">
        <v>438</v>
      </c>
      <c r="K828" s="6">
        <v>66</v>
      </c>
      <c r="L828"/>
      <c r="M828">
        <f t="shared" si="24"/>
      </c>
      <c r="N828">
        <f t="shared" si="25"/>
      </c>
    </row>
    <row r="829" spans="1:14" ht="15">
      <c r="A829" t="s">
        <v>458</v>
      </c>
      <c r="B829" t="s">
        <v>459</v>
      </c>
      <c r="C829" s="6">
        <v>0.6</v>
      </c>
      <c r="D829">
        <v>0.6</v>
      </c>
      <c r="E829">
        <v>0.6</v>
      </c>
      <c r="F829" s="5">
        <v>1</v>
      </c>
      <c r="G829" s="6">
        <v>0</v>
      </c>
      <c r="H829" s="7">
        <v>0</v>
      </c>
      <c r="I829">
        <v>0</v>
      </c>
      <c r="J829" s="7">
        <v>438</v>
      </c>
      <c r="K829" s="6">
        <v>43</v>
      </c>
      <c r="L829"/>
      <c r="M829">
        <f t="shared" si="24"/>
      </c>
      <c r="N829">
        <f t="shared" si="25"/>
      </c>
    </row>
    <row r="830" spans="1:14" ht="15">
      <c r="A830" t="s">
        <v>458</v>
      </c>
      <c r="B830" t="s">
        <v>459</v>
      </c>
      <c r="C830" s="6">
        <v>0</v>
      </c>
      <c r="D830">
        <v>0.1</v>
      </c>
      <c r="E830">
        <v>0</v>
      </c>
      <c r="F830" s="5">
        <v>359</v>
      </c>
      <c r="G830" s="6">
        <v>0</v>
      </c>
      <c r="H830" s="7">
        <v>0.1</v>
      </c>
      <c r="I830">
        <v>0</v>
      </c>
      <c r="J830" s="7">
        <v>81</v>
      </c>
      <c r="K830" s="6">
        <v>6</v>
      </c>
      <c r="L830"/>
      <c r="M830">
        <f t="shared" si="24"/>
      </c>
      <c r="N830">
        <f t="shared" si="25"/>
      </c>
    </row>
    <row r="831" spans="1:14" ht="15">
      <c r="A831" t="s">
        <v>458</v>
      </c>
      <c r="B831" t="s">
        <v>459</v>
      </c>
      <c r="C831" s="6">
        <v>0</v>
      </c>
      <c r="D831">
        <v>0.4</v>
      </c>
      <c r="E831">
        <v>0</v>
      </c>
      <c r="F831" s="5">
        <v>385</v>
      </c>
      <c r="G831" s="6">
        <v>0</v>
      </c>
      <c r="H831" s="7">
        <v>0.1</v>
      </c>
      <c r="I831">
        <v>0</v>
      </c>
      <c r="J831" s="7">
        <v>54</v>
      </c>
      <c r="K831" s="6">
        <v>5</v>
      </c>
      <c r="L831"/>
      <c r="M831">
        <f t="shared" si="24"/>
      </c>
      <c r="N831">
        <f t="shared" si="25"/>
      </c>
    </row>
    <row r="832" spans="1:14" ht="15">
      <c r="A832" t="s">
        <v>458</v>
      </c>
      <c r="B832" t="s">
        <v>459</v>
      </c>
      <c r="C832" s="6">
        <v>0</v>
      </c>
      <c r="D832">
        <v>0.5</v>
      </c>
      <c r="E832">
        <v>0.05</v>
      </c>
      <c r="F832" s="5">
        <v>29</v>
      </c>
      <c r="G832" s="6">
        <v>0</v>
      </c>
      <c r="H832" s="7">
        <v>0.1</v>
      </c>
      <c r="I832">
        <v>0</v>
      </c>
      <c r="J832" s="7">
        <v>397</v>
      </c>
      <c r="K832" s="6">
        <v>4</v>
      </c>
      <c r="L832"/>
      <c r="M832">
        <f t="shared" si="24"/>
      </c>
      <c r="N832">
        <f t="shared" si="25"/>
      </c>
    </row>
    <row r="833" spans="1:14" ht="15">
      <c r="A833" t="s">
        <v>458</v>
      </c>
      <c r="B833" t="s">
        <v>459</v>
      </c>
      <c r="C833" s="6">
        <v>0</v>
      </c>
      <c r="D833">
        <v>0.45</v>
      </c>
      <c r="E833">
        <v>0.05</v>
      </c>
      <c r="F833" s="5">
        <v>25</v>
      </c>
      <c r="G833" s="6">
        <v>0</v>
      </c>
      <c r="H833" s="7">
        <v>0.1</v>
      </c>
      <c r="I833">
        <v>0</v>
      </c>
      <c r="J833" s="7">
        <v>57</v>
      </c>
      <c r="K833" s="6">
        <v>3</v>
      </c>
      <c r="L833"/>
      <c r="M833">
        <f t="shared" si="24"/>
      </c>
      <c r="N833">
        <f t="shared" si="25"/>
      </c>
    </row>
    <row r="834" spans="1:14" ht="15">
      <c r="A834" t="s">
        <v>458</v>
      </c>
      <c r="B834" t="s">
        <v>459</v>
      </c>
      <c r="C834" s="6">
        <v>0</v>
      </c>
      <c r="D834">
        <v>0.55</v>
      </c>
      <c r="E834">
        <v>0</v>
      </c>
      <c r="F834" s="5">
        <v>384</v>
      </c>
      <c r="G834" s="6">
        <v>0</v>
      </c>
      <c r="H834" s="7">
        <v>0.1</v>
      </c>
      <c r="I834">
        <v>0</v>
      </c>
      <c r="J834" s="7">
        <v>55</v>
      </c>
      <c r="K834" s="6">
        <v>2</v>
      </c>
      <c r="L834"/>
      <c r="M834">
        <f t="shared" si="24"/>
      </c>
      <c r="N834">
        <f t="shared" si="25"/>
      </c>
    </row>
    <row r="835" spans="1:14" ht="15">
      <c r="A835" t="s">
        <v>458</v>
      </c>
      <c r="B835" t="s">
        <v>459</v>
      </c>
      <c r="C835" s="6">
        <v>0.05</v>
      </c>
      <c r="D835">
        <v>0.5</v>
      </c>
      <c r="E835">
        <v>0.15</v>
      </c>
      <c r="F835" s="5">
        <v>6</v>
      </c>
      <c r="G835" s="6">
        <v>0</v>
      </c>
      <c r="H835" s="7">
        <v>0.1</v>
      </c>
      <c r="I835">
        <v>0</v>
      </c>
      <c r="J835" s="7">
        <v>435</v>
      </c>
      <c r="K835" s="6">
        <v>1</v>
      </c>
      <c r="L835"/>
      <c r="M835">
        <f t="shared" si="24"/>
      </c>
      <c r="N835">
        <f t="shared" si="25"/>
      </c>
    </row>
    <row r="836" spans="1:14" ht="15">
      <c r="A836" t="s">
        <v>458</v>
      </c>
      <c r="B836" t="s">
        <v>459</v>
      </c>
      <c r="C836" s="6">
        <v>0.1</v>
      </c>
      <c r="D836">
        <v>0.5</v>
      </c>
      <c r="E836">
        <v>0.15</v>
      </c>
      <c r="F836" s="5">
        <v>6</v>
      </c>
      <c r="G836" s="6">
        <v>0</v>
      </c>
      <c r="H836" s="7">
        <v>0.1</v>
      </c>
      <c r="I836">
        <v>0</v>
      </c>
      <c r="J836" s="7">
        <v>433</v>
      </c>
      <c r="K836" s="6">
        <v>1</v>
      </c>
      <c r="L836"/>
      <c r="M836">
        <f t="shared" si="24"/>
      </c>
      <c r="N836">
        <f t="shared" si="25"/>
      </c>
    </row>
    <row r="837" spans="1:14" ht="15">
      <c r="A837" t="s">
        <v>460</v>
      </c>
      <c r="B837" t="s">
        <v>461</v>
      </c>
      <c r="C837" s="6">
        <v>1</v>
      </c>
      <c r="D837">
        <v>1</v>
      </c>
      <c r="E837">
        <v>1</v>
      </c>
      <c r="F837" s="5">
        <v>1</v>
      </c>
      <c r="G837" s="6">
        <v>0</v>
      </c>
      <c r="H837" s="7">
        <v>0</v>
      </c>
      <c r="I837">
        <v>0</v>
      </c>
      <c r="J837" s="7">
        <v>432</v>
      </c>
      <c r="K837" s="6">
        <v>54</v>
      </c>
      <c r="L837"/>
      <c r="M837">
        <f t="shared" si="24"/>
        <v>1</v>
      </c>
      <c r="N837">
        <f t="shared" si="25"/>
        <v>1</v>
      </c>
    </row>
    <row r="838" spans="1:14" ht="15">
      <c r="A838" t="s">
        <v>460</v>
      </c>
      <c r="B838" t="s">
        <v>461</v>
      </c>
      <c r="C838" s="6">
        <v>0.55</v>
      </c>
      <c r="D838">
        <v>0.55</v>
      </c>
      <c r="E838">
        <v>0.55</v>
      </c>
      <c r="F838" s="5">
        <v>1</v>
      </c>
      <c r="G838" s="6">
        <v>0</v>
      </c>
      <c r="H838" s="7">
        <v>0</v>
      </c>
      <c r="I838">
        <v>0</v>
      </c>
      <c r="J838" s="7">
        <v>440</v>
      </c>
      <c r="K838" s="6">
        <v>26</v>
      </c>
      <c r="L838"/>
      <c r="M838">
        <f aca="true" t="shared" si="26" ref="M838:M901">IF(AND(E838&gt;M$3,I838&lt;M$4),1,"")</f>
      </c>
      <c r="N838">
        <f aca="true" t="shared" si="27" ref="N838:N901">IF(AND(D838&gt;N$3,H838&lt;N$4),1,"")</f>
      </c>
    </row>
    <row r="839" spans="1:14" ht="15">
      <c r="A839" t="s">
        <v>460</v>
      </c>
      <c r="B839" t="s">
        <v>461</v>
      </c>
      <c r="C839" s="6">
        <v>0.95</v>
      </c>
      <c r="D839">
        <v>0.95</v>
      </c>
      <c r="E839">
        <v>0.95</v>
      </c>
      <c r="F839" s="5">
        <v>1</v>
      </c>
      <c r="G839" s="6">
        <v>0</v>
      </c>
      <c r="H839" s="7">
        <v>0</v>
      </c>
      <c r="I839">
        <v>0</v>
      </c>
      <c r="J839" s="7">
        <v>440</v>
      </c>
      <c r="K839" s="6">
        <v>10</v>
      </c>
      <c r="L839"/>
      <c r="M839">
        <f t="shared" si="26"/>
        <v>1</v>
      </c>
      <c r="N839">
        <f t="shared" si="27"/>
        <v>1</v>
      </c>
    </row>
    <row r="840" spans="1:14" ht="15">
      <c r="A840" t="s">
        <v>214</v>
      </c>
      <c r="B840" t="s">
        <v>310</v>
      </c>
      <c r="C840" s="6">
        <v>0</v>
      </c>
      <c r="D840">
        <v>0.05</v>
      </c>
      <c r="E840">
        <v>0</v>
      </c>
      <c r="F840" s="5">
        <v>399</v>
      </c>
      <c r="G840" s="6">
        <v>0</v>
      </c>
      <c r="H840" s="7">
        <v>0.1</v>
      </c>
      <c r="I840">
        <v>0.05</v>
      </c>
      <c r="J840" s="7">
        <v>36</v>
      </c>
      <c r="K840" s="6">
        <v>90</v>
      </c>
      <c r="L840"/>
      <c r="M840">
        <f t="shared" si="26"/>
      </c>
      <c r="N840">
        <f t="shared" si="27"/>
      </c>
    </row>
    <row r="841" spans="1:14" ht="15">
      <c r="A841" t="s">
        <v>214</v>
      </c>
      <c r="B841" t="s">
        <v>215</v>
      </c>
      <c r="C841" s="6">
        <v>0</v>
      </c>
      <c r="D841">
        <v>0.05</v>
      </c>
      <c r="E841">
        <v>0</v>
      </c>
      <c r="F841" s="5">
        <v>294</v>
      </c>
      <c r="G841" s="6">
        <v>0</v>
      </c>
      <c r="H841" s="7">
        <v>0.05</v>
      </c>
      <c r="I841">
        <v>0</v>
      </c>
      <c r="J841" s="7">
        <v>148</v>
      </c>
      <c r="K841" s="6">
        <v>10</v>
      </c>
      <c r="L841"/>
      <c r="M841">
        <f t="shared" si="26"/>
      </c>
      <c r="N841">
        <f t="shared" si="27"/>
      </c>
    </row>
    <row r="842" spans="1:14" ht="15">
      <c r="A842" t="s">
        <v>462</v>
      </c>
      <c r="B842" t="s">
        <v>332</v>
      </c>
      <c r="C842" s="6">
        <v>0</v>
      </c>
      <c r="D842">
        <v>0.05</v>
      </c>
      <c r="E842">
        <v>0</v>
      </c>
      <c r="F842" s="5">
        <v>402</v>
      </c>
      <c r="G842" s="6">
        <v>0</v>
      </c>
      <c r="H842" s="7">
        <v>0.1</v>
      </c>
      <c r="I842">
        <v>0</v>
      </c>
      <c r="J842" s="7">
        <v>39</v>
      </c>
      <c r="K842" s="6">
        <v>54</v>
      </c>
      <c r="L842"/>
      <c r="M842">
        <f t="shared" si="26"/>
      </c>
      <c r="N842">
        <f t="shared" si="27"/>
      </c>
    </row>
    <row r="843" spans="1:14" ht="15">
      <c r="A843" t="s">
        <v>463</v>
      </c>
      <c r="B843" t="s">
        <v>275</v>
      </c>
      <c r="C843" s="6">
        <v>0</v>
      </c>
      <c r="D843">
        <v>0.05</v>
      </c>
      <c r="E843">
        <v>0</v>
      </c>
      <c r="F843" s="5">
        <v>346</v>
      </c>
      <c r="G843" s="6">
        <v>0</v>
      </c>
      <c r="H843" s="7">
        <v>0.35</v>
      </c>
      <c r="I843">
        <v>0.05</v>
      </c>
      <c r="J843" s="7">
        <v>89</v>
      </c>
      <c r="K843" s="6">
        <v>14</v>
      </c>
      <c r="L843"/>
      <c r="M843">
        <f t="shared" si="26"/>
      </c>
      <c r="N843">
        <f t="shared" si="27"/>
      </c>
    </row>
    <row r="844" spans="1:14" ht="15">
      <c r="A844" t="s">
        <v>463</v>
      </c>
      <c r="B844" t="s">
        <v>275</v>
      </c>
      <c r="C844" s="6">
        <v>0</v>
      </c>
      <c r="D844">
        <v>0.05</v>
      </c>
      <c r="E844">
        <v>0</v>
      </c>
      <c r="F844" s="5">
        <v>346</v>
      </c>
      <c r="G844" s="6">
        <v>0</v>
      </c>
      <c r="H844" s="7">
        <v>0.25</v>
      </c>
      <c r="I844">
        <v>0.05</v>
      </c>
      <c r="J844" s="7">
        <v>89</v>
      </c>
      <c r="K844" s="6">
        <v>12</v>
      </c>
      <c r="L844"/>
      <c r="M844">
        <f t="shared" si="26"/>
      </c>
      <c r="N844">
        <f t="shared" si="27"/>
      </c>
    </row>
    <row r="845" spans="1:14" ht="15">
      <c r="A845" t="s">
        <v>216</v>
      </c>
      <c r="B845" t="s">
        <v>464</v>
      </c>
      <c r="C845" s="6">
        <v>0</v>
      </c>
      <c r="D845">
        <v>0.05</v>
      </c>
      <c r="E845">
        <v>0</v>
      </c>
      <c r="F845" s="5">
        <v>421</v>
      </c>
      <c r="G845" s="6">
        <v>0</v>
      </c>
      <c r="H845" s="7">
        <v>0.05</v>
      </c>
      <c r="I845">
        <v>0</v>
      </c>
      <c r="J845" s="7">
        <v>35</v>
      </c>
      <c r="K845" s="6">
        <v>161</v>
      </c>
      <c r="L845"/>
      <c r="M845">
        <f t="shared" si="26"/>
      </c>
      <c r="N845">
        <f t="shared" si="27"/>
      </c>
    </row>
    <row r="846" spans="1:14" ht="15">
      <c r="A846" t="s">
        <v>216</v>
      </c>
      <c r="B846" t="s">
        <v>119</v>
      </c>
      <c r="C846" s="6">
        <v>0</v>
      </c>
      <c r="D846">
        <v>0.05</v>
      </c>
      <c r="E846">
        <v>0</v>
      </c>
      <c r="F846" s="5">
        <v>400</v>
      </c>
      <c r="G846" s="6">
        <v>0</v>
      </c>
      <c r="H846" s="7">
        <v>0.05</v>
      </c>
      <c r="I846">
        <v>0</v>
      </c>
      <c r="J846" s="7">
        <v>33</v>
      </c>
      <c r="K846" s="6">
        <v>3468</v>
      </c>
      <c r="L846"/>
      <c r="M846">
        <f t="shared" si="26"/>
      </c>
      <c r="N846">
        <f t="shared" si="27"/>
      </c>
    </row>
    <row r="847" spans="1:14" ht="15">
      <c r="A847" t="s">
        <v>216</v>
      </c>
      <c r="B847" t="s">
        <v>119</v>
      </c>
      <c r="C847" s="6">
        <v>0</v>
      </c>
      <c r="D847">
        <v>0.05</v>
      </c>
      <c r="E847">
        <v>0</v>
      </c>
      <c r="F847" s="5">
        <v>396</v>
      </c>
      <c r="G847" s="6">
        <v>0</v>
      </c>
      <c r="H847" s="7">
        <v>0</v>
      </c>
      <c r="I847">
        <v>0</v>
      </c>
      <c r="J847" s="7">
        <v>33</v>
      </c>
      <c r="K847" s="6">
        <v>90</v>
      </c>
      <c r="L847"/>
      <c r="M847">
        <f t="shared" si="26"/>
      </c>
      <c r="N847">
        <f t="shared" si="27"/>
      </c>
    </row>
    <row r="848" spans="1:14" ht="15">
      <c r="A848" t="s">
        <v>216</v>
      </c>
      <c r="B848" t="s">
        <v>217</v>
      </c>
      <c r="C848" s="6">
        <v>0</v>
      </c>
      <c r="D848">
        <v>0.05</v>
      </c>
      <c r="E848">
        <v>0</v>
      </c>
      <c r="F848" s="5">
        <v>402</v>
      </c>
      <c r="G848" s="6">
        <v>0</v>
      </c>
      <c r="H848" s="7">
        <v>0.05</v>
      </c>
      <c r="I848">
        <v>0</v>
      </c>
      <c r="J848" s="7">
        <v>33</v>
      </c>
      <c r="K848" s="6">
        <v>322</v>
      </c>
      <c r="L848"/>
      <c r="M848">
        <f t="shared" si="26"/>
      </c>
      <c r="N848">
        <f t="shared" si="27"/>
      </c>
    </row>
    <row r="849" spans="1:14" ht="15">
      <c r="A849" t="s">
        <v>216</v>
      </c>
      <c r="B849" t="s">
        <v>218</v>
      </c>
      <c r="C849" s="6">
        <v>0</v>
      </c>
      <c r="D849">
        <v>0.05</v>
      </c>
      <c r="E849">
        <v>0</v>
      </c>
      <c r="F849" s="5">
        <v>406</v>
      </c>
      <c r="G849" s="6">
        <v>0</v>
      </c>
      <c r="H849" s="7">
        <v>0.05</v>
      </c>
      <c r="I849">
        <v>0</v>
      </c>
      <c r="J849" s="7">
        <v>33</v>
      </c>
      <c r="K849" s="6">
        <v>3410</v>
      </c>
      <c r="L849"/>
      <c r="M849">
        <f t="shared" si="26"/>
      </c>
      <c r="N849">
        <f t="shared" si="27"/>
      </c>
    </row>
    <row r="850" spans="1:14" ht="15">
      <c r="A850" t="s">
        <v>216</v>
      </c>
      <c r="B850" t="s">
        <v>218</v>
      </c>
      <c r="C850" s="6">
        <v>0</v>
      </c>
      <c r="D850">
        <v>0.05</v>
      </c>
      <c r="E850">
        <v>0</v>
      </c>
      <c r="F850" s="5">
        <v>404</v>
      </c>
      <c r="G850" s="6">
        <v>0</v>
      </c>
      <c r="H850" s="7">
        <v>0</v>
      </c>
      <c r="I850">
        <v>0</v>
      </c>
      <c r="J850" s="7">
        <v>33</v>
      </c>
      <c r="K850" s="6">
        <v>3</v>
      </c>
      <c r="L850"/>
      <c r="M850">
        <f t="shared" si="26"/>
      </c>
      <c r="N850">
        <f t="shared" si="27"/>
      </c>
    </row>
    <row r="851" spans="1:14" ht="15">
      <c r="A851" t="s">
        <v>216</v>
      </c>
      <c r="B851" t="s">
        <v>172</v>
      </c>
      <c r="C851" s="6">
        <v>0</v>
      </c>
      <c r="D851">
        <v>0.05</v>
      </c>
      <c r="E851">
        <v>0</v>
      </c>
      <c r="F851" s="5">
        <v>409</v>
      </c>
      <c r="G851" s="6">
        <v>0</v>
      </c>
      <c r="H851" s="7">
        <v>0.05</v>
      </c>
      <c r="I851">
        <v>0</v>
      </c>
      <c r="J851" s="7">
        <v>33</v>
      </c>
      <c r="K851" s="6">
        <v>3089</v>
      </c>
      <c r="L851"/>
      <c r="M851">
        <f t="shared" si="26"/>
      </c>
      <c r="N851">
        <f t="shared" si="27"/>
      </c>
    </row>
    <row r="852" spans="1:14" ht="15">
      <c r="A852" t="s">
        <v>216</v>
      </c>
      <c r="B852" t="s">
        <v>172</v>
      </c>
      <c r="C852" s="6">
        <v>0</v>
      </c>
      <c r="D852">
        <v>0.05</v>
      </c>
      <c r="E852">
        <v>0</v>
      </c>
      <c r="F852" s="5">
        <v>409</v>
      </c>
      <c r="G852" s="6">
        <v>0</v>
      </c>
      <c r="H852" s="7">
        <v>0.05</v>
      </c>
      <c r="I852">
        <v>0.05</v>
      </c>
      <c r="J852" s="7">
        <v>33</v>
      </c>
      <c r="K852" s="6">
        <v>6</v>
      </c>
      <c r="L852"/>
      <c r="M852">
        <f t="shared" si="26"/>
      </c>
      <c r="N852">
        <f t="shared" si="27"/>
      </c>
    </row>
    <row r="853" spans="1:14" ht="15">
      <c r="A853" t="s">
        <v>216</v>
      </c>
      <c r="B853" t="s">
        <v>172</v>
      </c>
      <c r="C853" s="6">
        <v>0</v>
      </c>
      <c r="D853">
        <v>0.05</v>
      </c>
      <c r="E853">
        <v>0</v>
      </c>
      <c r="F853" s="5">
        <v>405</v>
      </c>
      <c r="G853" s="6">
        <v>0</v>
      </c>
      <c r="H853" s="7">
        <v>0.1</v>
      </c>
      <c r="I853">
        <v>0</v>
      </c>
      <c r="J853" s="7">
        <v>33</v>
      </c>
      <c r="K853" s="6">
        <v>1</v>
      </c>
      <c r="L853"/>
      <c r="M853">
        <f t="shared" si="26"/>
      </c>
      <c r="N853">
        <f t="shared" si="27"/>
      </c>
    </row>
    <row r="854" spans="1:14" ht="15">
      <c r="A854" t="s">
        <v>465</v>
      </c>
      <c r="B854" t="s">
        <v>466</v>
      </c>
      <c r="C854" s="6">
        <v>1</v>
      </c>
      <c r="D854">
        <v>1</v>
      </c>
      <c r="E854">
        <v>1</v>
      </c>
      <c r="F854" s="5">
        <v>2</v>
      </c>
      <c r="G854" s="6">
        <v>0</v>
      </c>
      <c r="H854" s="7">
        <v>0</v>
      </c>
      <c r="I854">
        <v>0</v>
      </c>
      <c r="J854" s="7">
        <v>0</v>
      </c>
      <c r="K854" s="6">
        <v>79</v>
      </c>
      <c r="L854"/>
      <c r="M854">
        <f t="shared" si="26"/>
        <v>1</v>
      </c>
      <c r="N854">
        <f t="shared" si="27"/>
        <v>1</v>
      </c>
    </row>
    <row r="855" spans="1:14" ht="15">
      <c r="A855" t="s">
        <v>467</v>
      </c>
      <c r="B855" t="s">
        <v>468</v>
      </c>
      <c r="C855" s="6">
        <v>1</v>
      </c>
      <c r="D855">
        <v>1</v>
      </c>
      <c r="E855">
        <v>1</v>
      </c>
      <c r="F855" s="5">
        <v>2</v>
      </c>
      <c r="G855" s="6">
        <v>0</v>
      </c>
      <c r="H855" s="7">
        <v>0</v>
      </c>
      <c r="I855">
        <v>0</v>
      </c>
      <c r="J855" s="7">
        <v>0</v>
      </c>
      <c r="K855" s="6">
        <v>128</v>
      </c>
      <c r="L855"/>
      <c r="M855">
        <f t="shared" si="26"/>
        <v>1</v>
      </c>
      <c r="N855">
        <f t="shared" si="27"/>
        <v>1</v>
      </c>
    </row>
    <row r="856" spans="1:14" ht="15">
      <c r="A856" t="s">
        <v>469</v>
      </c>
      <c r="B856" t="s">
        <v>379</v>
      </c>
      <c r="C856" s="6">
        <v>0</v>
      </c>
      <c r="D856">
        <v>0.2</v>
      </c>
      <c r="E856">
        <v>0</v>
      </c>
      <c r="F856" s="5">
        <v>33</v>
      </c>
      <c r="G856" s="6">
        <v>0</v>
      </c>
      <c r="H856" s="7">
        <v>0</v>
      </c>
      <c r="I856">
        <v>0</v>
      </c>
      <c r="J856" s="7">
        <v>52</v>
      </c>
      <c r="K856" s="6">
        <v>102</v>
      </c>
      <c r="L856"/>
      <c r="M856">
        <f t="shared" si="26"/>
      </c>
      <c r="N856">
        <f t="shared" si="27"/>
      </c>
    </row>
    <row r="857" spans="1:14" ht="15">
      <c r="A857" t="s">
        <v>469</v>
      </c>
      <c r="B857" t="s">
        <v>379</v>
      </c>
      <c r="C857" s="6">
        <v>0</v>
      </c>
      <c r="D857">
        <v>0.05</v>
      </c>
      <c r="E857">
        <v>0</v>
      </c>
      <c r="F857" s="5">
        <v>304</v>
      </c>
      <c r="G857" s="6">
        <v>0</v>
      </c>
      <c r="H857" s="7">
        <v>0</v>
      </c>
      <c r="I857">
        <v>0</v>
      </c>
      <c r="J857" s="7">
        <v>69</v>
      </c>
      <c r="K857" s="6">
        <v>1</v>
      </c>
      <c r="L857"/>
      <c r="M857">
        <f t="shared" si="26"/>
      </c>
      <c r="N857">
        <f t="shared" si="27"/>
      </c>
    </row>
    <row r="858" spans="1:14" ht="15">
      <c r="A858" t="s">
        <v>470</v>
      </c>
      <c r="B858" t="s">
        <v>94</v>
      </c>
      <c r="C858" s="6">
        <v>0</v>
      </c>
      <c r="D858">
        <v>0.05</v>
      </c>
      <c r="E858">
        <v>0</v>
      </c>
      <c r="F858" s="5">
        <v>402</v>
      </c>
      <c r="G858" s="6">
        <v>0</v>
      </c>
      <c r="H858" s="7">
        <v>0</v>
      </c>
      <c r="I858">
        <v>0</v>
      </c>
      <c r="J858" s="7">
        <v>31</v>
      </c>
      <c r="K858" s="6">
        <v>113</v>
      </c>
      <c r="L858"/>
      <c r="M858">
        <f t="shared" si="26"/>
      </c>
      <c r="N858">
        <f t="shared" si="27"/>
      </c>
    </row>
    <row r="859" spans="1:14" ht="15">
      <c r="A859" t="s">
        <v>471</v>
      </c>
      <c r="B859" t="s">
        <v>472</v>
      </c>
      <c r="C859" s="6">
        <v>0</v>
      </c>
      <c r="D859">
        <v>0</v>
      </c>
      <c r="E859">
        <v>0</v>
      </c>
      <c r="F859" s="5">
        <v>309</v>
      </c>
      <c r="G859" s="6">
        <v>0</v>
      </c>
      <c r="H859" s="7">
        <v>0.25</v>
      </c>
      <c r="I859">
        <v>0</v>
      </c>
      <c r="J859" s="7">
        <v>131</v>
      </c>
      <c r="K859" s="6">
        <v>67</v>
      </c>
      <c r="L859"/>
      <c r="M859">
        <f t="shared" si="26"/>
      </c>
      <c r="N859">
        <f t="shared" si="27"/>
      </c>
    </row>
    <row r="860" spans="1:14" ht="15">
      <c r="A860" t="s">
        <v>471</v>
      </c>
      <c r="B860" t="s">
        <v>472</v>
      </c>
      <c r="C860" s="6">
        <v>0</v>
      </c>
      <c r="D860">
        <v>0</v>
      </c>
      <c r="E860">
        <v>0</v>
      </c>
      <c r="F860" s="5">
        <v>308</v>
      </c>
      <c r="G860" s="6">
        <v>0</v>
      </c>
      <c r="H860" s="7">
        <v>0.2</v>
      </c>
      <c r="I860">
        <v>0</v>
      </c>
      <c r="J860" s="7">
        <v>131</v>
      </c>
      <c r="K860" s="6">
        <v>43</v>
      </c>
      <c r="L860"/>
      <c r="M860">
        <f t="shared" si="26"/>
      </c>
      <c r="N860">
        <f t="shared" si="27"/>
      </c>
    </row>
    <row r="861" spans="1:14" ht="15">
      <c r="A861" t="s">
        <v>473</v>
      </c>
      <c r="B861" t="s">
        <v>474</v>
      </c>
      <c r="C861" s="6">
        <v>0.65</v>
      </c>
      <c r="D861">
        <v>0.65</v>
      </c>
      <c r="E861">
        <v>0.65</v>
      </c>
      <c r="F861" s="5">
        <v>2</v>
      </c>
      <c r="G861" s="6">
        <v>0</v>
      </c>
      <c r="H861" s="7">
        <v>0</v>
      </c>
      <c r="I861">
        <v>0</v>
      </c>
      <c r="J861" s="7">
        <v>435</v>
      </c>
      <c r="K861" s="6">
        <v>27</v>
      </c>
      <c r="L861"/>
      <c r="M861">
        <f t="shared" si="26"/>
      </c>
      <c r="N861">
        <f t="shared" si="27"/>
      </c>
    </row>
    <row r="862" spans="1:14" ht="15">
      <c r="A862" t="s">
        <v>473</v>
      </c>
      <c r="B862" t="s">
        <v>474</v>
      </c>
      <c r="C862" s="6">
        <v>0</v>
      </c>
      <c r="D862">
        <v>0.2</v>
      </c>
      <c r="E862">
        <v>0</v>
      </c>
      <c r="F862" s="5">
        <v>270</v>
      </c>
      <c r="G862" s="6">
        <v>0</v>
      </c>
      <c r="H862" s="7">
        <v>0.05</v>
      </c>
      <c r="I862">
        <v>0</v>
      </c>
      <c r="J862" s="7">
        <v>166</v>
      </c>
      <c r="K862" s="6">
        <v>1</v>
      </c>
      <c r="L862"/>
      <c r="M862">
        <f t="shared" si="26"/>
      </c>
      <c r="N862">
        <f t="shared" si="27"/>
      </c>
    </row>
    <row r="863" spans="1:14" ht="15">
      <c r="A863" t="s">
        <v>219</v>
      </c>
      <c r="B863" t="s">
        <v>384</v>
      </c>
      <c r="C863" s="6">
        <v>0</v>
      </c>
      <c r="D863">
        <v>0.15</v>
      </c>
      <c r="E863">
        <v>0</v>
      </c>
      <c r="F863" s="5">
        <v>18</v>
      </c>
      <c r="G863" s="6">
        <v>0</v>
      </c>
      <c r="H863" s="7">
        <v>0</v>
      </c>
      <c r="I863">
        <v>0</v>
      </c>
      <c r="J863" s="7">
        <v>378</v>
      </c>
      <c r="K863" s="6">
        <v>71</v>
      </c>
      <c r="L863"/>
      <c r="M863">
        <f t="shared" si="26"/>
      </c>
      <c r="N863">
        <f t="shared" si="27"/>
      </c>
    </row>
    <row r="864" spans="1:14" ht="15">
      <c r="A864" t="s">
        <v>219</v>
      </c>
      <c r="B864" t="s">
        <v>220</v>
      </c>
      <c r="C864" s="6">
        <v>0</v>
      </c>
      <c r="D864">
        <v>0.15</v>
      </c>
      <c r="E864">
        <v>0</v>
      </c>
      <c r="F864" s="5">
        <v>16</v>
      </c>
      <c r="G864" s="6">
        <v>0</v>
      </c>
      <c r="H864" s="7">
        <v>0</v>
      </c>
      <c r="I864">
        <v>0</v>
      </c>
      <c r="J864" s="7">
        <v>426</v>
      </c>
      <c r="K864" s="6">
        <v>29</v>
      </c>
      <c r="L864"/>
      <c r="M864">
        <f t="shared" si="26"/>
      </c>
      <c r="N864">
        <f t="shared" si="27"/>
      </c>
    </row>
    <row r="865" spans="1:14" ht="15">
      <c r="A865" t="s">
        <v>475</v>
      </c>
      <c r="B865" t="s">
        <v>476</v>
      </c>
      <c r="C865" s="6">
        <v>0</v>
      </c>
      <c r="D865">
        <v>0</v>
      </c>
      <c r="E865">
        <v>0</v>
      </c>
      <c r="F865" s="5">
        <v>0</v>
      </c>
      <c r="G865" s="6">
        <v>1</v>
      </c>
      <c r="H865" s="7">
        <v>1</v>
      </c>
      <c r="I865">
        <v>1</v>
      </c>
      <c r="J865" s="7">
        <v>3</v>
      </c>
      <c r="K865" s="6">
        <v>8</v>
      </c>
      <c r="L865"/>
      <c r="M865">
        <f t="shared" si="26"/>
      </c>
      <c r="N865">
        <f t="shared" si="27"/>
      </c>
    </row>
    <row r="866" spans="1:14" ht="15">
      <c r="A866" t="s">
        <v>475</v>
      </c>
      <c r="B866" t="s">
        <v>476</v>
      </c>
      <c r="C866" s="6">
        <v>0</v>
      </c>
      <c r="D866">
        <v>0</v>
      </c>
      <c r="E866">
        <v>0</v>
      </c>
      <c r="F866" s="5">
        <v>0</v>
      </c>
      <c r="G866" s="6">
        <v>0.55</v>
      </c>
      <c r="H866" s="7">
        <v>0.55</v>
      </c>
      <c r="I866">
        <v>0.55</v>
      </c>
      <c r="J866" s="7">
        <v>3</v>
      </c>
      <c r="K866" s="6">
        <v>1</v>
      </c>
      <c r="L866"/>
      <c r="M866">
        <f t="shared" si="26"/>
      </c>
      <c r="N866">
        <f t="shared" si="27"/>
      </c>
    </row>
    <row r="867" spans="1:14" ht="15">
      <c r="A867" t="s">
        <v>477</v>
      </c>
      <c r="B867" t="s">
        <v>60</v>
      </c>
      <c r="C867" s="6">
        <v>0</v>
      </c>
      <c r="D867">
        <v>0</v>
      </c>
      <c r="E867">
        <v>0</v>
      </c>
      <c r="F867" s="5">
        <v>342</v>
      </c>
      <c r="G867" s="6">
        <v>0</v>
      </c>
      <c r="H867" s="7">
        <v>0.05</v>
      </c>
      <c r="I867">
        <v>0</v>
      </c>
      <c r="J867" s="7">
        <v>96</v>
      </c>
      <c r="K867" s="6">
        <v>27</v>
      </c>
      <c r="L867"/>
      <c r="M867">
        <f t="shared" si="26"/>
      </c>
      <c r="N867">
        <f t="shared" si="27"/>
      </c>
    </row>
    <row r="868" spans="1:14" ht="15">
      <c r="A868" t="s">
        <v>221</v>
      </c>
      <c r="B868" t="s">
        <v>478</v>
      </c>
      <c r="C868" s="6">
        <v>0</v>
      </c>
      <c r="D868">
        <v>0.1</v>
      </c>
      <c r="E868">
        <v>0</v>
      </c>
      <c r="F868" s="5">
        <v>388</v>
      </c>
      <c r="G868" s="6">
        <v>0</v>
      </c>
      <c r="H868" s="7">
        <v>0.3</v>
      </c>
      <c r="I868">
        <v>0.05</v>
      </c>
      <c r="J868" s="7">
        <v>46</v>
      </c>
      <c r="K868" s="6">
        <v>89</v>
      </c>
      <c r="L868"/>
      <c r="M868">
        <f t="shared" si="26"/>
      </c>
      <c r="N868">
        <f t="shared" si="27"/>
      </c>
    </row>
    <row r="869" spans="1:14" ht="15">
      <c r="A869" t="s">
        <v>221</v>
      </c>
      <c r="B869" t="s">
        <v>222</v>
      </c>
      <c r="C869" s="6">
        <v>0</v>
      </c>
      <c r="D869">
        <v>0</v>
      </c>
      <c r="E869">
        <v>0</v>
      </c>
      <c r="F869" s="5">
        <v>384</v>
      </c>
      <c r="G869" s="6">
        <v>0</v>
      </c>
      <c r="H869" s="7">
        <v>0</v>
      </c>
      <c r="I869">
        <v>0</v>
      </c>
      <c r="J869" s="7">
        <v>49</v>
      </c>
      <c r="K869" s="6">
        <v>34</v>
      </c>
      <c r="L869"/>
      <c r="M869">
        <f t="shared" si="26"/>
      </c>
      <c r="N869">
        <f t="shared" si="27"/>
      </c>
    </row>
    <row r="870" spans="1:14" ht="15">
      <c r="A870" t="s">
        <v>221</v>
      </c>
      <c r="B870" t="s">
        <v>223</v>
      </c>
      <c r="C870" s="6">
        <v>0</v>
      </c>
      <c r="D870">
        <v>0</v>
      </c>
      <c r="E870">
        <v>0</v>
      </c>
      <c r="F870" s="5">
        <v>290</v>
      </c>
      <c r="G870" s="6">
        <v>0</v>
      </c>
      <c r="H870" s="7">
        <v>0.05</v>
      </c>
      <c r="I870">
        <v>0</v>
      </c>
      <c r="J870" s="7">
        <v>82</v>
      </c>
      <c r="K870" s="6">
        <v>376</v>
      </c>
      <c r="L870"/>
      <c r="M870">
        <f t="shared" si="26"/>
      </c>
      <c r="N870">
        <f t="shared" si="27"/>
      </c>
    </row>
    <row r="871" spans="1:14" ht="15">
      <c r="A871" t="s">
        <v>221</v>
      </c>
      <c r="B871" t="s">
        <v>223</v>
      </c>
      <c r="C871" s="6">
        <v>0</v>
      </c>
      <c r="D871">
        <v>0</v>
      </c>
      <c r="E871">
        <v>0</v>
      </c>
      <c r="F871" s="5">
        <v>372</v>
      </c>
      <c r="G871" s="6">
        <v>0</v>
      </c>
      <c r="H871" s="7">
        <v>0.1</v>
      </c>
      <c r="I871">
        <v>0</v>
      </c>
      <c r="J871" s="7">
        <v>56</v>
      </c>
      <c r="K871" s="6">
        <v>90</v>
      </c>
      <c r="L871"/>
      <c r="M871">
        <f t="shared" si="26"/>
      </c>
      <c r="N871">
        <f t="shared" si="27"/>
      </c>
    </row>
    <row r="872" spans="1:14" ht="15">
      <c r="A872" t="s">
        <v>221</v>
      </c>
      <c r="B872" t="s">
        <v>224</v>
      </c>
      <c r="C872" s="6">
        <v>0</v>
      </c>
      <c r="D872">
        <v>0.6</v>
      </c>
      <c r="E872">
        <v>0</v>
      </c>
      <c r="F872" s="5">
        <v>283</v>
      </c>
      <c r="G872" s="6">
        <v>0</v>
      </c>
      <c r="H872" s="7">
        <v>0.25</v>
      </c>
      <c r="I872">
        <v>0</v>
      </c>
      <c r="J872" s="7">
        <v>146</v>
      </c>
      <c r="K872" s="6">
        <v>189</v>
      </c>
      <c r="L872"/>
      <c r="M872">
        <f t="shared" si="26"/>
      </c>
      <c r="N872">
        <f t="shared" si="27"/>
      </c>
    </row>
    <row r="873" spans="1:14" ht="15">
      <c r="A873" t="s">
        <v>221</v>
      </c>
      <c r="B873" t="s">
        <v>224</v>
      </c>
      <c r="C873" s="6">
        <v>0</v>
      </c>
      <c r="D873">
        <v>0.65</v>
      </c>
      <c r="E873">
        <v>0</v>
      </c>
      <c r="F873" s="5">
        <v>251</v>
      </c>
      <c r="G873" s="6">
        <v>0</v>
      </c>
      <c r="H873" s="7">
        <v>0.2</v>
      </c>
      <c r="I873">
        <v>0</v>
      </c>
      <c r="J873" s="7">
        <v>167</v>
      </c>
      <c r="K873" s="6">
        <v>17</v>
      </c>
      <c r="L873"/>
      <c r="M873">
        <f t="shared" si="26"/>
      </c>
      <c r="N873">
        <f t="shared" si="27"/>
      </c>
    </row>
    <row r="874" spans="1:14" ht="15">
      <c r="A874" t="s">
        <v>221</v>
      </c>
      <c r="B874" t="s">
        <v>225</v>
      </c>
      <c r="C874" s="6">
        <v>1</v>
      </c>
      <c r="D874">
        <v>1</v>
      </c>
      <c r="E874">
        <v>1</v>
      </c>
      <c r="F874" s="5">
        <v>2</v>
      </c>
      <c r="G874" s="6">
        <v>0</v>
      </c>
      <c r="H874" s="7">
        <v>0</v>
      </c>
      <c r="I874">
        <v>0</v>
      </c>
      <c r="J874" s="7">
        <v>436</v>
      </c>
      <c r="K874" s="6">
        <v>31</v>
      </c>
      <c r="L874"/>
      <c r="M874">
        <f t="shared" si="26"/>
        <v>1</v>
      </c>
      <c r="N874">
        <f t="shared" si="27"/>
        <v>1</v>
      </c>
    </row>
    <row r="875" spans="1:14" ht="15">
      <c r="A875" t="s">
        <v>221</v>
      </c>
      <c r="B875" t="s">
        <v>225</v>
      </c>
      <c r="C875" s="6">
        <v>0</v>
      </c>
      <c r="D875">
        <v>0.1</v>
      </c>
      <c r="E875">
        <v>0</v>
      </c>
      <c r="F875" s="5">
        <v>358</v>
      </c>
      <c r="G875" s="6">
        <v>0</v>
      </c>
      <c r="H875" s="7">
        <v>0.15</v>
      </c>
      <c r="I875">
        <v>0.05</v>
      </c>
      <c r="J875" s="7">
        <v>78</v>
      </c>
      <c r="K875" s="6">
        <v>2</v>
      </c>
      <c r="L875"/>
      <c r="M875">
        <f t="shared" si="26"/>
      </c>
      <c r="N875">
        <f t="shared" si="27"/>
      </c>
    </row>
    <row r="876" spans="1:14" ht="15">
      <c r="A876" t="s">
        <v>479</v>
      </c>
      <c r="B876" t="s">
        <v>480</v>
      </c>
      <c r="C876" s="6">
        <v>0</v>
      </c>
      <c r="D876">
        <v>0.05</v>
      </c>
      <c r="E876">
        <v>0</v>
      </c>
      <c r="F876" s="5">
        <v>426</v>
      </c>
      <c r="G876" s="6">
        <v>0</v>
      </c>
      <c r="H876" s="7">
        <v>0.9</v>
      </c>
      <c r="I876">
        <v>0.6</v>
      </c>
      <c r="J876" s="7">
        <v>17</v>
      </c>
      <c r="K876" s="6">
        <v>47</v>
      </c>
      <c r="L876"/>
      <c r="M876">
        <f t="shared" si="26"/>
      </c>
      <c r="N876">
        <f t="shared" si="27"/>
      </c>
    </row>
    <row r="877" spans="1:14" ht="15">
      <c r="A877" t="s">
        <v>479</v>
      </c>
      <c r="B877" t="s">
        <v>480</v>
      </c>
      <c r="C877" s="6">
        <v>0</v>
      </c>
      <c r="D877">
        <v>0</v>
      </c>
      <c r="E877">
        <v>0</v>
      </c>
      <c r="F877" s="5">
        <v>426</v>
      </c>
      <c r="G877" s="6">
        <v>0</v>
      </c>
      <c r="H877" s="7">
        <v>0.45</v>
      </c>
      <c r="I877">
        <v>0.3</v>
      </c>
      <c r="J877" s="7">
        <v>17</v>
      </c>
      <c r="K877" s="6">
        <v>16</v>
      </c>
      <c r="L877"/>
      <c r="M877">
        <f t="shared" si="26"/>
      </c>
      <c r="N877">
        <f t="shared" si="27"/>
      </c>
    </row>
    <row r="878" spans="1:14" ht="15">
      <c r="A878" t="s">
        <v>481</v>
      </c>
      <c r="B878" t="s">
        <v>482</v>
      </c>
      <c r="C878" s="6">
        <v>0</v>
      </c>
      <c r="D878">
        <v>0</v>
      </c>
      <c r="E878">
        <v>0</v>
      </c>
      <c r="F878" s="5">
        <v>437</v>
      </c>
      <c r="G878" s="6">
        <v>0</v>
      </c>
      <c r="H878" s="7">
        <v>0</v>
      </c>
      <c r="I878">
        <v>0</v>
      </c>
      <c r="J878" s="7">
        <v>0</v>
      </c>
      <c r="K878" s="6">
        <v>5</v>
      </c>
      <c r="L878"/>
      <c r="M878">
        <f t="shared" si="26"/>
      </c>
      <c r="N878">
        <f t="shared" si="27"/>
      </c>
    </row>
    <row r="879" spans="1:14" ht="15">
      <c r="A879" t="s">
        <v>483</v>
      </c>
      <c r="B879" t="s">
        <v>28</v>
      </c>
      <c r="C879" s="6">
        <v>0</v>
      </c>
      <c r="D879">
        <v>0.1</v>
      </c>
      <c r="E879">
        <v>0</v>
      </c>
      <c r="F879" s="5">
        <v>304</v>
      </c>
      <c r="G879" s="6">
        <v>0</v>
      </c>
      <c r="H879" s="7">
        <v>0.35</v>
      </c>
      <c r="I879">
        <v>0.05</v>
      </c>
      <c r="J879" s="7">
        <v>137</v>
      </c>
      <c r="K879" s="6">
        <v>6</v>
      </c>
      <c r="L879"/>
      <c r="M879">
        <f t="shared" si="26"/>
      </c>
      <c r="N879">
        <f t="shared" si="27"/>
      </c>
    </row>
    <row r="880" spans="1:14" ht="15">
      <c r="A880" t="s">
        <v>484</v>
      </c>
      <c r="B880" t="s">
        <v>485</v>
      </c>
      <c r="C880" s="6">
        <v>0.55</v>
      </c>
      <c r="D880">
        <v>0.55</v>
      </c>
      <c r="E880">
        <v>0.55</v>
      </c>
      <c r="F880" s="5">
        <v>1</v>
      </c>
      <c r="G880" s="6">
        <v>0</v>
      </c>
      <c r="H880" s="7">
        <v>0</v>
      </c>
      <c r="I880">
        <v>0</v>
      </c>
      <c r="J880" s="7">
        <v>0</v>
      </c>
      <c r="K880" s="6">
        <v>29</v>
      </c>
      <c r="L880"/>
      <c r="M880">
        <f t="shared" si="26"/>
      </c>
      <c r="N880">
        <f t="shared" si="27"/>
      </c>
    </row>
    <row r="881" spans="1:14" ht="15">
      <c r="A881" t="s">
        <v>226</v>
      </c>
      <c r="B881" t="s">
        <v>486</v>
      </c>
      <c r="C881" s="6">
        <v>0</v>
      </c>
      <c r="D881">
        <v>0.1</v>
      </c>
      <c r="E881">
        <v>0</v>
      </c>
      <c r="F881" s="5">
        <v>172</v>
      </c>
      <c r="G881" s="6">
        <v>0</v>
      </c>
      <c r="H881" s="7">
        <v>0</v>
      </c>
      <c r="I881">
        <v>0</v>
      </c>
      <c r="J881" s="7">
        <v>275</v>
      </c>
      <c r="K881" s="6">
        <v>40</v>
      </c>
      <c r="L881"/>
      <c r="M881">
        <f t="shared" si="26"/>
      </c>
      <c r="N881">
        <f t="shared" si="27"/>
      </c>
    </row>
    <row r="882" spans="1:14" ht="15">
      <c r="A882" t="s">
        <v>226</v>
      </c>
      <c r="B882" t="s">
        <v>486</v>
      </c>
      <c r="C882" s="6">
        <v>0</v>
      </c>
      <c r="D882">
        <v>0.15</v>
      </c>
      <c r="E882">
        <v>0.05</v>
      </c>
      <c r="F882" s="5">
        <v>169</v>
      </c>
      <c r="G882" s="6">
        <v>0</v>
      </c>
      <c r="H882" s="7">
        <v>0.05</v>
      </c>
      <c r="I882">
        <v>0</v>
      </c>
      <c r="J882" s="7">
        <v>276</v>
      </c>
      <c r="K882" s="6">
        <v>28</v>
      </c>
      <c r="L882"/>
      <c r="M882">
        <f t="shared" si="26"/>
      </c>
      <c r="N882">
        <f t="shared" si="27"/>
      </c>
    </row>
    <row r="883" spans="1:14" ht="15">
      <c r="A883" t="s">
        <v>226</v>
      </c>
      <c r="B883" t="s">
        <v>227</v>
      </c>
      <c r="C883" s="6">
        <v>0</v>
      </c>
      <c r="D883">
        <v>0.2</v>
      </c>
      <c r="E883">
        <v>0.05</v>
      </c>
      <c r="F883" s="5">
        <v>168</v>
      </c>
      <c r="G883" s="6">
        <v>0</v>
      </c>
      <c r="H883" s="7">
        <v>0.05</v>
      </c>
      <c r="I883">
        <v>0</v>
      </c>
      <c r="J883" s="7">
        <v>273</v>
      </c>
      <c r="K883" s="6">
        <v>168</v>
      </c>
      <c r="L883"/>
      <c r="M883">
        <f t="shared" si="26"/>
      </c>
      <c r="N883">
        <f t="shared" si="27"/>
      </c>
    </row>
    <row r="884" spans="1:14" ht="15">
      <c r="A884" t="s">
        <v>226</v>
      </c>
      <c r="B884" t="s">
        <v>227</v>
      </c>
      <c r="C884" s="6">
        <v>0</v>
      </c>
      <c r="D884">
        <v>0.15</v>
      </c>
      <c r="E884">
        <v>0.05</v>
      </c>
      <c r="F884" s="5">
        <v>171</v>
      </c>
      <c r="G884" s="6">
        <v>0</v>
      </c>
      <c r="H884" s="7">
        <v>0.05</v>
      </c>
      <c r="I884">
        <v>0</v>
      </c>
      <c r="J884" s="7">
        <v>271</v>
      </c>
      <c r="K884" s="6">
        <v>15</v>
      </c>
      <c r="L884"/>
      <c r="M884">
        <f t="shared" si="26"/>
      </c>
      <c r="N884">
        <f t="shared" si="27"/>
      </c>
    </row>
    <row r="885" spans="1:14" ht="15">
      <c r="A885" t="s">
        <v>228</v>
      </c>
      <c r="B885" t="s">
        <v>227</v>
      </c>
      <c r="C885" s="6">
        <v>0</v>
      </c>
      <c r="D885">
        <v>0.1</v>
      </c>
      <c r="E885">
        <v>0.05</v>
      </c>
      <c r="F885" s="5">
        <v>173</v>
      </c>
      <c r="G885" s="6">
        <v>0</v>
      </c>
      <c r="H885" s="7">
        <v>0.05</v>
      </c>
      <c r="I885">
        <v>0</v>
      </c>
      <c r="J885" s="7">
        <v>263</v>
      </c>
      <c r="K885" s="6">
        <v>3741</v>
      </c>
      <c r="L885"/>
      <c r="M885">
        <f t="shared" si="26"/>
      </c>
      <c r="N885">
        <f t="shared" si="27"/>
      </c>
    </row>
    <row r="886" spans="1:14" ht="15">
      <c r="A886" t="s">
        <v>228</v>
      </c>
      <c r="B886" t="s">
        <v>227</v>
      </c>
      <c r="C886" s="6">
        <v>0</v>
      </c>
      <c r="D886">
        <v>0.2</v>
      </c>
      <c r="E886">
        <v>0.05</v>
      </c>
      <c r="F886" s="5">
        <v>165</v>
      </c>
      <c r="G886" s="6">
        <v>0</v>
      </c>
      <c r="H886" s="7">
        <v>0.05</v>
      </c>
      <c r="I886">
        <v>0</v>
      </c>
      <c r="J886" s="7">
        <v>277</v>
      </c>
      <c r="K886" s="6">
        <v>155</v>
      </c>
      <c r="L886"/>
      <c r="M886">
        <f t="shared" si="26"/>
      </c>
      <c r="N886">
        <f t="shared" si="27"/>
      </c>
    </row>
    <row r="887" spans="1:14" ht="15">
      <c r="A887" t="s">
        <v>228</v>
      </c>
      <c r="B887" t="s">
        <v>227</v>
      </c>
      <c r="C887" s="6">
        <v>0</v>
      </c>
      <c r="D887">
        <v>0.05</v>
      </c>
      <c r="E887">
        <v>0.05</v>
      </c>
      <c r="F887" s="5">
        <v>183</v>
      </c>
      <c r="G887" s="6">
        <v>0</v>
      </c>
      <c r="H887" s="7">
        <v>0.05</v>
      </c>
      <c r="I887">
        <v>0</v>
      </c>
      <c r="J887" s="7">
        <v>246</v>
      </c>
      <c r="K887" s="6">
        <v>67</v>
      </c>
      <c r="L887"/>
      <c r="M887">
        <f t="shared" si="26"/>
      </c>
      <c r="N887">
        <f t="shared" si="27"/>
      </c>
    </row>
    <row r="888" spans="1:14" ht="15">
      <c r="A888" t="s">
        <v>228</v>
      </c>
      <c r="B888" t="s">
        <v>227</v>
      </c>
      <c r="C888" s="6">
        <v>0</v>
      </c>
      <c r="D888">
        <v>0.1</v>
      </c>
      <c r="E888">
        <v>0</v>
      </c>
      <c r="F888" s="5">
        <v>238</v>
      </c>
      <c r="G888" s="6">
        <v>0</v>
      </c>
      <c r="H888" s="7">
        <v>0.05</v>
      </c>
      <c r="I888">
        <v>0</v>
      </c>
      <c r="J888" s="7">
        <v>184</v>
      </c>
      <c r="K888" s="6">
        <v>31</v>
      </c>
      <c r="L888"/>
      <c r="M888">
        <f t="shared" si="26"/>
      </c>
      <c r="N888">
        <f t="shared" si="27"/>
      </c>
    </row>
    <row r="889" spans="1:14" ht="15">
      <c r="A889" t="s">
        <v>228</v>
      </c>
      <c r="B889" t="s">
        <v>227</v>
      </c>
      <c r="C889" s="6">
        <v>0</v>
      </c>
      <c r="D889">
        <v>0.05</v>
      </c>
      <c r="E889">
        <v>0</v>
      </c>
      <c r="F889" s="5">
        <v>275</v>
      </c>
      <c r="G889" s="6">
        <v>0</v>
      </c>
      <c r="H889" s="7">
        <v>0.15</v>
      </c>
      <c r="I889">
        <v>0.05</v>
      </c>
      <c r="J889" s="7">
        <v>167</v>
      </c>
      <c r="K889" s="6">
        <v>28</v>
      </c>
      <c r="L889"/>
      <c r="M889">
        <f t="shared" si="26"/>
      </c>
      <c r="N889">
        <f t="shared" si="27"/>
      </c>
    </row>
    <row r="890" spans="1:14" ht="15">
      <c r="A890" t="s">
        <v>228</v>
      </c>
      <c r="B890" t="s">
        <v>227</v>
      </c>
      <c r="C890" s="6">
        <v>0</v>
      </c>
      <c r="D890">
        <v>0.05</v>
      </c>
      <c r="E890">
        <v>0</v>
      </c>
      <c r="F890" s="5">
        <v>204</v>
      </c>
      <c r="G890" s="6">
        <v>0</v>
      </c>
      <c r="H890" s="7">
        <v>0.05</v>
      </c>
      <c r="I890">
        <v>0</v>
      </c>
      <c r="J890" s="7">
        <v>233</v>
      </c>
      <c r="K890" s="6">
        <v>26</v>
      </c>
      <c r="L890"/>
      <c r="M890">
        <f t="shared" si="26"/>
      </c>
      <c r="N890">
        <f t="shared" si="27"/>
      </c>
    </row>
    <row r="891" spans="1:14" ht="15">
      <c r="A891" t="s">
        <v>228</v>
      </c>
      <c r="B891" t="s">
        <v>227</v>
      </c>
      <c r="C891" s="6">
        <v>0</v>
      </c>
      <c r="D891">
        <v>0.05</v>
      </c>
      <c r="E891">
        <v>0</v>
      </c>
      <c r="F891" s="5">
        <v>201</v>
      </c>
      <c r="G891" s="6">
        <v>0</v>
      </c>
      <c r="H891" s="7">
        <v>0</v>
      </c>
      <c r="I891">
        <v>0</v>
      </c>
      <c r="J891" s="7">
        <v>209</v>
      </c>
      <c r="K891" s="6">
        <v>1</v>
      </c>
      <c r="L891"/>
      <c r="M891">
        <f t="shared" si="26"/>
      </c>
      <c r="N891">
        <f t="shared" si="27"/>
      </c>
    </row>
    <row r="892" spans="1:14" ht="15">
      <c r="A892" t="s">
        <v>228</v>
      </c>
      <c r="B892" t="s">
        <v>229</v>
      </c>
      <c r="C892" s="6">
        <v>0</v>
      </c>
      <c r="D892">
        <v>0.05</v>
      </c>
      <c r="E892">
        <v>0</v>
      </c>
      <c r="F892" s="5">
        <v>271</v>
      </c>
      <c r="G892" s="6">
        <v>0</v>
      </c>
      <c r="H892" s="7">
        <v>0.15</v>
      </c>
      <c r="I892">
        <v>0.05</v>
      </c>
      <c r="J892" s="7">
        <v>162</v>
      </c>
      <c r="K892" s="6">
        <v>93</v>
      </c>
      <c r="L892"/>
      <c r="M892">
        <f t="shared" si="26"/>
      </c>
      <c r="N892">
        <f t="shared" si="27"/>
      </c>
    </row>
    <row r="893" spans="1:14" ht="15">
      <c r="A893" t="s">
        <v>228</v>
      </c>
      <c r="B893" t="s">
        <v>230</v>
      </c>
      <c r="C893" s="6">
        <v>0</v>
      </c>
      <c r="D893">
        <v>0.05</v>
      </c>
      <c r="E893">
        <v>0</v>
      </c>
      <c r="F893" s="5">
        <v>300</v>
      </c>
      <c r="G893" s="6">
        <v>0</v>
      </c>
      <c r="H893" s="7">
        <v>0.1</v>
      </c>
      <c r="I893">
        <v>0.05</v>
      </c>
      <c r="J893" s="7">
        <v>136</v>
      </c>
      <c r="K893" s="6">
        <v>71</v>
      </c>
      <c r="L893"/>
      <c r="M893">
        <f t="shared" si="26"/>
      </c>
      <c r="N893">
        <f t="shared" si="27"/>
      </c>
    </row>
    <row r="894" spans="1:14" ht="15">
      <c r="A894" t="s">
        <v>228</v>
      </c>
      <c r="B894" t="s">
        <v>231</v>
      </c>
      <c r="C894" s="6">
        <v>0</v>
      </c>
      <c r="D894">
        <v>0.05</v>
      </c>
      <c r="E894">
        <v>0</v>
      </c>
      <c r="F894" s="5">
        <v>311</v>
      </c>
      <c r="G894" s="6">
        <v>0</v>
      </c>
      <c r="H894" s="7">
        <v>0.05</v>
      </c>
      <c r="I894">
        <v>0</v>
      </c>
      <c r="J894" s="7">
        <v>125</v>
      </c>
      <c r="K894" s="6">
        <v>72</v>
      </c>
      <c r="L894"/>
      <c r="M894">
        <f t="shared" si="26"/>
      </c>
      <c r="N894">
        <f t="shared" si="27"/>
      </c>
    </row>
    <row r="895" spans="1:14" ht="15">
      <c r="A895" t="s">
        <v>487</v>
      </c>
      <c r="B895" t="s">
        <v>229</v>
      </c>
      <c r="C895" s="6">
        <v>0</v>
      </c>
      <c r="D895">
        <v>0.1</v>
      </c>
      <c r="E895">
        <v>0.05</v>
      </c>
      <c r="F895" s="5">
        <v>128</v>
      </c>
      <c r="G895" s="6">
        <v>0</v>
      </c>
      <c r="H895" s="7">
        <v>0.05</v>
      </c>
      <c r="I895">
        <v>0</v>
      </c>
      <c r="J895" s="7">
        <v>282</v>
      </c>
      <c r="K895" s="6">
        <v>168</v>
      </c>
      <c r="L895"/>
      <c r="M895">
        <f t="shared" si="26"/>
      </c>
      <c r="N895">
        <f t="shared" si="27"/>
      </c>
    </row>
    <row r="896" spans="1:14" ht="15">
      <c r="A896" t="s">
        <v>487</v>
      </c>
      <c r="B896" t="s">
        <v>229</v>
      </c>
      <c r="C896" s="6">
        <v>0</v>
      </c>
      <c r="D896">
        <v>0.15</v>
      </c>
      <c r="E896">
        <v>0.05</v>
      </c>
      <c r="F896" s="5">
        <v>155</v>
      </c>
      <c r="G896" s="6">
        <v>0</v>
      </c>
      <c r="H896" s="7">
        <v>0.05</v>
      </c>
      <c r="I896">
        <v>0</v>
      </c>
      <c r="J896" s="7">
        <v>277</v>
      </c>
      <c r="K896" s="6">
        <v>10</v>
      </c>
      <c r="L896"/>
      <c r="M896">
        <f t="shared" si="26"/>
      </c>
      <c r="N896">
        <f t="shared" si="27"/>
      </c>
    </row>
    <row r="897" spans="1:14" ht="15">
      <c r="A897" t="s">
        <v>488</v>
      </c>
      <c r="B897" t="s">
        <v>489</v>
      </c>
      <c r="C897" s="6">
        <v>0</v>
      </c>
      <c r="D897">
        <v>0</v>
      </c>
      <c r="E897">
        <v>0</v>
      </c>
      <c r="F897" s="5">
        <v>436</v>
      </c>
      <c r="G897" s="6">
        <v>0</v>
      </c>
      <c r="H897" s="7">
        <v>0</v>
      </c>
      <c r="I897">
        <v>0</v>
      </c>
      <c r="J897" s="7">
        <v>0</v>
      </c>
      <c r="K897" s="6">
        <v>23</v>
      </c>
      <c r="L897"/>
      <c r="M897">
        <f t="shared" si="26"/>
      </c>
      <c r="N897">
        <f t="shared" si="27"/>
      </c>
    </row>
    <row r="898" spans="1:14" ht="15">
      <c r="A898" t="s">
        <v>490</v>
      </c>
      <c r="B898" t="s">
        <v>491</v>
      </c>
      <c r="C898" s="6">
        <v>0</v>
      </c>
      <c r="D898">
        <v>0</v>
      </c>
      <c r="E898">
        <v>0</v>
      </c>
      <c r="F898" s="5">
        <v>435</v>
      </c>
      <c r="G898" s="6">
        <v>0</v>
      </c>
      <c r="H898" s="7">
        <v>0</v>
      </c>
      <c r="I898">
        <v>0</v>
      </c>
      <c r="J898" s="7">
        <v>0</v>
      </c>
      <c r="K898" s="6">
        <v>1</v>
      </c>
      <c r="L898"/>
      <c r="M898">
        <f t="shared" si="26"/>
      </c>
      <c r="N898">
        <f t="shared" si="27"/>
      </c>
    </row>
    <row r="899" spans="1:14" ht="15">
      <c r="A899" t="s">
        <v>492</v>
      </c>
      <c r="B899" t="s">
        <v>51</v>
      </c>
      <c r="C899" s="6">
        <v>0</v>
      </c>
      <c r="D899">
        <v>0</v>
      </c>
      <c r="E899">
        <v>0</v>
      </c>
      <c r="F899" s="5">
        <v>68</v>
      </c>
      <c r="G899" s="6">
        <v>0</v>
      </c>
      <c r="H899" s="7">
        <v>0</v>
      </c>
      <c r="I899">
        <v>0</v>
      </c>
      <c r="J899" s="7">
        <v>300</v>
      </c>
      <c r="K899" s="6">
        <v>1</v>
      </c>
      <c r="L899"/>
      <c r="M899">
        <f t="shared" si="26"/>
      </c>
      <c r="N899">
        <f t="shared" si="27"/>
      </c>
    </row>
    <row r="900" spans="1:14" ht="15">
      <c r="A900" t="s">
        <v>232</v>
      </c>
      <c r="B900" t="s">
        <v>115</v>
      </c>
      <c r="C900" s="6">
        <v>1</v>
      </c>
      <c r="D900">
        <v>1</v>
      </c>
      <c r="E900">
        <v>1</v>
      </c>
      <c r="F900" s="5">
        <v>3</v>
      </c>
      <c r="G900" s="6">
        <v>0</v>
      </c>
      <c r="H900" s="7">
        <v>0</v>
      </c>
      <c r="I900">
        <v>0</v>
      </c>
      <c r="J900" s="7">
        <v>434</v>
      </c>
      <c r="K900" s="6">
        <v>155</v>
      </c>
      <c r="L900"/>
      <c r="M900">
        <f t="shared" si="26"/>
        <v>1</v>
      </c>
      <c r="N900">
        <f t="shared" si="27"/>
        <v>1</v>
      </c>
    </row>
    <row r="901" spans="1:14" ht="15">
      <c r="A901" t="s">
        <v>232</v>
      </c>
      <c r="B901" t="s">
        <v>115</v>
      </c>
      <c r="C901" s="6">
        <v>0</v>
      </c>
      <c r="D901">
        <v>0.45</v>
      </c>
      <c r="E901">
        <v>0</v>
      </c>
      <c r="F901" s="5">
        <v>373</v>
      </c>
      <c r="G901" s="6">
        <v>0</v>
      </c>
      <c r="H901" s="7">
        <v>0.05</v>
      </c>
      <c r="I901">
        <v>0</v>
      </c>
      <c r="J901" s="7">
        <v>61</v>
      </c>
      <c r="K901" s="6">
        <v>16</v>
      </c>
      <c r="L901"/>
      <c r="M901">
        <f t="shared" si="26"/>
      </c>
      <c r="N901">
        <f t="shared" si="27"/>
      </c>
    </row>
    <row r="902" spans="1:14" ht="15">
      <c r="A902" t="s">
        <v>232</v>
      </c>
      <c r="B902" t="s">
        <v>115</v>
      </c>
      <c r="C902" s="6">
        <v>0</v>
      </c>
      <c r="D902">
        <v>0</v>
      </c>
      <c r="E902">
        <v>0</v>
      </c>
      <c r="F902" s="5">
        <v>434</v>
      </c>
      <c r="G902" s="6">
        <v>1</v>
      </c>
      <c r="H902" s="7">
        <v>1</v>
      </c>
      <c r="I902">
        <v>1</v>
      </c>
      <c r="J902" s="7">
        <v>3</v>
      </c>
      <c r="K902" s="6">
        <v>2</v>
      </c>
      <c r="L902"/>
      <c r="M902">
        <f aca="true" t="shared" si="28" ref="M902:M965">IF(AND(E902&gt;M$3,I902&lt;M$4),1,"")</f>
      </c>
      <c r="N902">
        <f aca="true" t="shared" si="29" ref="N902:N965">IF(AND(D902&gt;N$3,H902&lt;N$4),1,"")</f>
      </c>
    </row>
    <row r="903" spans="1:14" ht="15">
      <c r="A903" t="s">
        <v>232</v>
      </c>
      <c r="B903" t="s">
        <v>233</v>
      </c>
      <c r="C903" s="6">
        <v>0.95</v>
      </c>
      <c r="D903">
        <v>0.95</v>
      </c>
      <c r="E903">
        <v>0.95</v>
      </c>
      <c r="F903" s="5">
        <v>3</v>
      </c>
      <c r="G903" s="6">
        <v>0</v>
      </c>
      <c r="H903" s="7">
        <v>0</v>
      </c>
      <c r="I903">
        <v>0</v>
      </c>
      <c r="J903" s="7">
        <v>433</v>
      </c>
      <c r="K903" s="6">
        <v>88</v>
      </c>
      <c r="L903"/>
      <c r="M903">
        <f t="shared" si="28"/>
        <v>1</v>
      </c>
      <c r="N903">
        <f t="shared" si="29"/>
        <v>1</v>
      </c>
    </row>
    <row r="904" spans="1:14" ht="15">
      <c r="A904" t="s">
        <v>234</v>
      </c>
      <c r="B904" t="s">
        <v>199</v>
      </c>
      <c r="C904" s="6">
        <v>0</v>
      </c>
      <c r="D904">
        <v>0.05</v>
      </c>
      <c r="E904">
        <v>0</v>
      </c>
      <c r="F904" s="5">
        <v>407</v>
      </c>
      <c r="G904" s="6">
        <v>0</v>
      </c>
      <c r="H904" s="7">
        <v>0.8</v>
      </c>
      <c r="I904">
        <v>0.1</v>
      </c>
      <c r="J904" s="7">
        <v>40</v>
      </c>
      <c r="K904" s="6">
        <v>41</v>
      </c>
      <c r="L904"/>
      <c r="M904">
        <f t="shared" si="28"/>
      </c>
      <c r="N904">
        <f t="shared" si="29"/>
      </c>
    </row>
    <row r="905" spans="1:14" ht="15">
      <c r="A905" t="s">
        <v>234</v>
      </c>
      <c r="B905" t="s">
        <v>119</v>
      </c>
      <c r="C905" s="6">
        <v>0</v>
      </c>
      <c r="D905">
        <v>0.05</v>
      </c>
      <c r="E905">
        <v>0</v>
      </c>
      <c r="F905" s="5">
        <v>400</v>
      </c>
      <c r="G905" s="6">
        <v>0</v>
      </c>
      <c r="H905" s="7">
        <v>0.3</v>
      </c>
      <c r="I905">
        <v>0.05</v>
      </c>
      <c r="J905" s="7">
        <v>32</v>
      </c>
      <c r="K905" s="6">
        <v>3</v>
      </c>
      <c r="L905"/>
      <c r="M905">
        <f t="shared" si="28"/>
      </c>
      <c r="N905">
        <f t="shared" si="29"/>
      </c>
    </row>
    <row r="906" spans="1:14" ht="15">
      <c r="A906" t="s">
        <v>235</v>
      </c>
      <c r="B906" t="s">
        <v>493</v>
      </c>
      <c r="C906" s="6">
        <v>0</v>
      </c>
      <c r="D906">
        <v>0.05</v>
      </c>
      <c r="E906">
        <v>0</v>
      </c>
      <c r="F906" s="5">
        <v>403</v>
      </c>
      <c r="G906" s="6">
        <v>0</v>
      </c>
      <c r="H906" s="7">
        <v>0.15</v>
      </c>
      <c r="I906">
        <v>0.05</v>
      </c>
      <c r="J906" s="7">
        <v>34</v>
      </c>
      <c r="K906" s="6">
        <v>601</v>
      </c>
      <c r="L906"/>
      <c r="M906">
        <f t="shared" si="28"/>
      </c>
      <c r="N906">
        <f t="shared" si="29"/>
      </c>
    </row>
    <row r="907" spans="1:14" ht="15">
      <c r="A907" t="s">
        <v>235</v>
      </c>
      <c r="B907" t="s">
        <v>493</v>
      </c>
      <c r="C907" s="6">
        <v>0</v>
      </c>
      <c r="D907">
        <v>0.05</v>
      </c>
      <c r="E907">
        <v>0</v>
      </c>
      <c r="F907" s="5">
        <v>401</v>
      </c>
      <c r="G907" s="6">
        <v>0</v>
      </c>
      <c r="H907" s="7">
        <v>0.3</v>
      </c>
      <c r="I907">
        <v>0.05</v>
      </c>
      <c r="J907" s="7">
        <v>40</v>
      </c>
      <c r="K907" s="6">
        <v>42</v>
      </c>
      <c r="L907"/>
      <c r="M907">
        <f t="shared" si="28"/>
      </c>
      <c r="N907">
        <f t="shared" si="29"/>
      </c>
    </row>
    <row r="908" spans="1:14" ht="15">
      <c r="A908" t="s">
        <v>235</v>
      </c>
      <c r="B908" t="s">
        <v>493</v>
      </c>
      <c r="C908" s="6">
        <v>0</v>
      </c>
      <c r="D908">
        <v>0.05</v>
      </c>
      <c r="E908">
        <v>0</v>
      </c>
      <c r="F908" s="5">
        <v>404</v>
      </c>
      <c r="G908" s="6">
        <v>0</v>
      </c>
      <c r="H908" s="7">
        <v>0.2</v>
      </c>
      <c r="I908">
        <v>0.05</v>
      </c>
      <c r="J908" s="7">
        <v>32</v>
      </c>
      <c r="K908" s="6">
        <v>8</v>
      </c>
      <c r="L908"/>
      <c r="M908">
        <f t="shared" si="28"/>
      </c>
      <c r="N908">
        <f t="shared" si="29"/>
      </c>
    </row>
    <row r="909" spans="1:14" ht="15">
      <c r="A909" t="s">
        <v>235</v>
      </c>
      <c r="B909" t="s">
        <v>493</v>
      </c>
      <c r="C909" s="6">
        <v>0</v>
      </c>
      <c r="D909">
        <v>0.1</v>
      </c>
      <c r="E909">
        <v>0</v>
      </c>
      <c r="F909" s="5">
        <v>415</v>
      </c>
      <c r="G909" s="6">
        <v>0</v>
      </c>
      <c r="H909" s="7">
        <v>0.1</v>
      </c>
      <c r="I909">
        <v>0.05</v>
      </c>
      <c r="J909" s="7">
        <v>27</v>
      </c>
      <c r="K909" s="6">
        <v>3</v>
      </c>
      <c r="L909"/>
      <c r="M909">
        <f t="shared" si="28"/>
      </c>
      <c r="N909">
        <f t="shared" si="29"/>
      </c>
    </row>
    <row r="910" spans="1:14" ht="15">
      <c r="A910" t="s">
        <v>235</v>
      </c>
      <c r="B910" t="s">
        <v>111</v>
      </c>
      <c r="C910" s="6">
        <v>0</v>
      </c>
      <c r="D910">
        <v>0.05</v>
      </c>
      <c r="E910">
        <v>0</v>
      </c>
      <c r="F910" s="5">
        <v>394</v>
      </c>
      <c r="G910" s="6">
        <v>0</v>
      </c>
      <c r="H910" s="7">
        <v>0.2</v>
      </c>
      <c r="I910">
        <v>0.05</v>
      </c>
      <c r="J910" s="7">
        <v>44</v>
      </c>
      <c r="K910" s="6">
        <v>44</v>
      </c>
      <c r="L910"/>
      <c r="M910">
        <f t="shared" si="28"/>
      </c>
      <c r="N910">
        <f t="shared" si="29"/>
      </c>
    </row>
    <row r="911" spans="1:14" ht="15">
      <c r="A911" t="s">
        <v>235</v>
      </c>
      <c r="B911" t="s">
        <v>111</v>
      </c>
      <c r="C911" s="6">
        <v>0</v>
      </c>
      <c r="D911">
        <v>0.05</v>
      </c>
      <c r="E911">
        <v>0</v>
      </c>
      <c r="F911" s="5">
        <v>393</v>
      </c>
      <c r="G911" s="6">
        <v>0</v>
      </c>
      <c r="H911" s="7">
        <v>0.25</v>
      </c>
      <c r="I911">
        <v>0.05</v>
      </c>
      <c r="J911" s="7">
        <v>44</v>
      </c>
      <c r="K911" s="6">
        <v>12</v>
      </c>
      <c r="L911"/>
      <c r="M911">
        <f t="shared" si="28"/>
      </c>
      <c r="N911">
        <f t="shared" si="29"/>
      </c>
    </row>
    <row r="912" spans="1:14" ht="15">
      <c r="A912" t="s">
        <v>235</v>
      </c>
      <c r="B912" t="s">
        <v>236</v>
      </c>
      <c r="C912" s="6">
        <v>0</v>
      </c>
      <c r="D912">
        <v>0</v>
      </c>
      <c r="E912">
        <v>0</v>
      </c>
      <c r="F912" s="5">
        <v>399</v>
      </c>
      <c r="G912" s="6">
        <v>0</v>
      </c>
      <c r="H912" s="7">
        <v>0.05</v>
      </c>
      <c r="I912">
        <v>0</v>
      </c>
      <c r="J912" s="7">
        <v>42</v>
      </c>
      <c r="K912" s="6">
        <v>143</v>
      </c>
      <c r="L912"/>
      <c r="M912">
        <f t="shared" si="28"/>
      </c>
      <c r="N912">
        <f t="shared" si="29"/>
      </c>
    </row>
    <row r="913" spans="1:14" ht="15">
      <c r="A913" t="s">
        <v>235</v>
      </c>
      <c r="B913" t="s">
        <v>173</v>
      </c>
      <c r="C913" s="6">
        <v>0</v>
      </c>
      <c r="D913">
        <v>0</v>
      </c>
      <c r="E913">
        <v>0</v>
      </c>
      <c r="F913" s="5">
        <v>398</v>
      </c>
      <c r="G913" s="6">
        <v>0</v>
      </c>
      <c r="H913" s="7">
        <v>0.1</v>
      </c>
      <c r="I913">
        <v>0</v>
      </c>
      <c r="J913" s="7">
        <v>42</v>
      </c>
      <c r="K913" s="6">
        <v>286</v>
      </c>
      <c r="L913"/>
      <c r="M913">
        <f t="shared" si="28"/>
      </c>
      <c r="N913">
        <f t="shared" si="29"/>
      </c>
    </row>
    <row r="914" spans="1:14" ht="15">
      <c r="A914" t="s">
        <v>494</v>
      </c>
      <c r="B914" t="s">
        <v>64</v>
      </c>
      <c r="C914" s="6">
        <v>0</v>
      </c>
      <c r="D914">
        <v>0.2</v>
      </c>
      <c r="E914">
        <v>0</v>
      </c>
      <c r="F914" s="5">
        <v>361</v>
      </c>
      <c r="G914" s="6">
        <v>0</v>
      </c>
      <c r="H914" s="7">
        <v>0.2</v>
      </c>
      <c r="I914">
        <v>0.05</v>
      </c>
      <c r="J914" s="7">
        <v>77</v>
      </c>
      <c r="K914" s="6">
        <v>435</v>
      </c>
      <c r="L914"/>
      <c r="M914">
        <f t="shared" si="28"/>
      </c>
      <c r="N914">
        <f t="shared" si="29"/>
      </c>
    </row>
    <row r="915" spans="1:14" ht="15">
      <c r="A915" t="s">
        <v>494</v>
      </c>
      <c r="B915" t="s">
        <v>64</v>
      </c>
      <c r="C915" s="6">
        <v>0</v>
      </c>
      <c r="D915">
        <v>0.1</v>
      </c>
      <c r="E915">
        <v>0</v>
      </c>
      <c r="F915" s="5">
        <v>361</v>
      </c>
      <c r="G915" s="6">
        <v>0</v>
      </c>
      <c r="H915" s="7">
        <v>0.25</v>
      </c>
      <c r="I915">
        <v>0.05</v>
      </c>
      <c r="J915" s="7">
        <v>69</v>
      </c>
      <c r="K915" s="6">
        <v>54</v>
      </c>
      <c r="L915"/>
      <c r="M915">
        <f t="shared" si="28"/>
      </c>
      <c r="N915">
        <f t="shared" si="29"/>
      </c>
    </row>
    <row r="916" spans="1:14" ht="15">
      <c r="A916" t="s">
        <v>494</v>
      </c>
      <c r="B916" t="s">
        <v>64</v>
      </c>
      <c r="C916" s="6">
        <v>0</v>
      </c>
      <c r="D916">
        <v>0.25</v>
      </c>
      <c r="E916">
        <v>0</v>
      </c>
      <c r="F916" s="5">
        <v>310</v>
      </c>
      <c r="G916" s="6">
        <v>0</v>
      </c>
      <c r="H916" s="7">
        <v>0.2</v>
      </c>
      <c r="I916">
        <v>0.05</v>
      </c>
      <c r="J916" s="7">
        <v>127</v>
      </c>
      <c r="K916" s="6">
        <v>17</v>
      </c>
      <c r="L916"/>
      <c r="M916">
        <f t="shared" si="28"/>
      </c>
      <c r="N916">
        <f t="shared" si="29"/>
      </c>
    </row>
    <row r="917" spans="1:14" ht="15">
      <c r="A917" t="s">
        <v>494</v>
      </c>
      <c r="B917" t="s">
        <v>64</v>
      </c>
      <c r="C917" s="6">
        <v>0</v>
      </c>
      <c r="D917">
        <v>0.15</v>
      </c>
      <c r="E917">
        <v>0</v>
      </c>
      <c r="F917" s="5">
        <v>361</v>
      </c>
      <c r="G917" s="6">
        <v>0</v>
      </c>
      <c r="H917" s="7">
        <v>0.2</v>
      </c>
      <c r="I917">
        <v>0.05</v>
      </c>
      <c r="J917" s="7">
        <v>78</v>
      </c>
      <c r="K917" s="6">
        <v>5</v>
      </c>
      <c r="L917"/>
      <c r="M917">
        <f t="shared" si="28"/>
      </c>
      <c r="N917">
        <f t="shared" si="29"/>
      </c>
    </row>
    <row r="918" spans="1:14" ht="15">
      <c r="A918" t="s">
        <v>237</v>
      </c>
      <c r="B918" t="s">
        <v>329</v>
      </c>
      <c r="C918" s="6">
        <v>0</v>
      </c>
      <c r="D918">
        <v>0.05</v>
      </c>
      <c r="E918">
        <v>0</v>
      </c>
      <c r="F918" s="5">
        <v>368</v>
      </c>
      <c r="G918" s="6">
        <v>0</v>
      </c>
      <c r="H918" s="7">
        <v>0.15</v>
      </c>
      <c r="I918">
        <v>0.05</v>
      </c>
      <c r="J918" s="7">
        <v>71</v>
      </c>
      <c r="K918" s="6">
        <v>477</v>
      </c>
      <c r="L918"/>
      <c r="M918">
        <f t="shared" si="28"/>
      </c>
      <c r="N918">
        <f t="shared" si="29"/>
      </c>
    </row>
    <row r="919" spans="1:14" ht="15">
      <c r="A919" t="s">
        <v>237</v>
      </c>
      <c r="B919" t="s">
        <v>238</v>
      </c>
      <c r="C919" s="6">
        <v>0</v>
      </c>
      <c r="D919">
        <v>0</v>
      </c>
      <c r="E919">
        <v>0</v>
      </c>
      <c r="F919" s="5">
        <v>371</v>
      </c>
      <c r="G919" s="6">
        <v>0</v>
      </c>
      <c r="H919" s="7">
        <v>0.1</v>
      </c>
      <c r="I919">
        <v>0</v>
      </c>
      <c r="J919" s="7">
        <v>65</v>
      </c>
      <c r="K919" s="6">
        <v>1203</v>
      </c>
      <c r="L919"/>
      <c r="M919">
        <f t="shared" si="28"/>
      </c>
      <c r="N919">
        <f t="shared" si="29"/>
      </c>
    </row>
    <row r="920" spans="1:14" ht="15">
      <c r="A920" t="s">
        <v>237</v>
      </c>
      <c r="B920" t="s">
        <v>238</v>
      </c>
      <c r="C920" s="6">
        <v>0</v>
      </c>
      <c r="D920">
        <v>0.05</v>
      </c>
      <c r="E920">
        <v>0</v>
      </c>
      <c r="F920" s="5">
        <v>361</v>
      </c>
      <c r="G920" s="6">
        <v>0</v>
      </c>
      <c r="H920" s="7">
        <v>0.15</v>
      </c>
      <c r="I920">
        <v>0.05</v>
      </c>
      <c r="J920" s="7">
        <v>71</v>
      </c>
      <c r="K920" s="6">
        <v>201</v>
      </c>
      <c r="L920"/>
      <c r="M920">
        <f t="shared" si="28"/>
      </c>
      <c r="N920">
        <f t="shared" si="29"/>
      </c>
    </row>
    <row r="921" spans="1:14" ht="15">
      <c r="A921" t="s">
        <v>237</v>
      </c>
      <c r="B921" t="s">
        <v>238</v>
      </c>
      <c r="C921" s="6">
        <v>0</v>
      </c>
      <c r="D921">
        <v>0</v>
      </c>
      <c r="E921">
        <v>0</v>
      </c>
      <c r="F921" s="5">
        <v>375</v>
      </c>
      <c r="G921" s="6">
        <v>0</v>
      </c>
      <c r="H921" s="7">
        <v>0.1</v>
      </c>
      <c r="I921">
        <v>0.05</v>
      </c>
      <c r="J921" s="7">
        <v>56</v>
      </c>
      <c r="K921" s="6">
        <v>139</v>
      </c>
      <c r="L921"/>
      <c r="M921">
        <f t="shared" si="28"/>
      </c>
      <c r="N921">
        <f t="shared" si="29"/>
      </c>
    </row>
    <row r="922" spans="1:14" ht="15">
      <c r="A922" t="s">
        <v>237</v>
      </c>
      <c r="B922" t="s">
        <v>238</v>
      </c>
      <c r="C922" s="6">
        <v>0</v>
      </c>
      <c r="D922">
        <v>0</v>
      </c>
      <c r="E922">
        <v>0</v>
      </c>
      <c r="F922" s="5">
        <v>347</v>
      </c>
      <c r="G922" s="6">
        <v>0</v>
      </c>
      <c r="H922" s="7">
        <v>0.15</v>
      </c>
      <c r="I922">
        <v>0.05</v>
      </c>
      <c r="J922" s="7">
        <v>69</v>
      </c>
      <c r="K922" s="6">
        <v>7</v>
      </c>
      <c r="L922"/>
      <c r="M922">
        <f t="shared" si="28"/>
      </c>
      <c r="N922">
        <f t="shared" si="29"/>
      </c>
    </row>
    <row r="923" spans="1:14" ht="15">
      <c r="A923" t="s">
        <v>237</v>
      </c>
      <c r="B923" t="s">
        <v>238</v>
      </c>
      <c r="C923" s="6">
        <v>0</v>
      </c>
      <c r="D923">
        <v>0.05</v>
      </c>
      <c r="E923">
        <v>0</v>
      </c>
      <c r="F923" s="5">
        <v>367</v>
      </c>
      <c r="G923" s="6">
        <v>0</v>
      </c>
      <c r="H923" s="7">
        <v>0.1</v>
      </c>
      <c r="I923">
        <v>0</v>
      </c>
      <c r="J923" s="7">
        <v>65</v>
      </c>
      <c r="K923" s="6">
        <v>2</v>
      </c>
      <c r="L923"/>
      <c r="M923">
        <f t="shared" si="28"/>
      </c>
      <c r="N923">
        <f t="shared" si="29"/>
      </c>
    </row>
    <row r="924" spans="1:14" ht="15">
      <c r="A924" t="s">
        <v>237</v>
      </c>
      <c r="B924" t="s">
        <v>239</v>
      </c>
      <c r="C924" s="6">
        <v>0</v>
      </c>
      <c r="D924">
        <v>0</v>
      </c>
      <c r="E924">
        <v>0</v>
      </c>
      <c r="F924" s="5">
        <v>370</v>
      </c>
      <c r="G924" s="6">
        <v>0</v>
      </c>
      <c r="H924" s="7">
        <v>0.1</v>
      </c>
      <c r="I924">
        <v>0</v>
      </c>
      <c r="J924" s="7">
        <v>62</v>
      </c>
      <c r="K924" s="6">
        <v>100</v>
      </c>
      <c r="L924"/>
      <c r="M924">
        <f t="shared" si="28"/>
      </c>
      <c r="N924">
        <f t="shared" si="29"/>
      </c>
    </row>
    <row r="925" spans="1:14" ht="15">
      <c r="A925" t="s">
        <v>237</v>
      </c>
      <c r="B925" t="s">
        <v>239</v>
      </c>
      <c r="C925" s="6">
        <v>0</v>
      </c>
      <c r="D925">
        <v>0.05</v>
      </c>
      <c r="E925">
        <v>0</v>
      </c>
      <c r="F925" s="5">
        <v>371</v>
      </c>
      <c r="G925" s="6">
        <v>0</v>
      </c>
      <c r="H925" s="7">
        <v>0.15</v>
      </c>
      <c r="I925">
        <v>0.05</v>
      </c>
      <c r="J925" s="7">
        <v>62</v>
      </c>
      <c r="K925" s="6">
        <v>66</v>
      </c>
      <c r="L925"/>
      <c r="M925">
        <f t="shared" si="28"/>
      </c>
      <c r="N925">
        <f t="shared" si="29"/>
      </c>
    </row>
    <row r="926" spans="1:14" ht="15">
      <c r="A926" t="s">
        <v>237</v>
      </c>
      <c r="B926" t="s">
        <v>239</v>
      </c>
      <c r="C926" s="6">
        <v>0</v>
      </c>
      <c r="D926">
        <v>0</v>
      </c>
      <c r="E926">
        <v>0</v>
      </c>
      <c r="F926" s="5">
        <v>370</v>
      </c>
      <c r="G926" s="6">
        <v>0</v>
      </c>
      <c r="H926" s="7">
        <v>0.1</v>
      </c>
      <c r="I926">
        <v>0.05</v>
      </c>
      <c r="J926" s="7">
        <v>62</v>
      </c>
      <c r="K926" s="6">
        <v>16</v>
      </c>
      <c r="L926"/>
      <c r="M926">
        <f t="shared" si="28"/>
      </c>
      <c r="N926">
        <f t="shared" si="29"/>
      </c>
    </row>
    <row r="927" spans="1:14" ht="15">
      <c r="A927" t="s">
        <v>495</v>
      </c>
      <c r="B927" t="s">
        <v>496</v>
      </c>
      <c r="C927" s="6">
        <v>0</v>
      </c>
      <c r="D927">
        <v>0.15</v>
      </c>
      <c r="E927">
        <v>0</v>
      </c>
      <c r="F927" s="5">
        <v>100</v>
      </c>
      <c r="G927" s="6">
        <v>0</v>
      </c>
      <c r="H927" s="7">
        <v>0.05</v>
      </c>
      <c r="I927">
        <v>0</v>
      </c>
      <c r="J927" s="7">
        <v>312</v>
      </c>
      <c r="K927" s="6">
        <v>236</v>
      </c>
      <c r="L927"/>
      <c r="M927">
        <f t="shared" si="28"/>
      </c>
      <c r="N927">
        <f t="shared" si="29"/>
      </c>
    </row>
    <row r="928" spans="1:14" ht="15">
      <c r="A928" t="s">
        <v>495</v>
      </c>
      <c r="B928" t="s">
        <v>496</v>
      </c>
      <c r="C928" s="6">
        <v>0</v>
      </c>
      <c r="D928">
        <v>0.05</v>
      </c>
      <c r="E928">
        <v>0</v>
      </c>
      <c r="F928" s="5">
        <v>179</v>
      </c>
      <c r="G928" s="6">
        <v>0</v>
      </c>
      <c r="H928" s="7">
        <v>0.05</v>
      </c>
      <c r="I928">
        <v>0</v>
      </c>
      <c r="J928" s="7">
        <v>188</v>
      </c>
      <c r="K928" s="6">
        <v>12</v>
      </c>
      <c r="L928"/>
      <c r="M928">
        <f t="shared" si="28"/>
      </c>
      <c r="N928">
        <f t="shared" si="29"/>
      </c>
    </row>
    <row r="929" spans="1:14" ht="15">
      <c r="A929" t="s">
        <v>497</v>
      </c>
      <c r="B929" t="s">
        <v>260</v>
      </c>
      <c r="C929" s="6">
        <v>0</v>
      </c>
      <c r="D929">
        <v>0</v>
      </c>
      <c r="E929">
        <v>0</v>
      </c>
      <c r="F929" s="5">
        <v>374</v>
      </c>
      <c r="G929" s="6">
        <v>0</v>
      </c>
      <c r="H929" s="7">
        <v>0.2</v>
      </c>
      <c r="I929">
        <v>0.05</v>
      </c>
      <c r="J929" s="7">
        <v>60</v>
      </c>
      <c r="K929" s="6">
        <v>24</v>
      </c>
      <c r="L929"/>
      <c r="M929">
        <f t="shared" si="28"/>
      </c>
      <c r="N929">
        <f t="shared" si="29"/>
      </c>
    </row>
    <row r="930" spans="1:14" ht="15">
      <c r="A930" t="s">
        <v>498</v>
      </c>
      <c r="B930" t="s">
        <v>499</v>
      </c>
      <c r="C930" s="6">
        <v>0</v>
      </c>
      <c r="D930">
        <v>0</v>
      </c>
      <c r="E930">
        <v>0</v>
      </c>
      <c r="F930" s="5">
        <v>401</v>
      </c>
      <c r="G930" s="6">
        <v>0</v>
      </c>
      <c r="H930" s="7">
        <v>0.35</v>
      </c>
      <c r="I930">
        <v>0.1</v>
      </c>
      <c r="J930" s="7">
        <v>41</v>
      </c>
      <c r="K930" s="6">
        <v>212</v>
      </c>
      <c r="L930"/>
      <c r="M930">
        <f t="shared" si="28"/>
      </c>
      <c r="N930">
        <f t="shared" si="29"/>
      </c>
    </row>
    <row r="931" spans="1:14" ht="15">
      <c r="A931" t="s">
        <v>498</v>
      </c>
      <c r="B931" t="s">
        <v>499</v>
      </c>
      <c r="C931" s="6">
        <v>0</v>
      </c>
      <c r="D931">
        <v>0.05</v>
      </c>
      <c r="E931">
        <v>0</v>
      </c>
      <c r="F931" s="5">
        <v>376</v>
      </c>
      <c r="G931" s="6">
        <v>0</v>
      </c>
      <c r="H931" s="7">
        <v>0.35</v>
      </c>
      <c r="I931">
        <v>0.05</v>
      </c>
      <c r="J931" s="7">
        <v>66</v>
      </c>
      <c r="K931" s="6">
        <v>49</v>
      </c>
      <c r="L931"/>
      <c r="M931">
        <f t="shared" si="28"/>
      </c>
      <c r="N931">
        <f t="shared" si="29"/>
      </c>
    </row>
    <row r="932" spans="1:14" ht="15">
      <c r="A932" t="s">
        <v>498</v>
      </c>
      <c r="B932" t="s">
        <v>499</v>
      </c>
      <c r="C932" s="6">
        <v>0</v>
      </c>
      <c r="D932">
        <v>0.05</v>
      </c>
      <c r="E932">
        <v>0</v>
      </c>
      <c r="F932" s="5">
        <v>373</v>
      </c>
      <c r="G932" s="6">
        <v>0</v>
      </c>
      <c r="H932" s="7">
        <v>0.4</v>
      </c>
      <c r="I932">
        <v>0.05</v>
      </c>
      <c r="J932" s="7">
        <v>65</v>
      </c>
      <c r="K932" s="6">
        <v>25</v>
      </c>
      <c r="L932"/>
      <c r="M932">
        <f t="shared" si="28"/>
      </c>
      <c r="N932">
        <f t="shared" si="29"/>
      </c>
    </row>
    <row r="933" spans="1:14" ht="15">
      <c r="A933" t="s">
        <v>498</v>
      </c>
      <c r="B933" t="s">
        <v>499</v>
      </c>
      <c r="C933" s="6">
        <v>0</v>
      </c>
      <c r="D933">
        <v>0</v>
      </c>
      <c r="E933">
        <v>0</v>
      </c>
      <c r="F933" s="5">
        <v>378</v>
      </c>
      <c r="G933" s="6">
        <v>0</v>
      </c>
      <c r="H933" s="7">
        <v>0.25</v>
      </c>
      <c r="I933">
        <v>0.05</v>
      </c>
      <c r="J933" s="7">
        <v>40</v>
      </c>
      <c r="K933" s="6">
        <v>16</v>
      </c>
      <c r="L933"/>
      <c r="M933">
        <f t="shared" si="28"/>
      </c>
      <c r="N933">
        <f t="shared" si="29"/>
      </c>
    </row>
    <row r="934" spans="1:14" ht="15">
      <c r="A934" t="s">
        <v>498</v>
      </c>
      <c r="B934" t="s">
        <v>499</v>
      </c>
      <c r="C934" s="6">
        <v>0</v>
      </c>
      <c r="D934">
        <v>0.05</v>
      </c>
      <c r="E934">
        <v>0</v>
      </c>
      <c r="F934" s="5">
        <v>374</v>
      </c>
      <c r="G934" s="6">
        <v>0</v>
      </c>
      <c r="H934" s="7">
        <v>0.4</v>
      </c>
      <c r="I934">
        <v>0.1</v>
      </c>
      <c r="J934" s="7">
        <v>64</v>
      </c>
      <c r="K934" s="6">
        <v>14</v>
      </c>
      <c r="L934"/>
      <c r="M934">
        <f t="shared" si="28"/>
      </c>
      <c r="N934">
        <f t="shared" si="29"/>
      </c>
    </row>
    <row r="935" spans="1:14" ht="15">
      <c r="A935" t="s">
        <v>498</v>
      </c>
      <c r="B935" t="s">
        <v>499</v>
      </c>
      <c r="C935" s="6">
        <v>0</v>
      </c>
      <c r="D935">
        <v>0</v>
      </c>
      <c r="E935">
        <v>0</v>
      </c>
      <c r="F935" s="5">
        <v>377</v>
      </c>
      <c r="G935" s="6">
        <v>0</v>
      </c>
      <c r="H935" s="7">
        <v>0.35</v>
      </c>
      <c r="I935">
        <v>0.05</v>
      </c>
      <c r="J935" s="7">
        <v>64</v>
      </c>
      <c r="K935" s="6">
        <v>4</v>
      </c>
      <c r="L935"/>
      <c r="M935">
        <f t="shared" si="28"/>
      </c>
      <c r="N935">
        <f t="shared" si="29"/>
      </c>
    </row>
    <row r="936" spans="1:14" ht="15">
      <c r="A936" t="s">
        <v>498</v>
      </c>
      <c r="B936" t="s">
        <v>499</v>
      </c>
      <c r="C936" s="6">
        <v>0</v>
      </c>
      <c r="D936">
        <v>0</v>
      </c>
      <c r="E936">
        <v>0</v>
      </c>
      <c r="F936" s="5">
        <v>379</v>
      </c>
      <c r="G936" s="6">
        <v>0</v>
      </c>
      <c r="H936" s="7">
        <v>0.2</v>
      </c>
      <c r="I936">
        <v>0.05</v>
      </c>
      <c r="J936" s="7">
        <v>62</v>
      </c>
      <c r="K936" s="6">
        <v>2</v>
      </c>
      <c r="L936"/>
      <c r="M936">
        <f t="shared" si="28"/>
      </c>
      <c r="N936">
        <f t="shared" si="29"/>
      </c>
    </row>
    <row r="937" spans="1:14" ht="15">
      <c r="A937" t="s">
        <v>498</v>
      </c>
      <c r="B937" t="s">
        <v>499</v>
      </c>
      <c r="C937" s="6">
        <v>0</v>
      </c>
      <c r="D937">
        <v>0.05</v>
      </c>
      <c r="E937">
        <v>0</v>
      </c>
      <c r="F937" s="5">
        <v>377</v>
      </c>
      <c r="G937" s="6">
        <v>0</v>
      </c>
      <c r="H937" s="7">
        <v>0.35</v>
      </c>
      <c r="I937">
        <v>0.05</v>
      </c>
      <c r="J937" s="7">
        <v>64</v>
      </c>
      <c r="K937" s="6">
        <v>1</v>
      </c>
      <c r="L937"/>
      <c r="M937">
        <f t="shared" si="28"/>
      </c>
      <c r="N937">
        <f t="shared" si="29"/>
      </c>
    </row>
    <row r="938" spans="1:14" ht="15">
      <c r="A938" t="s">
        <v>500</v>
      </c>
      <c r="B938" t="s">
        <v>501</v>
      </c>
      <c r="C938" s="6">
        <v>0</v>
      </c>
      <c r="D938">
        <v>0.2</v>
      </c>
      <c r="E938">
        <v>0</v>
      </c>
      <c r="F938" s="5">
        <v>267</v>
      </c>
      <c r="G938" s="6">
        <v>0</v>
      </c>
      <c r="H938" s="7">
        <v>0</v>
      </c>
      <c r="I938">
        <v>0</v>
      </c>
      <c r="J938" s="7">
        <v>56</v>
      </c>
      <c r="K938" s="6">
        <v>3</v>
      </c>
      <c r="L938"/>
      <c r="M938">
        <f t="shared" si="28"/>
      </c>
      <c r="N938">
        <f t="shared" si="29"/>
      </c>
    </row>
    <row r="939" spans="1:14" ht="15">
      <c r="A939" t="s">
        <v>240</v>
      </c>
      <c r="B939" t="s">
        <v>220</v>
      </c>
      <c r="C939" s="6">
        <v>0</v>
      </c>
      <c r="D939">
        <v>0.05</v>
      </c>
      <c r="E939">
        <v>0.05</v>
      </c>
      <c r="F939" s="5">
        <v>17</v>
      </c>
      <c r="G939" s="6">
        <v>0</v>
      </c>
      <c r="H939" s="7">
        <v>0</v>
      </c>
      <c r="I939">
        <v>0</v>
      </c>
      <c r="J939" s="7">
        <v>420</v>
      </c>
      <c r="K939" s="6">
        <v>16</v>
      </c>
      <c r="L939"/>
      <c r="M939">
        <f t="shared" si="28"/>
      </c>
      <c r="N939">
        <f t="shared" si="29"/>
      </c>
    </row>
    <row r="940" spans="1:14" ht="15">
      <c r="A940" t="s">
        <v>240</v>
      </c>
      <c r="B940" t="s">
        <v>241</v>
      </c>
      <c r="C940" s="6">
        <v>0</v>
      </c>
      <c r="D940">
        <v>0.05</v>
      </c>
      <c r="E940">
        <v>0</v>
      </c>
      <c r="F940" s="5">
        <v>45</v>
      </c>
      <c r="G940" s="6">
        <v>0</v>
      </c>
      <c r="H940" s="7">
        <v>0</v>
      </c>
      <c r="I940">
        <v>0</v>
      </c>
      <c r="J940" s="7">
        <v>397</v>
      </c>
      <c r="K940" s="6">
        <v>130</v>
      </c>
      <c r="L940"/>
      <c r="M940">
        <f t="shared" si="28"/>
      </c>
      <c r="N940">
        <f t="shared" si="29"/>
      </c>
    </row>
    <row r="941" spans="1:14" ht="15">
      <c r="A941" t="s">
        <v>240</v>
      </c>
      <c r="B941" t="s">
        <v>241</v>
      </c>
      <c r="C941" s="6">
        <v>0</v>
      </c>
      <c r="D941">
        <v>0.05</v>
      </c>
      <c r="E941">
        <v>0.05</v>
      </c>
      <c r="F941" s="5">
        <v>16</v>
      </c>
      <c r="G941" s="6">
        <v>0</v>
      </c>
      <c r="H941" s="7">
        <v>0</v>
      </c>
      <c r="I941">
        <v>0</v>
      </c>
      <c r="J941" s="7">
        <v>423</v>
      </c>
      <c r="K941" s="6">
        <v>12</v>
      </c>
      <c r="L941"/>
      <c r="M941">
        <f t="shared" si="28"/>
      </c>
      <c r="N941">
        <f t="shared" si="29"/>
      </c>
    </row>
    <row r="942" spans="1:14" ht="15">
      <c r="A942" t="s">
        <v>240</v>
      </c>
      <c r="B942" t="s">
        <v>502</v>
      </c>
      <c r="C942" s="6">
        <v>0</v>
      </c>
      <c r="D942">
        <v>0.05</v>
      </c>
      <c r="E942">
        <v>0.05</v>
      </c>
      <c r="F942" s="5">
        <v>416</v>
      </c>
      <c r="G942" s="6">
        <v>0.1</v>
      </c>
      <c r="H942" s="7">
        <v>0.75</v>
      </c>
      <c r="I942">
        <v>0.6</v>
      </c>
      <c r="J942" s="7">
        <v>19</v>
      </c>
      <c r="K942" s="6">
        <v>78</v>
      </c>
      <c r="L942"/>
      <c r="M942">
        <f t="shared" si="28"/>
      </c>
      <c r="N942">
        <f t="shared" si="29"/>
      </c>
    </row>
    <row r="943" spans="1:14" ht="15">
      <c r="A943" t="s">
        <v>240</v>
      </c>
      <c r="B943" t="s">
        <v>502</v>
      </c>
      <c r="C943" s="6">
        <v>0</v>
      </c>
      <c r="D943">
        <v>0.05</v>
      </c>
      <c r="E943">
        <v>0.05</v>
      </c>
      <c r="F943" s="5">
        <v>416</v>
      </c>
      <c r="G943" s="6">
        <v>0.1</v>
      </c>
      <c r="H943" s="7">
        <v>0.7</v>
      </c>
      <c r="I943">
        <v>0.6</v>
      </c>
      <c r="J943" s="7">
        <v>19</v>
      </c>
      <c r="K943" s="6">
        <v>1</v>
      </c>
      <c r="L943"/>
      <c r="M943">
        <f t="shared" si="28"/>
      </c>
      <c r="N943">
        <f t="shared" si="29"/>
      </c>
    </row>
    <row r="944" spans="1:14" ht="15">
      <c r="A944" t="s">
        <v>503</v>
      </c>
      <c r="B944" t="s">
        <v>266</v>
      </c>
      <c r="C944" s="6">
        <v>0</v>
      </c>
      <c r="D944">
        <v>0.2</v>
      </c>
      <c r="E944">
        <v>0</v>
      </c>
      <c r="F944" s="5">
        <v>390</v>
      </c>
      <c r="G944" s="6">
        <v>0</v>
      </c>
      <c r="H944" s="7">
        <v>0.2</v>
      </c>
      <c r="I944">
        <v>0.05</v>
      </c>
      <c r="J944" s="7">
        <v>48</v>
      </c>
      <c r="K944" s="6">
        <v>63</v>
      </c>
      <c r="L944"/>
      <c r="M944">
        <f t="shared" si="28"/>
      </c>
      <c r="N944">
        <f t="shared" si="29"/>
      </c>
    </row>
    <row r="945" spans="1:14" ht="15">
      <c r="A945" t="s">
        <v>503</v>
      </c>
      <c r="B945" t="s">
        <v>382</v>
      </c>
      <c r="C945" s="6">
        <v>0</v>
      </c>
      <c r="D945">
        <v>0.4</v>
      </c>
      <c r="E945">
        <v>0</v>
      </c>
      <c r="F945" s="5">
        <v>278</v>
      </c>
      <c r="G945" s="6">
        <v>0</v>
      </c>
      <c r="H945" s="7">
        <v>0.05</v>
      </c>
      <c r="I945">
        <v>0</v>
      </c>
      <c r="J945" s="7">
        <v>50</v>
      </c>
      <c r="K945" s="6">
        <v>22</v>
      </c>
      <c r="L945"/>
      <c r="M945">
        <f t="shared" si="28"/>
      </c>
      <c r="N945">
        <f t="shared" si="29"/>
      </c>
    </row>
    <row r="946" spans="1:14" ht="15">
      <c r="A946" t="s">
        <v>503</v>
      </c>
      <c r="B946" t="s">
        <v>382</v>
      </c>
      <c r="C946" s="6">
        <v>0</v>
      </c>
      <c r="D946">
        <v>0.2</v>
      </c>
      <c r="E946">
        <v>0.1</v>
      </c>
      <c r="F946" s="5">
        <v>22</v>
      </c>
      <c r="G946" s="6">
        <v>0</v>
      </c>
      <c r="H946" s="7">
        <v>0</v>
      </c>
      <c r="I946">
        <v>0</v>
      </c>
      <c r="J946" s="7">
        <v>416</v>
      </c>
      <c r="K946" s="6">
        <v>18</v>
      </c>
      <c r="L946"/>
      <c r="M946">
        <f t="shared" si="28"/>
      </c>
      <c r="N946">
        <f t="shared" si="29"/>
      </c>
    </row>
    <row r="947" spans="1:14" ht="15">
      <c r="A947" t="s">
        <v>503</v>
      </c>
      <c r="B947" t="s">
        <v>165</v>
      </c>
      <c r="C947" s="6">
        <v>0</v>
      </c>
      <c r="D947">
        <v>0.45</v>
      </c>
      <c r="E947">
        <v>0</v>
      </c>
      <c r="F947" s="5">
        <v>370</v>
      </c>
      <c r="G947" s="6">
        <v>0</v>
      </c>
      <c r="H947" s="7">
        <v>0.05</v>
      </c>
      <c r="I947">
        <v>0</v>
      </c>
      <c r="J947" s="7">
        <v>43</v>
      </c>
      <c r="K947" s="6">
        <v>5</v>
      </c>
      <c r="L947"/>
      <c r="M947">
        <f t="shared" si="28"/>
      </c>
      <c r="N947">
        <f t="shared" si="29"/>
      </c>
    </row>
    <row r="948" spans="1:14" ht="15">
      <c r="A948" t="s">
        <v>503</v>
      </c>
      <c r="B948" t="s">
        <v>165</v>
      </c>
      <c r="C948" s="6">
        <v>0</v>
      </c>
      <c r="D948">
        <v>0.1</v>
      </c>
      <c r="E948">
        <v>0.05</v>
      </c>
      <c r="F948" s="5">
        <v>21</v>
      </c>
      <c r="G948" s="6">
        <v>0</v>
      </c>
      <c r="H948" s="7">
        <v>0</v>
      </c>
      <c r="I948">
        <v>0</v>
      </c>
      <c r="J948" s="7">
        <v>406</v>
      </c>
      <c r="K948" s="6">
        <v>1</v>
      </c>
      <c r="L948"/>
      <c r="M948">
        <f t="shared" si="28"/>
      </c>
      <c r="N948">
        <f t="shared" si="29"/>
      </c>
    </row>
    <row r="949" spans="1:14" ht="15">
      <c r="A949" t="s">
        <v>503</v>
      </c>
      <c r="B949" t="s">
        <v>504</v>
      </c>
      <c r="C949" s="6">
        <v>0</v>
      </c>
      <c r="D949">
        <v>0</v>
      </c>
      <c r="E949">
        <v>0</v>
      </c>
      <c r="F949" s="5">
        <v>418</v>
      </c>
      <c r="G949" s="6">
        <v>0</v>
      </c>
      <c r="H949" s="7">
        <v>0.2</v>
      </c>
      <c r="I949">
        <v>0.15</v>
      </c>
      <c r="J949" s="7">
        <v>20</v>
      </c>
      <c r="K949" s="6">
        <v>132</v>
      </c>
      <c r="L949"/>
      <c r="M949">
        <f t="shared" si="28"/>
      </c>
      <c r="N949">
        <f t="shared" si="29"/>
      </c>
    </row>
    <row r="950" spans="1:14" ht="15">
      <c r="A950" t="s">
        <v>503</v>
      </c>
      <c r="B950" t="s">
        <v>13</v>
      </c>
      <c r="C950" s="6">
        <v>0</v>
      </c>
      <c r="D950">
        <v>0.55</v>
      </c>
      <c r="E950">
        <v>0.1</v>
      </c>
      <c r="F950" s="5">
        <v>50</v>
      </c>
      <c r="G950" s="6">
        <v>0</v>
      </c>
      <c r="H950" s="7">
        <v>0.15</v>
      </c>
      <c r="I950">
        <v>0</v>
      </c>
      <c r="J950" s="7">
        <v>383</v>
      </c>
      <c r="K950" s="6">
        <v>25</v>
      </c>
      <c r="L950"/>
      <c r="M950">
        <f t="shared" si="28"/>
      </c>
      <c r="N950">
        <f t="shared" si="29"/>
      </c>
    </row>
    <row r="951" spans="1:14" ht="15">
      <c r="A951" t="s">
        <v>503</v>
      </c>
      <c r="B951" t="s">
        <v>13</v>
      </c>
      <c r="C951" s="6">
        <v>0</v>
      </c>
      <c r="D951">
        <v>0.25</v>
      </c>
      <c r="E951">
        <v>0.05</v>
      </c>
      <c r="F951" s="5">
        <v>48</v>
      </c>
      <c r="G951" s="6">
        <v>0</v>
      </c>
      <c r="H951" s="7">
        <v>0.2</v>
      </c>
      <c r="I951">
        <v>0</v>
      </c>
      <c r="J951" s="7">
        <v>387</v>
      </c>
      <c r="K951" s="6">
        <v>3</v>
      </c>
      <c r="L951"/>
      <c r="M951">
        <f t="shared" si="28"/>
      </c>
      <c r="N951">
        <f t="shared" si="29"/>
      </c>
    </row>
    <row r="952" spans="1:14" ht="15">
      <c r="A952" t="s">
        <v>503</v>
      </c>
      <c r="B952" t="s">
        <v>13</v>
      </c>
      <c r="C952" s="6">
        <v>0</v>
      </c>
      <c r="D952">
        <v>0.15</v>
      </c>
      <c r="E952">
        <v>0</v>
      </c>
      <c r="F952" s="5">
        <v>385</v>
      </c>
      <c r="G952" s="6">
        <v>0</v>
      </c>
      <c r="H952" s="7">
        <v>0.05</v>
      </c>
      <c r="I952">
        <v>0</v>
      </c>
      <c r="J952" s="7">
        <v>50</v>
      </c>
      <c r="K952" s="6">
        <v>2</v>
      </c>
      <c r="L952"/>
      <c r="M952">
        <f t="shared" si="28"/>
      </c>
      <c r="N952">
        <f t="shared" si="29"/>
      </c>
    </row>
    <row r="953" spans="1:14" ht="15">
      <c r="A953" t="s">
        <v>503</v>
      </c>
      <c r="B953" t="s">
        <v>13</v>
      </c>
      <c r="C953" s="6">
        <v>0</v>
      </c>
      <c r="D953">
        <v>0.2</v>
      </c>
      <c r="E953">
        <v>0</v>
      </c>
      <c r="F953" s="5">
        <v>414</v>
      </c>
      <c r="G953" s="6">
        <v>0</v>
      </c>
      <c r="H953" s="7">
        <v>0.2</v>
      </c>
      <c r="I953">
        <v>0.1</v>
      </c>
      <c r="J953" s="7">
        <v>21</v>
      </c>
      <c r="K953" s="6">
        <v>1</v>
      </c>
      <c r="L953"/>
      <c r="M953">
        <f t="shared" si="28"/>
      </c>
      <c r="N953">
        <f t="shared" si="29"/>
      </c>
    </row>
    <row r="954" spans="1:14" ht="15">
      <c r="A954" t="s">
        <v>505</v>
      </c>
      <c r="B954" t="s">
        <v>506</v>
      </c>
      <c r="C954" s="6">
        <v>0</v>
      </c>
      <c r="D954">
        <v>0.1</v>
      </c>
      <c r="E954">
        <v>0</v>
      </c>
      <c r="F954" s="5">
        <v>388</v>
      </c>
      <c r="G954" s="6">
        <v>0</v>
      </c>
      <c r="H954" s="7">
        <v>0.15</v>
      </c>
      <c r="I954">
        <v>0.1</v>
      </c>
      <c r="J954" s="7">
        <v>47</v>
      </c>
      <c r="K954" s="6">
        <v>17</v>
      </c>
      <c r="L954"/>
      <c r="M954">
        <f t="shared" si="28"/>
      </c>
      <c r="N954">
        <f t="shared" si="29"/>
      </c>
    </row>
    <row r="955" spans="1:14" ht="15">
      <c r="A955" t="s">
        <v>505</v>
      </c>
      <c r="B955" t="s">
        <v>506</v>
      </c>
      <c r="C955" s="6">
        <v>0</v>
      </c>
      <c r="D955">
        <v>0.1</v>
      </c>
      <c r="E955">
        <v>0</v>
      </c>
      <c r="F955" s="5">
        <v>387</v>
      </c>
      <c r="G955" s="6">
        <v>0.05</v>
      </c>
      <c r="H955" s="7">
        <v>0.15</v>
      </c>
      <c r="I955">
        <v>0.1</v>
      </c>
      <c r="J955" s="7">
        <v>47</v>
      </c>
      <c r="K955" s="6">
        <v>6</v>
      </c>
      <c r="L955"/>
      <c r="M955">
        <f t="shared" si="28"/>
      </c>
      <c r="N955">
        <f t="shared" si="29"/>
      </c>
    </row>
    <row r="956" spans="1:14" ht="15">
      <c r="A956" t="s">
        <v>507</v>
      </c>
      <c r="B956" t="s">
        <v>508</v>
      </c>
      <c r="C956" s="6">
        <v>0</v>
      </c>
      <c r="D956">
        <v>0</v>
      </c>
      <c r="E956">
        <v>0</v>
      </c>
      <c r="F956" s="5">
        <v>395</v>
      </c>
      <c r="G956" s="6">
        <v>0</v>
      </c>
      <c r="H956" s="7">
        <v>0.05</v>
      </c>
      <c r="I956">
        <v>0</v>
      </c>
      <c r="J956" s="7">
        <v>37</v>
      </c>
      <c r="K956" s="6">
        <v>789</v>
      </c>
      <c r="L956"/>
      <c r="M956">
        <f t="shared" si="28"/>
      </c>
      <c r="N956">
        <f t="shared" si="29"/>
      </c>
    </row>
    <row r="957" spans="1:14" ht="15">
      <c r="A957" t="s">
        <v>509</v>
      </c>
      <c r="B957" t="s">
        <v>236</v>
      </c>
      <c r="C957" s="6">
        <v>0</v>
      </c>
      <c r="D957">
        <v>0</v>
      </c>
      <c r="E957">
        <v>0</v>
      </c>
      <c r="F957" s="5">
        <v>404</v>
      </c>
      <c r="G957" s="6">
        <v>0</v>
      </c>
      <c r="H957" s="7">
        <v>0.05</v>
      </c>
      <c r="I957">
        <v>0</v>
      </c>
      <c r="J957" s="7">
        <v>38</v>
      </c>
      <c r="K957" s="6">
        <v>1108</v>
      </c>
      <c r="L957"/>
      <c r="M957">
        <f t="shared" si="28"/>
      </c>
      <c r="N957">
        <f t="shared" si="29"/>
      </c>
    </row>
    <row r="958" spans="1:14" ht="15">
      <c r="A958" t="s">
        <v>509</v>
      </c>
      <c r="B958" t="s">
        <v>236</v>
      </c>
      <c r="C958" s="6">
        <v>0</v>
      </c>
      <c r="D958">
        <v>0</v>
      </c>
      <c r="E958">
        <v>0</v>
      </c>
      <c r="F958" s="5">
        <v>416</v>
      </c>
      <c r="G958" s="6">
        <v>0</v>
      </c>
      <c r="H958" s="7">
        <v>0.1</v>
      </c>
      <c r="I958">
        <v>0</v>
      </c>
      <c r="J958" s="7">
        <v>27</v>
      </c>
      <c r="K958" s="6">
        <v>32</v>
      </c>
      <c r="L958"/>
      <c r="M958">
        <f t="shared" si="28"/>
      </c>
      <c r="N958">
        <f t="shared" si="29"/>
      </c>
    </row>
    <row r="959" spans="1:14" ht="15">
      <c r="A959" t="s">
        <v>509</v>
      </c>
      <c r="B959" t="s">
        <v>508</v>
      </c>
      <c r="C959" s="6">
        <v>0</v>
      </c>
      <c r="D959">
        <v>0</v>
      </c>
      <c r="E959">
        <v>0</v>
      </c>
      <c r="F959" s="5">
        <v>395</v>
      </c>
      <c r="G959" s="6">
        <v>0</v>
      </c>
      <c r="H959" s="7">
        <v>0.05</v>
      </c>
      <c r="I959">
        <v>0</v>
      </c>
      <c r="J959" s="7">
        <v>37</v>
      </c>
      <c r="K959" s="6">
        <v>1108</v>
      </c>
      <c r="L959"/>
      <c r="M959">
        <f t="shared" si="28"/>
      </c>
      <c r="N959">
        <f t="shared" si="29"/>
      </c>
    </row>
    <row r="960" spans="1:14" ht="15">
      <c r="A960" t="s">
        <v>509</v>
      </c>
      <c r="B960" t="s">
        <v>508</v>
      </c>
      <c r="C960" s="6">
        <v>0</v>
      </c>
      <c r="D960">
        <v>0</v>
      </c>
      <c r="E960">
        <v>0</v>
      </c>
      <c r="F960" s="5">
        <v>442</v>
      </c>
      <c r="G960" s="6">
        <v>0</v>
      </c>
      <c r="H960" s="7">
        <v>0.05</v>
      </c>
      <c r="I960">
        <v>0.05</v>
      </c>
      <c r="J960" s="7">
        <v>13</v>
      </c>
      <c r="K960" s="6">
        <v>61</v>
      </c>
      <c r="L960"/>
      <c r="M960">
        <f t="shared" si="28"/>
      </c>
      <c r="N960">
        <f t="shared" si="29"/>
      </c>
    </row>
    <row r="961" spans="1:14" ht="15">
      <c r="A961" t="s">
        <v>509</v>
      </c>
      <c r="B961" t="s">
        <v>173</v>
      </c>
      <c r="C961" s="6">
        <v>0</v>
      </c>
      <c r="D961">
        <v>0</v>
      </c>
      <c r="E961">
        <v>0</v>
      </c>
      <c r="F961" s="5">
        <v>399</v>
      </c>
      <c r="G961" s="6">
        <v>0</v>
      </c>
      <c r="H961" s="7">
        <v>0.1</v>
      </c>
      <c r="I961">
        <v>0</v>
      </c>
      <c r="J961" s="7">
        <v>41</v>
      </c>
      <c r="K961" s="6">
        <v>14201</v>
      </c>
      <c r="L961"/>
      <c r="M961">
        <f t="shared" si="28"/>
      </c>
      <c r="N961">
        <f t="shared" si="29"/>
      </c>
    </row>
    <row r="962" spans="1:14" ht="15">
      <c r="A962" t="s">
        <v>509</v>
      </c>
      <c r="B962" t="s">
        <v>173</v>
      </c>
      <c r="C962" s="6">
        <v>0</v>
      </c>
      <c r="D962">
        <v>0</v>
      </c>
      <c r="E962">
        <v>0</v>
      </c>
      <c r="F962" s="5">
        <v>417</v>
      </c>
      <c r="G962" s="6">
        <v>0</v>
      </c>
      <c r="H962" s="7">
        <v>0.1</v>
      </c>
      <c r="I962">
        <v>0.05</v>
      </c>
      <c r="J962" s="7">
        <v>22</v>
      </c>
      <c r="K962" s="6">
        <v>2570</v>
      </c>
      <c r="L962"/>
      <c r="M962">
        <f t="shared" si="28"/>
      </c>
      <c r="N962">
        <f t="shared" si="29"/>
      </c>
    </row>
    <row r="963" spans="1:14" ht="15">
      <c r="A963" t="s">
        <v>509</v>
      </c>
      <c r="B963" t="s">
        <v>173</v>
      </c>
      <c r="C963" s="6">
        <v>0</v>
      </c>
      <c r="D963">
        <v>0</v>
      </c>
      <c r="E963">
        <v>0</v>
      </c>
      <c r="F963" s="5">
        <v>419</v>
      </c>
      <c r="G963" s="6">
        <v>0</v>
      </c>
      <c r="H963" s="7">
        <v>0.15</v>
      </c>
      <c r="I963">
        <v>0.05</v>
      </c>
      <c r="J963" s="7">
        <v>22</v>
      </c>
      <c r="K963" s="6">
        <v>350</v>
      </c>
      <c r="L963"/>
      <c r="M963">
        <f t="shared" si="28"/>
      </c>
      <c r="N963">
        <f t="shared" si="29"/>
      </c>
    </row>
    <row r="964" spans="1:14" ht="15">
      <c r="A964" t="s">
        <v>509</v>
      </c>
      <c r="B964" t="s">
        <v>173</v>
      </c>
      <c r="C964" s="6">
        <v>0</v>
      </c>
      <c r="D964">
        <v>0</v>
      </c>
      <c r="E964">
        <v>0</v>
      </c>
      <c r="F964" s="5">
        <v>413</v>
      </c>
      <c r="G964" s="6">
        <v>0</v>
      </c>
      <c r="H964" s="7">
        <v>0.05</v>
      </c>
      <c r="I964">
        <v>0</v>
      </c>
      <c r="J964" s="7">
        <v>28</v>
      </c>
      <c r="K964" s="6">
        <v>317</v>
      </c>
      <c r="L964"/>
      <c r="M964">
        <f t="shared" si="28"/>
      </c>
      <c r="N964">
        <f t="shared" si="29"/>
      </c>
    </row>
    <row r="965" spans="1:14" ht="15">
      <c r="A965" t="s">
        <v>510</v>
      </c>
      <c r="B965" t="s">
        <v>511</v>
      </c>
      <c r="C965" s="6">
        <v>0</v>
      </c>
      <c r="D965">
        <v>0.2</v>
      </c>
      <c r="E965">
        <v>0.05</v>
      </c>
      <c r="F965" s="5">
        <v>419</v>
      </c>
      <c r="G965" s="6">
        <v>0</v>
      </c>
      <c r="H965" s="7">
        <v>0.75</v>
      </c>
      <c r="I965">
        <v>0.45</v>
      </c>
      <c r="J965" s="7">
        <v>14</v>
      </c>
      <c r="K965" s="6">
        <v>15</v>
      </c>
      <c r="L965"/>
      <c r="M965">
        <f t="shared" si="28"/>
      </c>
      <c r="N965">
        <f t="shared" si="29"/>
      </c>
    </row>
    <row r="966" spans="1:14" ht="15">
      <c r="A966" t="s">
        <v>510</v>
      </c>
      <c r="B966" t="s">
        <v>504</v>
      </c>
      <c r="C966" s="6">
        <v>0</v>
      </c>
      <c r="D966">
        <v>0</v>
      </c>
      <c r="E966">
        <v>0</v>
      </c>
      <c r="F966" s="5">
        <v>392</v>
      </c>
      <c r="G966" s="6">
        <v>0</v>
      </c>
      <c r="H966" s="7">
        <v>0.2</v>
      </c>
      <c r="I966">
        <v>0.05</v>
      </c>
      <c r="J966" s="7">
        <v>49</v>
      </c>
      <c r="K966" s="6">
        <v>10</v>
      </c>
      <c r="L966"/>
      <c r="M966">
        <f aca="true" t="shared" si="30" ref="M966:M1029">IF(AND(E966&gt;M$3,I966&lt;M$4),1,"")</f>
      </c>
      <c r="N966">
        <f aca="true" t="shared" si="31" ref="N966:N1029">IF(AND(D966&gt;N$3,H966&lt;N$4),1,"")</f>
      </c>
    </row>
    <row r="967" spans="1:14" ht="15">
      <c r="A967" t="s">
        <v>510</v>
      </c>
      <c r="B967" t="s">
        <v>512</v>
      </c>
      <c r="C967" s="6">
        <v>0</v>
      </c>
      <c r="D967">
        <v>0.35</v>
      </c>
      <c r="E967">
        <v>0.25</v>
      </c>
      <c r="F967" s="5">
        <v>11</v>
      </c>
      <c r="G967" s="6">
        <v>0</v>
      </c>
      <c r="H967" s="7">
        <v>0.05</v>
      </c>
      <c r="I967">
        <v>0</v>
      </c>
      <c r="J967" s="7">
        <v>430</v>
      </c>
      <c r="K967" s="6">
        <v>166</v>
      </c>
      <c r="L967"/>
      <c r="M967">
        <f t="shared" si="30"/>
      </c>
      <c r="N967">
        <f t="shared" si="31"/>
      </c>
    </row>
    <row r="968" spans="1:14" ht="15">
      <c r="A968" t="s">
        <v>510</v>
      </c>
      <c r="B968" t="s">
        <v>512</v>
      </c>
      <c r="C968" s="6">
        <v>0</v>
      </c>
      <c r="D968">
        <v>0.15</v>
      </c>
      <c r="E968">
        <v>0.1</v>
      </c>
      <c r="F968" s="5">
        <v>17</v>
      </c>
      <c r="G968" s="6">
        <v>0</v>
      </c>
      <c r="H968" s="7">
        <v>0.1</v>
      </c>
      <c r="I968">
        <v>0</v>
      </c>
      <c r="J968" s="7">
        <v>424</v>
      </c>
      <c r="K968" s="6">
        <v>1</v>
      </c>
      <c r="L968"/>
      <c r="M968">
        <f t="shared" si="30"/>
      </c>
      <c r="N968">
        <f t="shared" si="31"/>
      </c>
    </row>
    <row r="969" spans="1:14" ht="15">
      <c r="A969" t="s">
        <v>513</v>
      </c>
      <c r="B969" t="s">
        <v>514</v>
      </c>
      <c r="C969" s="6">
        <v>0</v>
      </c>
      <c r="D969">
        <v>0.4</v>
      </c>
      <c r="E969">
        <v>0</v>
      </c>
      <c r="F969" s="5">
        <v>212</v>
      </c>
      <c r="G969" s="6">
        <v>0</v>
      </c>
      <c r="H969" s="7">
        <v>0.1</v>
      </c>
      <c r="I969">
        <v>0</v>
      </c>
      <c r="J969" s="7">
        <v>177</v>
      </c>
      <c r="K969" s="6">
        <v>25</v>
      </c>
      <c r="L969"/>
      <c r="M969">
        <f t="shared" si="30"/>
      </c>
      <c r="N969">
        <f t="shared" si="31"/>
      </c>
    </row>
    <row r="970" spans="1:14" ht="15">
      <c r="A970" t="s">
        <v>515</v>
      </c>
      <c r="B970" t="s">
        <v>516</v>
      </c>
      <c r="C970" s="6">
        <v>0</v>
      </c>
      <c r="D970">
        <v>0.15</v>
      </c>
      <c r="E970">
        <v>0</v>
      </c>
      <c r="F970" s="5">
        <v>63</v>
      </c>
      <c r="G970" s="6">
        <v>0</v>
      </c>
      <c r="H970" s="7">
        <v>0.15</v>
      </c>
      <c r="I970">
        <v>0</v>
      </c>
      <c r="J970" s="7">
        <v>291</v>
      </c>
      <c r="K970" s="6">
        <v>89</v>
      </c>
      <c r="L970"/>
      <c r="M970">
        <f t="shared" si="30"/>
      </c>
      <c r="N970">
        <f t="shared" si="31"/>
      </c>
    </row>
    <row r="971" spans="1:14" ht="15">
      <c r="A971" t="s">
        <v>517</v>
      </c>
      <c r="B971" t="s">
        <v>163</v>
      </c>
      <c r="C971" s="6">
        <v>0.9</v>
      </c>
      <c r="D971">
        <v>0.9</v>
      </c>
      <c r="E971">
        <v>0.9</v>
      </c>
      <c r="F971" s="5">
        <v>1</v>
      </c>
      <c r="G971" s="6">
        <v>0</v>
      </c>
      <c r="H971" s="7">
        <v>0</v>
      </c>
      <c r="I971">
        <v>0</v>
      </c>
      <c r="J971" s="7">
        <v>0</v>
      </c>
      <c r="K971" s="6">
        <v>416</v>
      </c>
      <c r="L971"/>
      <c r="M971">
        <f t="shared" si="30"/>
        <v>1</v>
      </c>
      <c r="N971">
        <f t="shared" si="31"/>
        <v>1</v>
      </c>
    </row>
    <row r="972" spans="1:14" ht="15">
      <c r="A972" t="s">
        <v>518</v>
      </c>
      <c r="B972" t="s">
        <v>519</v>
      </c>
      <c r="C972" s="6">
        <v>0</v>
      </c>
      <c r="D972">
        <v>0</v>
      </c>
      <c r="E972">
        <v>0</v>
      </c>
      <c r="F972" s="5">
        <v>414</v>
      </c>
      <c r="G972" s="6">
        <v>0</v>
      </c>
      <c r="H972" s="7">
        <v>0</v>
      </c>
      <c r="I972">
        <v>0</v>
      </c>
      <c r="J972" s="7">
        <v>21</v>
      </c>
      <c r="K972" s="6">
        <v>474</v>
      </c>
      <c r="L972"/>
      <c r="M972">
        <f t="shared" si="30"/>
      </c>
      <c r="N972">
        <f t="shared" si="31"/>
      </c>
    </row>
    <row r="973" spans="1:14" ht="15">
      <c r="A973" t="s">
        <v>518</v>
      </c>
      <c r="B973" t="s">
        <v>236</v>
      </c>
      <c r="C973" s="6">
        <v>0</v>
      </c>
      <c r="D973">
        <v>0</v>
      </c>
      <c r="E973">
        <v>0</v>
      </c>
      <c r="F973" s="5">
        <v>397</v>
      </c>
      <c r="G973" s="6">
        <v>0</v>
      </c>
      <c r="H973" s="7">
        <v>0.05</v>
      </c>
      <c r="I973">
        <v>0</v>
      </c>
      <c r="J973" s="7">
        <v>37</v>
      </c>
      <c r="K973" s="6">
        <v>116</v>
      </c>
      <c r="L973"/>
      <c r="M973">
        <f t="shared" si="30"/>
      </c>
      <c r="N973">
        <f t="shared" si="31"/>
      </c>
    </row>
    <row r="974" spans="1:14" ht="15">
      <c r="A974" t="s">
        <v>520</v>
      </c>
      <c r="B974" t="s">
        <v>74</v>
      </c>
      <c r="C974" s="6">
        <v>0</v>
      </c>
      <c r="D974">
        <v>0.55</v>
      </c>
      <c r="E974">
        <v>0.05</v>
      </c>
      <c r="F974" s="5">
        <v>101</v>
      </c>
      <c r="G974" s="6">
        <v>0</v>
      </c>
      <c r="H974" s="7">
        <v>0</v>
      </c>
      <c r="I974">
        <v>0</v>
      </c>
      <c r="J974" s="7">
        <v>337</v>
      </c>
      <c r="K974" s="6">
        <v>433</v>
      </c>
      <c r="L974"/>
      <c r="M974">
        <f t="shared" si="30"/>
      </c>
      <c r="N974">
        <f t="shared" si="31"/>
      </c>
    </row>
    <row r="975" spans="1:14" ht="15">
      <c r="A975" t="s">
        <v>520</v>
      </c>
      <c r="B975" t="s">
        <v>74</v>
      </c>
      <c r="C975" s="6">
        <v>0</v>
      </c>
      <c r="D975">
        <v>0.1</v>
      </c>
      <c r="E975">
        <v>0</v>
      </c>
      <c r="F975" s="5">
        <v>420</v>
      </c>
      <c r="G975" s="6">
        <v>0</v>
      </c>
      <c r="H975" s="7">
        <v>0.05</v>
      </c>
      <c r="I975">
        <v>0</v>
      </c>
      <c r="J975" s="7">
        <v>19</v>
      </c>
      <c r="K975" s="6">
        <v>7</v>
      </c>
      <c r="L975"/>
      <c r="M975">
        <f t="shared" si="30"/>
      </c>
      <c r="N975">
        <f t="shared" si="31"/>
      </c>
    </row>
    <row r="976" spans="1:14" ht="15">
      <c r="A976" t="s">
        <v>520</v>
      </c>
      <c r="B976" t="s">
        <v>521</v>
      </c>
      <c r="C976" s="6">
        <v>0</v>
      </c>
      <c r="D976">
        <v>0.05</v>
      </c>
      <c r="E976">
        <v>0</v>
      </c>
      <c r="F976" s="5">
        <v>343</v>
      </c>
      <c r="G976" s="6">
        <v>0</v>
      </c>
      <c r="H976" s="7">
        <v>0.15</v>
      </c>
      <c r="I976">
        <v>0</v>
      </c>
      <c r="J976" s="7">
        <v>92</v>
      </c>
      <c r="K976" s="6">
        <v>54</v>
      </c>
      <c r="L976"/>
      <c r="M976">
        <f t="shared" si="30"/>
      </c>
      <c r="N976">
        <f t="shared" si="31"/>
      </c>
    </row>
    <row r="977" spans="1:14" ht="15">
      <c r="A977" t="s">
        <v>520</v>
      </c>
      <c r="B977" t="s">
        <v>522</v>
      </c>
      <c r="C977" s="6">
        <v>0.95</v>
      </c>
      <c r="D977">
        <v>0.95</v>
      </c>
      <c r="E977">
        <v>0.95</v>
      </c>
      <c r="F977" s="5">
        <v>5</v>
      </c>
      <c r="G977" s="6">
        <v>0</v>
      </c>
      <c r="H977" s="7">
        <v>0</v>
      </c>
      <c r="I977">
        <v>0</v>
      </c>
      <c r="J977" s="7">
        <v>432</v>
      </c>
      <c r="K977" s="6">
        <v>520</v>
      </c>
      <c r="L977"/>
      <c r="M977">
        <f t="shared" si="30"/>
        <v>1</v>
      </c>
      <c r="N977">
        <f t="shared" si="31"/>
        <v>1</v>
      </c>
    </row>
    <row r="978" spans="1:14" ht="15">
      <c r="A978" t="s">
        <v>520</v>
      </c>
      <c r="B978" t="s">
        <v>522</v>
      </c>
      <c r="C978" s="6">
        <v>0.9</v>
      </c>
      <c r="D978">
        <v>0.9</v>
      </c>
      <c r="E978">
        <v>0.9</v>
      </c>
      <c r="F978" s="5">
        <v>5</v>
      </c>
      <c r="G978" s="6">
        <v>0</v>
      </c>
      <c r="H978" s="7">
        <v>0</v>
      </c>
      <c r="I978">
        <v>0</v>
      </c>
      <c r="J978" s="7">
        <v>432</v>
      </c>
      <c r="K978" s="6">
        <v>473</v>
      </c>
      <c r="L978"/>
      <c r="M978">
        <f t="shared" si="30"/>
        <v>1</v>
      </c>
      <c r="N978">
        <f t="shared" si="31"/>
        <v>1</v>
      </c>
    </row>
    <row r="979" spans="1:14" ht="15">
      <c r="A979" t="s">
        <v>520</v>
      </c>
      <c r="B979" t="s">
        <v>522</v>
      </c>
      <c r="C979" s="6">
        <v>0</v>
      </c>
      <c r="D979">
        <v>0</v>
      </c>
      <c r="E979">
        <v>0</v>
      </c>
      <c r="F979" s="5">
        <v>432</v>
      </c>
      <c r="G979" s="6">
        <v>0.9</v>
      </c>
      <c r="H979" s="7">
        <v>0.9</v>
      </c>
      <c r="I979">
        <v>0.9</v>
      </c>
      <c r="J979" s="7">
        <v>5</v>
      </c>
      <c r="K979" s="6">
        <v>7</v>
      </c>
      <c r="L979"/>
      <c r="M979">
        <f t="shared" si="30"/>
      </c>
      <c r="N979">
        <f t="shared" si="31"/>
      </c>
    </row>
    <row r="980" spans="1:14" ht="15">
      <c r="A980" t="s">
        <v>520</v>
      </c>
      <c r="B980" t="s">
        <v>522</v>
      </c>
      <c r="C980" s="6">
        <v>0</v>
      </c>
      <c r="D980">
        <v>0.05</v>
      </c>
      <c r="E980">
        <v>0</v>
      </c>
      <c r="F980" s="5">
        <v>136</v>
      </c>
      <c r="G980" s="6">
        <v>0</v>
      </c>
      <c r="H980" s="7">
        <v>0.1</v>
      </c>
      <c r="I980">
        <v>0</v>
      </c>
      <c r="J980" s="7">
        <v>298</v>
      </c>
      <c r="K980" s="6">
        <v>5</v>
      </c>
      <c r="L980"/>
      <c r="M980">
        <f t="shared" si="30"/>
      </c>
      <c r="N980">
        <f t="shared" si="31"/>
      </c>
    </row>
    <row r="981" spans="1:14" ht="15">
      <c r="A981" t="s">
        <v>523</v>
      </c>
      <c r="B981" t="s">
        <v>524</v>
      </c>
      <c r="C981" s="6">
        <v>0</v>
      </c>
      <c r="D981">
        <v>0</v>
      </c>
      <c r="E981">
        <v>0</v>
      </c>
      <c r="F981" s="5">
        <v>68</v>
      </c>
      <c r="G981" s="6">
        <v>0</v>
      </c>
      <c r="H981" s="7">
        <v>0</v>
      </c>
      <c r="I981">
        <v>0</v>
      </c>
      <c r="J981" s="7">
        <v>296</v>
      </c>
      <c r="K981" s="6">
        <v>133</v>
      </c>
      <c r="L981"/>
      <c r="M981">
        <f t="shared" si="30"/>
      </c>
      <c r="N981">
        <f t="shared" si="31"/>
      </c>
    </row>
    <row r="982" spans="1:14" ht="15">
      <c r="A982" t="s">
        <v>523</v>
      </c>
      <c r="B982" t="s">
        <v>525</v>
      </c>
      <c r="C982" s="6">
        <v>0</v>
      </c>
      <c r="D982">
        <v>0.05</v>
      </c>
      <c r="E982">
        <v>0</v>
      </c>
      <c r="F982" s="5">
        <v>58</v>
      </c>
      <c r="G982" s="6">
        <v>0</v>
      </c>
      <c r="H982" s="7">
        <v>0</v>
      </c>
      <c r="I982">
        <v>0</v>
      </c>
      <c r="J982" s="7">
        <v>342</v>
      </c>
      <c r="K982" s="6">
        <v>264</v>
      </c>
      <c r="L982"/>
      <c r="M982">
        <f t="shared" si="30"/>
      </c>
      <c r="N982">
        <f t="shared" si="31"/>
      </c>
    </row>
    <row r="983" spans="1:14" ht="15">
      <c r="A983" t="s">
        <v>523</v>
      </c>
      <c r="B983" t="s">
        <v>525</v>
      </c>
      <c r="C983" s="6">
        <v>0</v>
      </c>
      <c r="D983">
        <v>0</v>
      </c>
      <c r="E983">
        <v>0</v>
      </c>
      <c r="F983" s="5">
        <v>131</v>
      </c>
      <c r="G983" s="6">
        <v>0</v>
      </c>
      <c r="H983" s="7">
        <v>0</v>
      </c>
      <c r="I983">
        <v>0</v>
      </c>
      <c r="J983" s="7">
        <v>299</v>
      </c>
      <c r="K983" s="6">
        <v>75</v>
      </c>
      <c r="L983"/>
      <c r="M983">
        <f t="shared" si="30"/>
      </c>
      <c r="N983">
        <f t="shared" si="31"/>
      </c>
    </row>
    <row r="984" spans="1:14" ht="15">
      <c r="A984" t="s">
        <v>523</v>
      </c>
      <c r="B984" t="s">
        <v>51</v>
      </c>
      <c r="C984" s="6">
        <v>0</v>
      </c>
      <c r="D984">
        <v>0</v>
      </c>
      <c r="E984">
        <v>0</v>
      </c>
      <c r="F984" s="5">
        <v>90</v>
      </c>
      <c r="G984" s="6">
        <v>0</v>
      </c>
      <c r="H984" s="7">
        <v>0</v>
      </c>
      <c r="I984">
        <v>0</v>
      </c>
      <c r="J984" s="7">
        <v>296</v>
      </c>
      <c r="K984" s="6">
        <v>3972</v>
      </c>
      <c r="L984"/>
      <c r="M984">
        <f t="shared" si="30"/>
      </c>
      <c r="N984">
        <f t="shared" si="31"/>
      </c>
    </row>
    <row r="985" spans="1:14" ht="15">
      <c r="A985" t="s">
        <v>526</v>
      </c>
      <c r="B985" t="s">
        <v>461</v>
      </c>
      <c r="C985" s="6">
        <v>1</v>
      </c>
      <c r="D985">
        <v>1</v>
      </c>
      <c r="E985">
        <v>1</v>
      </c>
      <c r="F985" s="5">
        <v>1</v>
      </c>
      <c r="G985" s="6">
        <v>0</v>
      </c>
      <c r="H985" s="7">
        <v>0</v>
      </c>
      <c r="I985">
        <v>0</v>
      </c>
      <c r="J985" s="7">
        <v>437</v>
      </c>
      <c r="K985" s="6">
        <v>27</v>
      </c>
      <c r="L985"/>
      <c r="M985">
        <f t="shared" si="30"/>
        <v>1</v>
      </c>
      <c r="N985">
        <f t="shared" si="31"/>
        <v>1</v>
      </c>
    </row>
    <row r="986" spans="1:14" ht="15">
      <c r="A986" t="s">
        <v>526</v>
      </c>
      <c r="B986" t="s">
        <v>461</v>
      </c>
      <c r="C986" s="6">
        <v>0.5</v>
      </c>
      <c r="D986">
        <v>0.5</v>
      </c>
      <c r="E986">
        <v>0.5</v>
      </c>
      <c r="F986" s="5">
        <v>1</v>
      </c>
      <c r="G986" s="6">
        <v>0</v>
      </c>
      <c r="H986" s="7">
        <v>0</v>
      </c>
      <c r="I986">
        <v>0</v>
      </c>
      <c r="J986" s="7">
        <v>437</v>
      </c>
      <c r="K986" s="6">
        <v>5</v>
      </c>
      <c r="L986"/>
      <c r="M986">
        <f t="shared" si="30"/>
      </c>
      <c r="N986">
        <f t="shared" si="31"/>
      </c>
    </row>
    <row r="987" spans="1:14" ht="15">
      <c r="A987" t="s">
        <v>527</v>
      </c>
      <c r="B987" t="s">
        <v>275</v>
      </c>
      <c r="C987" s="6">
        <v>0</v>
      </c>
      <c r="D987">
        <v>0.1</v>
      </c>
      <c r="E987">
        <v>0</v>
      </c>
      <c r="F987" s="5">
        <v>399</v>
      </c>
      <c r="G987" s="6">
        <v>0</v>
      </c>
      <c r="H987" s="7">
        <v>0.25</v>
      </c>
      <c r="I987">
        <v>0.1</v>
      </c>
      <c r="J987" s="7">
        <v>56</v>
      </c>
      <c r="K987" s="6">
        <v>207</v>
      </c>
      <c r="L987"/>
      <c r="M987">
        <f t="shared" si="30"/>
      </c>
      <c r="N987">
        <f t="shared" si="31"/>
      </c>
    </row>
    <row r="988" spans="1:14" ht="15">
      <c r="A988" t="s">
        <v>527</v>
      </c>
      <c r="B988" t="s">
        <v>275</v>
      </c>
      <c r="C988" s="6">
        <v>0</v>
      </c>
      <c r="D988">
        <v>0.1</v>
      </c>
      <c r="E988">
        <v>0</v>
      </c>
      <c r="F988" s="5">
        <v>83</v>
      </c>
      <c r="G988" s="6">
        <v>0</v>
      </c>
      <c r="H988" s="7">
        <v>0.25</v>
      </c>
      <c r="I988">
        <v>0</v>
      </c>
      <c r="J988" s="7">
        <v>301</v>
      </c>
      <c r="K988" s="6">
        <v>113</v>
      </c>
      <c r="L988"/>
      <c r="M988">
        <f t="shared" si="30"/>
      </c>
      <c r="N988">
        <f t="shared" si="31"/>
      </c>
    </row>
    <row r="989" spans="1:14" ht="15">
      <c r="A989" t="s">
        <v>528</v>
      </c>
      <c r="B989" t="s">
        <v>108</v>
      </c>
      <c r="C989" s="6">
        <v>0</v>
      </c>
      <c r="D989">
        <v>0.05</v>
      </c>
      <c r="E989">
        <v>0</v>
      </c>
      <c r="F989" s="5">
        <v>334</v>
      </c>
      <c r="G989" s="6">
        <v>0</v>
      </c>
      <c r="H989" s="7">
        <v>0.3</v>
      </c>
      <c r="I989">
        <v>0.05</v>
      </c>
      <c r="J989" s="7">
        <v>107</v>
      </c>
      <c r="K989" s="6">
        <v>107</v>
      </c>
      <c r="L989"/>
      <c r="M989">
        <f t="shared" si="30"/>
      </c>
      <c r="N989">
        <f t="shared" si="31"/>
      </c>
    </row>
    <row r="990" spans="1:14" ht="15">
      <c r="A990" t="s">
        <v>529</v>
      </c>
      <c r="B990" t="s">
        <v>530</v>
      </c>
      <c r="C990" s="6">
        <v>0</v>
      </c>
      <c r="D990">
        <v>0.2</v>
      </c>
      <c r="E990">
        <v>0.1</v>
      </c>
      <c r="F990" s="5">
        <v>59</v>
      </c>
      <c r="G990" s="6">
        <v>0</v>
      </c>
      <c r="H990" s="7">
        <v>0.15</v>
      </c>
      <c r="I990">
        <v>0</v>
      </c>
      <c r="J990" s="7">
        <v>376</v>
      </c>
      <c r="K990" s="6">
        <v>35</v>
      </c>
      <c r="L990"/>
      <c r="M990">
        <f t="shared" si="30"/>
      </c>
      <c r="N990">
        <f t="shared" si="31"/>
      </c>
    </row>
    <row r="991" spans="1:14" ht="15">
      <c r="A991" t="s">
        <v>529</v>
      </c>
      <c r="B991" t="s">
        <v>381</v>
      </c>
      <c r="C991" s="6">
        <v>0</v>
      </c>
      <c r="D991">
        <v>0</v>
      </c>
      <c r="E991">
        <v>0</v>
      </c>
      <c r="F991" s="5">
        <v>57</v>
      </c>
      <c r="G991" s="6">
        <v>0</v>
      </c>
      <c r="H991" s="7">
        <v>0</v>
      </c>
      <c r="I991">
        <v>0</v>
      </c>
      <c r="J991" s="7">
        <v>376</v>
      </c>
      <c r="K991" s="6">
        <v>106</v>
      </c>
      <c r="L991"/>
      <c r="M991">
        <f t="shared" si="30"/>
      </c>
      <c r="N991">
        <f t="shared" si="31"/>
      </c>
    </row>
    <row r="992" spans="1:14" ht="15">
      <c r="A992" t="s">
        <v>529</v>
      </c>
      <c r="B992" t="s">
        <v>449</v>
      </c>
      <c r="C992" s="6">
        <v>0</v>
      </c>
      <c r="D992">
        <v>0</v>
      </c>
      <c r="E992">
        <v>0</v>
      </c>
      <c r="F992" s="5">
        <v>140</v>
      </c>
      <c r="G992" s="6">
        <v>0</v>
      </c>
      <c r="H992" s="7">
        <v>0</v>
      </c>
      <c r="I992">
        <v>0</v>
      </c>
      <c r="J992" s="7">
        <v>300</v>
      </c>
      <c r="K992" s="6">
        <v>7</v>
      </c>
      <c r="L992"/>
      <c r="M992">
        <f t="shared" si="30"/>
      </c>
      <c r="N992">
        <f t="shared" si="31"/>
      </c>
    </row>
    <row r="993" spans="1:14" ht="15">
      <c r="A993" t="s">
        <v>529</v>
      </c>
      <c r="B993" t="s">
        <v>449</v>
      </c>
      <c r="C993" s="6">
        <v>0</v>
      </c>
      <c r="D993">
        <v>0.05</v>
      </c>
      <c r="E993">
        <v>0</v>
      </c>
      <c r="F993" s="5">
        <v>139</v>
      </c>
      <c r="G993" s="6">
        <v>0</v>
      </c>
      <c r="H993" s="7">
        <v>0</v>
      </c>
      <c r="I993">
        <v>0</v>
      </c>
      <c r="J993" s="7">
        <v>299</v>
      </c>
      <c r="K993" s="6">
        <v>5</v>
      </c>
      <c r="L993"/>
      <c r="M993">
        <f t="shared" si="30"/>
      </c>
      <c r="N993">
        <f t="shared" si="31"/>
      </c>
    </row>
    <row r="994" spans="1:14" ht="15">
      <c r="A994" t="s">
        <v>529</v>
      </c>
      <c r="B994" t="s">
        <v>531</v>
      </c>
      <c r="C994" s="6">
        <v>0</v>
      </c>
      <c r="D994">
        <v>0</v>
      </c>
      <c r="E994">
        <v>0</v>
      </c>
      <c r="F994" s="5">
        <v>385</v>
      </c>
      <c r="G994" s="6">
        <v>0</v>
      </c>
      <c r="H994" s="7">
        <v>0</v>
      </c>
      <c r="I994">
        <v>0</v>
      </c>
      <c r="J994" s="7">
        <v>50</v>
      </c>
      <c r="K994" s="6">
        <v>9</v>
      </c>
      <c r="L994"/>
      <c r="M994">
        <f t="shared" si="30"/>
      </c>
      <c r="N994">
        <f t="shared" si="31"/>
      </c>
    </row>
    <row r="995" spans="1:14" ht="15">
      <c r="A995" t="s">
        <v>529</v>
      </c>
      <c r="B995" t="s">
        <v>51</v>
      </c>
      <c r="C995" s="6">
        <v>0</v>
      </c>
      <c r="D995">
        <v>0</v>
      </c>
      <c r="E995">
        <v>0</v>
      </c>
      <c r="F995" s="5">
        <v>52</v>
      </c>
      <c r="G995" s="6">
        <v>0</v>
      </c>
      <c r="H995" s="7">
        <v>0</v>
      </c>
      <c r="I995">
        <v>0</v>
      </c>
      <c r="J995" s="7">
        <v>351</v>
      </c>
      <c r="K995" s="6">
        <v>2123</v>
      </c>
      <c r="L995"/>
      <c r="M995">
        <f t="shared" si="30"/>
      </c>
      <c r="N995">
        <f t="shared" si="31"/>
      </c>
    </row>
    <row r="996" spans="1:14" ht="15">
      <c r="A996" t="s">
        <v>529</v>
      </c>
      <c r="B996" t="s">
        <v>51</v>
      </c>
      <c r="C996" s="6">
        <v>0</v>
      </c>
      <c r="D996">
        <v>0.05</v>
      </c>
      <c r="E996">
        <v>0</v>
      </c>
      <c r="F996" s="5">
        <v>138</v>
      </c>
      <c r="G996" s="6">
        <v>0</v>
      </c>
      <c r="H996" s="7">
        <v>0</v>
      </c>
      <c r="I996">
        <v>0</v>
      </c>
      <c r="J996" s="7">
        <v>298</v>
      </c>
      <c r="K996" s="6">
        <v>80</v>
      </c>
      <c r="L996"/>
      <c r="M996">
        <f t="shared" si="30"/>
      </c>
      <c r="N996">
        <f t="shared" si="31"/>
      </c>
    </row>
    <row r="997" spans="1:14" ht="15">
      <c r="A997" t="s">
        <v>532</v>
      </c>
      <c r="B997" t="s">
        <v>533</v>
      </c>
      <c r="C997" s="6">
        <v>0</v>
      </c>
      <c r="D997">
        <v>0.15</v>
      </c>
      <c r="E997">
        <v>0.1</v>
      </c>
      <c r="F997" s="5">
        <v>48</v>
      </c>
      <c r="G997" s="6">
        <v>0</v>
      </c>
      <c r="H997" s="7">
        <v>0.05</v>
      </c>
      <c r="I997">
        <v>0</v>
      </c>
      <c r="J997" s="7">
        <v>387</v>
      </c>
      <c r="K997" s="6">
        <v>235</v>
      </c>
      <c r="L997"/>
      <c r="M997">
        <f t="shared" si="30"/>
      </c>
      <c r="N997">
        <f t="shared" si="31"/>
      </c>
    </row>
    <row r="998" spans="1:14" ht="15">
      <c r="A998" t="s">
        <v>532</v>
      </c>
      <c r="B998" t="s">
        <v>533</v>
      </c>
      <c r="C998" s="6">
        <v>0</v>
      </c>
      <c r="D998">
        <v>0.05</v>
      </c>
      <c r="E998">
        <v>0</v>
      </c>
      <c r="F998" s="5">
        <v>383</v>
      </c>
      <c r="G998" s="6">
        <v>0</v>
      </c>
      <c r="H998" s="7">
        <v>0.15</v>
      </c>
      <c r="I998">
        <v>0.1</v>
      </c>
      <c r="J998" s="7">
        <v>47</v>
      </c>
      <c r="K998" s="6">
        <v>143</v>
      </c>
      <c r="L998"/>
      <c r="M998">
        <f t="shared" si="30"/>
      </c>
      <c r="N998">
        <f t="shared" si="31"/>
      </c>
    </row>
    <row r="999" spans="1:14" ht="15">
      <c r="A999" t="s">
        <v>532</v>
      </c>
      <c r="B999" t="s">
        <v>533</v>
      </c>
      <c r="C999" s="6">
        <v>0</v>
      </c>
      <c r="D999">
        <v>0.1</v>
      </c>
      <c r="E999">
        <v>0.05</v>
      </c>
      <c r="F999" s="5">
        <v>67</v>
      </c>
      <c r="G999" s="6">
        <v>0</v>
      </c>
      <c r="H999" s="7">
        <v>0.05</v>
      </c>
      <c r="I999">
        <v>0</v>
      </c>
      <c r="J999" s="7">
        <v>368</v>
      </c>
      <c r="K999" s="6">
        <v>52</v>
      </c>
      <c r="L999"/>
      <c r="M999">
        <f t="shared" si="30"/>
      </c>
      <c r="N999">
        <f t="shared" si="31"/>
      </c>
    </row>
    <row r="1000" spans="1:14" ht="15">
      <c r="A1000" t="s">
        <v>532</v>
      </c>
      <c r="B1000" t="s">
        <v>533</v>
      </c>
      <c r="C1000" s="6">
        <v>0</v>
      </c>
      <c r="D1000">
        <v>0.15</v>
      </c>
      <c r="E1000">
        <v>0.05</v>
      </c>
      <c r="F1000" s="5">
        <v>102</v>
      </c>
      <c r="G1000" s="6">
        <v>0</v>
      </c>
      <c r="H1000" s="7">
        <v>0.2</v>
      </c>
      <c r="I1000">
        <v>0</v>
      </c>
      <c r="J1000" s="7">
        <v>323</v>
      </c>
      <c r="K1000" s="6">
        <v>45</v>
      </c>
      <c r="L1000"/>
      <c r="M1000">
        <f t="shared" si="30"/>
      </c>
      <c r="N1000">
        <f t="shared" si="31"/>
      </c>
    </row>
    <row r="1001" spans="1:14" ht="15">
      <c r="A1001" t="s">
        <v>532</v>
      </c>
      <c r="B1001" t="s">
        <v>533</v>
      </c>
      <c r="C1001" s="6">
        <v>0</v>
      </c>
      <c r="D1001">
        <v>0.05</v>
      </c>
      <c r="E1001">
        <v>0</v>
      </c>
      <c r="F1001" s="5">
        <v>53</v>
      </c>
      <c r="G1001" s="6">
        <v>0</v>
      </c>
      <c r="H1001" s="7">
        <v>0.1</v>
      </c>
      <c r="I1001">
        <v>0</v>
      </c>
      <c r="J1001" s="7">
        <v>377</v>
      </c>
      <c r="K1001" s="6">
        <v>3</v>
      </c>
      <c r="L1001"/>
      <c r="M1001">
        <f t="shared" si="30"/>
      </c>
      <c r="N1001">
        <f t="shared" si="31"/>
      </c>
    </row>
    <row r="1002" spans="1:14" ht="15">
      <c r="A1002" t="s">
        <v>534</v>
      </c>
      <c r="B1002" t="s">
        <v>535</v>
      </c>
      <c r="C1002" s="6">
        <v>0</v>
      </c>
      <c r="D1002">
        <v>0.45</v>
      </c>
      <c r="E1002">
        <v>0.05</v>
      </c>
      <c r="F1002" s="5">
        <v>423</v>
      </c>
      <c r="G1002" s="6">
        <v>0</v>
      </c>
      <c r="H1002" s="7">
        <v>0</v>
      </c>
      <c r="I1002">
        <v>0</v>
      </c>
      <c r="J1002" s="7">
        <v>31</v>
      </c>
      <c r="K1002" s="6">
        <v>2</v>
      </c>
      <c r="L1002"/>
      <c r="M1002">
        <f t="shared" si="30"/>
      </c>
      <c r="N1002">
        <f t="shared" si="31"/>
      </c>
    </row>
    <row r="1003" spans="1:14" ht="15">
      <c r="A1003" t="s">
        <v>534</v>
      </c>
      <c r="B1003" t="s">
        <v>396</v>
      </c>
      <c r="C1003" s="6">
        <v>1</v>
      </c>
      <c r="D1003">
        <v>1</v>
      </c>
      <c r="E1003">
        <v>1</v>
      </c>
      <c r="F1003" s="5">
        <v>24</v>
      </c>
      <c r="G1003" s="6">
        <v>0</v>
      </c>
      <c r="H1003" s="7">
        <v>0</v>
      </c>
      <c r="I1003">
        <v>0</v>
      </c>
      <c r="J1003" s="7">
        <v>0</v>
      </c>
      <c r="K1003" s="6">
        <v>4</v>
      </c>
      <c r="L1003"/>
      <c r="M1003">
        <f t="shared" si="30"/>
        <v>1</v>
      </c>
      <c r="N1003">
        <f t="shared" si="31"/>
        <v>1</v>
      </c>
    </row>
    <row r="1004" spans="1:14" ht="15">
      <c r="A1004" t="s">
        <v>536</v>
      </c>
      <c r="B1004" t="s">
        <v>514</v>
      </c>
      <c r="C1004" s="6">
        <v>1</v>
      </c>
      <c r="D1004">
        <v>1</v>
      </c>
      <c r="E1004">
        <v>1</v>
      </c>
      <c r="F1004" s="5">
        <v>3</v>
      </c>
      <c r="G1004" s="6">
        <v>0</v>
      </c>
      <c r="H1004" s="7">
        <v>0</v>
      </c>
      <c r="I1004">
        <v>0</v>
      </c>
      <c r="J1004" s="7">
        <v>0</v>
      </c>
      <c r="K1004" s="6">
        <v>415</v>
      </c>
      <c r="L1004"/>
      <c r="M1004">
        <f t="shared" si="30"/>
        <v>1</v>
      </c>
      <c r="N1004">
        <f t="shared" si="31"/>
        <v>1</v>
      </c>
    </row>
    <row r="1005" spans="1:14" ht="15">
      <c r="A1005" t="s">
        <v>536</v>
      </c>
      <c r="B1005" t="s">
        <v>514</v>
      </c>
      <c r="C1005" s="6">
        <v>0</v>
      </c>
      <c r="D1005">
        <v>0</v>
      </c>
      <c r="E1005">
        <v>0</v>
      </c>
      <c r="F1005" s="5">
        <v>0</v>
      </c>
      <c r="G1005" s="6">
        <v>1</v>
      </c>
      <c r="H1005" s="7">
        <v>1</v>
      </c>
      <c r="I1005">
        <v>1</v>
      </c>
      <c r="J1005" s="7">
        <v>3</v>
      </c>
      <c r="K1005" s="6">
        <v>6</v>
      </c>
      <c r="L1005"/>
      <c r="M1005">
        <f t="shared" si="30"/>
      </c>
      <c r="N1005">
        <f t="shared" si="31"/>
      </c>
    </row>
    <row r="1006" spans="1:14" ht="15">
      <c r="A1006" t="s">
        <v>537</v>
      </c>
      <c r="B1006" t="s">
        <v>514</v>
      </c>
      <c r="C1006" s="6">
        <v>1</v>
      </c>
      <c r="D1006">
        <v>1</v>
      </c>
      <c r="E1006">
        <v>1</v>
      </c>
      <c r="F1006" s="5">
        <v>3</v>
      </c>
      <c r="G1006" s="6">
        <v>0</v>
      </c>
      <c r="H1006" s="7">
        <v>0</v>
      </c>
      <c r="I1006">
        <v>0</v>
      </c>
      <c r="J1006" s="7">
        <v>431</v>
      </c>
      <c r="K1006" s="6">
        <v>1</v>
      </c>
      <c r="L1006"/>
      <c r="M1006">
        <f t="shared" si="30"/>
        <v>1</v>
      </c>
      <c r="N1006">
        <f t="shared" si="31"/>
        <v>1</v>
      </c>
    </row>
    <row r="1007" spans="1:14" ht="15">
      <c r="A1007" t="s">
        <v>538</v>
      </c>
      <c r="B1007" t="s">
        <v>539</v>
      </c>
      <c r="C1007" s="6">
        <v>0</v>
      </c>
      <c r="D1007">
        <v>0.4</v>
      </c>
      <c r="E1007">
        <v>0</v>
      </c>
      <c r="F1007" s="5">
        <v>412</v>
      </c>
      <c r="G1007" s="6">
        <v>0</v>
      </c>
      <c r="H1007" s="7">
        <v>0.05</v>
      </c>
      <c r="I1007">
        <v>0</v>
      </c>
      <c r="J1007" s="7">
        <v>43</v>
      </c>
      <c r="K1007" s="6">
        <v>108</v>
      </c>
      <c r="L1007"/>
      <c r="M1007">
        <f t="shared" si="30"/>
      </c>
      <c r="N1007">
        <f t="shared" si="31"/>
      </c>
    </row>
    <row r="1008" spans="1:14" ht="15">
      <c r="A1008" t="s">
        <v>538</v>
      </c>
      <c r="B1008" t="s">
        <v>539</v>
      </c>
      <c r="C1008" s="6">
        <v>0</v>
      </c>
      <c r="D1008">
        <v>0.4</v>
      </c>
      <c r="E1008">
        <v>0</v>
      </c>
      <c r="F1008" s="5">
        <v>420</v>
      </c>
      <c r="G1008" s="6">
        <v>0</v>
      </c>
      <c r="H1008" s="7">
        <v>0.05</v>
      </c>
      <c r="I1008">
        <v>0.05</v>
      </c>
      <c r="J1008" s="7">
        <v>35</v>
      </c>
      <c r="K1008" s="6">
        <v>5</v>
      </c>
      <c r="L1008"/>
      <c r="M1008">
        <f t="shared" si="30"/>
      </c>
      <c r="N1008">
        <f t="shared" si="31"/>
      </c>
    </row>
    <row r="1009" spans="1:14" ht="15">
      <c r="A1009" t="s">
        <v>538</v>
      </c>
      <c r="B1009" t="s">
        <v>119</v>
      </c>
      <c r="C1009" s="6">
        <v>0</v>
      </c>
      <c r="D1009">
        <v>0</v>
      </c>
      <c r="E1009">
        <v>0</v>
      </c>
      <c r="F1009" s="5">
        <v>433</v>
      </c>
      <c r="G1009" s="6">
        <v>1</v>
      </c>
      <c r="H1009" s="7">
        <v>1</v>
      </c>
      <c r="I1009">
        <v>1</v>
      </c>
      <c r="J1009" s="7">
        <v>2</v>
      </c>
      <c r="K1009" s="6">
        <v>4</v>
      </c>
      <c r="L1009"/>
      <c r="M1009">
        <f t="shared" si="30"/>
      </c>
      <c r="N1009">
        <f t="shared" si="31"/>
      </c>
    </row>
    <row r="1010" spans="1:14" ht="15">
      <c r="A1010" t="s">
        <v>540</v>
      </c>
      <c r="B1010" t="s">
        <v>541</v>
      </c>
      <c r="C1010" s="6">
        <v>1</v>
      </c>
      <c r="D1010">
        <v>1</v>
      </c>
      <c r="E1010">
        <v>1</v>
      </c>
      <c r="F1010" s="5">
        <v>1</v>
      </c>
      <c r="G1010" s="6">
        <v>0</v>
      </c>
      <c r="H1010" s="7">
        <v>0</v>
      </c>
      <c r="I1010">
        <v>0</v>
      </c>
      <c r="J1010" s="7">
        <v>439</v>
      </c>
      <c r="K1010" s="6">
        <v>34</v>
      </c>
      <c r="L1010"/>
      <c r="M1010">
        <f t="shared" si="30"/>
        <v>1</v>
      </c>
      <c r="N1010">
        <f t="shared" si="31"/>
        <v>1</v>
      </c>
    </row>
    <row r="1011" spans="1:14" ht="15">
      <c r="A1011" t="s">
        <v>542</v>
      </c>
      <c r="B1011" t="s">
        <v>543</v>
      </c>
      <c r="C1011" s="6">
        <v>0</v>
      </c>
      <c r="D1011">
        <v>0</v>
      </c>
      <c r="E1011">
        <v>0</v>
      </c>
      <c r="F1011" s="5">
        <v>443</v>
      </c>
      <c r="G1011" s="6">
        <v>0</v>
      </c>
      <c r="H1011" s="7">
        <v>0</v>
      </c>
      <c r="I1011">
        <v>0</v>
      </c>
      <c r="J1011" s="7">
        <v>0</v>
      </c>
      <c r="K1011" s="6">
        <v>1</v>
      </c>
      <c r="L1011"/>
      <c r="M1011">
        <f t="shared" si="30"/>
      </c>
      <c r="N1011">
        <f t="shared" si="31"/>
      </c>
    </row>
    <row r="1012" spans="1:14" ht="15">
      <c r="A1012" t="s">
        <v>544</v>
      </c>
      <c r="B1012" t="s">
        <v>545</v>
      </c>
      <c r="C1012" s="6">
        <v>0</v>
      </c>
      <c r="D1012">
        <v>0.55</v>
      </c>
      <c r="E1012">
        <v>0</v>
      </c>
      <c r="F1012" s="5">
        <v>256</v>
      </c>
      <c r="G1012" s="6">
        <v>0</v>
      </c>
      <c r="H1012" s="7">
        <v>0</v>
      </c>
      <c r="I1012">
        <v>0</v>
      </c>
      <c r="J1012" s="7">
        <v>162</v>
      </c>
      <c r="K1012" s="6">
        <v>4</v>
      </c>
      <c r="L1012"/>
      <c r="M1012">
        <f t="shared" si="30"/>
      </c>
      <c r="N1012">
        <f t="shared" si="31"/>
      </c>
    </row>
    <row r="1013" spans="1:14" ht="15">
      <c r="A1013" t="s">
        <v>544</v>
      </c>
      <c r="B1013" t="s">
        <v>545</v>
      </c>
      <c r="C1013" s="6">
        <v>0</v>
      </c>
      <c r="D1013">
        <v>0.05</v>
      </c>
      <c r="E1013">
        <v>0</v>
      </c>
      <c r="F1013" s="5">
        <v>282</v>
      </c>
      <c r="G1013" s="6">
        <v>0</v>
      </c>
      <c r="H1013" s="7">
        <v>0</v>
      </c>
      <c r="I1013">
        <v>0</v>
      </c>
      <c r="J1013" s="7">
        <v>159</v>
      </c>
      <c r="K1013" s="6">
        <v>3</v>
      </c>
      <c r="L1013"/>
      <c r="M1013">
        <f t="shared" si="30"/>
      </c>
      <c r="N1013">
        <f t="shared" si="31"/>
      </c>
    </row>
    <row r="1014" spans="1:14" ht="15">
      <c r="A1014" t="s">
        <v>546</v>
      </c>
      <c r="B1014" t="s">
        <v>443</v>
      </c>
      <c r="C1014" s="6">
        <v>0</v>
      </c>
      <c r="D1014">
        <v>0.05</v>
      </c>
      <c r="E1014">
        <v>0</v>
      </c>
      <c r="F1014" s="5">
        <v>134</v>
      </c>
      <c r="G1014" s="6">
        <v>0</v>
      </c>
      <c r="H1014" s="7">
        <v>0</v>
      </c>
      <c r="I1014">
        <v>0</v>
      </c>
      <c r="J1014" s="7">
        <v>191</v>
      </c>
      <c r="K1014" s="6">
        <v>72</v>
      </c>
      <c r="L1014"/>
      <c r="M1014">
        <f t="shared" si="30"/>
      </c>
      <c r="N1014">
        <f t="shared" si="31"/>
      </c>
    </row>
    <row r="1015" spans="1:14" ht="15">
      <c r="A1015" t="s">
        <v>547</v>
      </c>
      <c r="B1015" t="s">
        <v>548</v>
      </c>
      <c r="C1015" s="6">
        <v>0</v>
      </c>
      <c r="D1015">
        <v>0.05</v>
      </c>
      <c r="E1015">
        <v>0</v>
      </c>
      <c r="F1015" s="5">
        <v>432</v>
      </c>
      <c r="G1015" s="6">
        <v>0</v>
      </c>
      <c r="H1015" s="7">
        <v>0.25</v>
      </c>
      <c r="I1015">
        <v>0.1</v>
      </c>
      <c r="J1015" s="7">
        <v>7</v>
      </c>
      <c r="K1015" s="6">
        <v>13</v>
      </c>
      <c r="L1015"/>
      <c r="M1015">
        <f t="shared" si="30"/>
      </c>
      <c r="N1015">
        <f t="shared" si="31"/>
      </c>
    </row>
    <row r="1016" spans="1:14" ht="15">
      <c r="A1016" t="s">
        <v>547</v>
      </c>
      <c r="B1016" t="s">
        <v>548</v>
      </c>
      <c r="C1016" s="6">
        <v>0</v>
      </c>
      <c r="D1016">
        <v>0</v>
      </c>
      <c r="E1016">
        <v>0</v>
      </c>
      <c r="F1016" s="5">
        <v>432</v>
      </c>
      <c r="G1016" s="6">
        <v>0.05</v>
      </c>
      <c r="H1016" s="7">
        <v>0.3</v>
      </c>
      <c r="I1016">
        <v>0.15</v>
      </c>
      <c r="J1016" s="7">
        <v>7</v>
      </c>
      <c r="K1016" s="6">
        <v>7</v>
      </c>
      <c r="L1016"/>
      <c r="M1016">
        <f t="shared" si="30"/>
      </c>
      <c r="N1016">
        <f t="shared" si="31"/>
      </c>
    </row>
    <row r="1017" spans="1:14" ht="15">
      <c r="A1017" t="s">
        <v>547</v>
      </c>
      <c r="B1017" t="s">
        <v>548</v>
      </c>
      <c r="C1017" s="6">
        <v>0</v>
      </c>
      <c r="D1017">
        <v>0.1</v>
      </c>
      <c r="E1017">
        <v>0</v>
      </c>
      <c r="F1017" s="5">
        <v>420</v>
      </c>
      <c r="G1017" s="6">
        <v>0</v>
      </c>
      <c r="H1017" s="7">
        <v>0.1</v>
      </c>
      <c r="I1017">
        <v>0.05</v>
      </c>
      <c r="J1017" s="7">
        <v>19</v>
      </c>
      <c r="K1017" s="6">
        <v>1</v>
      </c>
      <c r="L1017"/>
      <c r="M1017">
        <f t="shared" si="30"/>
      </c>
      <c r="N1017">
        <f t="shared" si="31"/>
      </c>
    </row>
    <row r="1018" spans="1:14" ht="15">
      <c r="A1018" t="s">
        <v>549</v>
      </c>
      <c r="B1018" t="s">
        <v>550</v>
      </c>
      <c r="C1018" s="6">
        <v>0</v>
      </c>
      <c r="D1018">
        <v>0.95</v>
      </c>
      <c r="E1018">
        <v>0.1</v>
      </c>
      <c r="F1018" s="5">
        <v>16</v>
      </c>
      <c r="G1018" s="6">
        <v>0</v>
      </c>
      <c r="H1018" s="7">
        <v>0</v>
      </c>
      <c r="I1018">
        <v>0</v>
      </c>
      <c r="J1018" s="7">
        <v>419</v>
      </c>
      <c r="K1018" s="6">
        <v>264</v>
      </c>
      <c r="L1018"/>
      <c r="M1018">
        <f t="shared" si="30"/>
      </c>
      <c r="N1018">
        <f t="shared" si="31"/>
        <v>1</v>
      </c>
    </row>
    <row r="1019" spans="1:14" ht="15">
      <c r="A1019" t="s">
        <v>549</v>
      </c>
      <c r="B1019" t="s">
        <v>550</v>
      </c>
      <c r="C1019" s="6">
        <v>0</v>
      </c>
      <c r="D1019">
        <v>0.6</v>
      </c>
      <c r="E1019">
        <v>0.1</v>
      </c>
      <c r="F1019" s="5">
        <v>19</v>
      </c>
      <c r="G1019" s="6">
        <v>0</v>
      </c>
      <c r="H1019" s="7">
        <v>0.1</v>
      </c>
      <c r="I1019">
        <v>0</v>
      </c>
      <c r="J1019" s="7">
        <v>418</v>
      </c>
      <c r="K1019" s="6">
        <v>135</v>
      </c>
      <c r="L1019"/>
      <c r="M1019">
        <f t="shared" si="30"/>
      </c>
      <c r="N1019">
        <f t="shared" si="31"/>
      </c>
    </row>
    <row r="1020" spans="1:14" ht="15">
      <c r="A1020" t="s">
        <v>549</v>
      </c>
      <c r="B1020" t="s">
        <v>550</v>
      </c>
      <c r="C1020" s="6">
        <v>0</v>
      </c>
      <c r="D1020">
        <v>0.65</v>
      </c>
      <c r="E1020">
        <v>0.1</v>
      </c>
      <c r="F1020" s="5">
        <v>19</v>
      </c>
      <c r="G1020" s="6">
        <v>0</v>
      </c>
      <c r="H1020" s="7">
        <v>0.1</v>
      </c>
      <c r="I1020">
        <v>0</v>
      </c>
      <c r="J1020" s="7">
        <v>418</v>
      </c>
      <c r="K1020" s="6">
        <v>19</v>
      </c>
      <c r="L1020"/>
      <c r="M1020">
        <f t="shared" si="30"/>
      </c>
      <c r="N1020">
        <f t="shared" si="31"/>
      </c>
    </row>
    <row r="1021" spans="1:14" ht="15">
      <c r="A1021" t="s">
        <v>549</v>
      </c>
      <c r="B1021" t="s">
        <v>550</v>
      </c>
      <c r="C1021" s="6">
        <v>0</v>
      </c>
      <c r="D1021">
        <v>0.1</v>
      </c>
      <c r="E1021">
        <v>0</v>
      </c>
      <c r="F1021" s="5">
        <v>422</v>
      </c>
      <c r="G1021" s="6">
        <v>0</v>
      </c>
      <c r="H1021" s="7">
        <v>0.25</v>
      </c>
      <c r="I1021">
        <v>0.05</v>
      </c>
      <c r="J1021" s="7">
        <v>19</v>
      </c>
      <c r="K1021" s="6">
        <v>4</v>
      </c>
      <c r="L1021"/>
      <c r="M1021">
        <f t="shared" si="30"/>
      </c>
      <c r="N1021">
        <f t="shared" si="31"/>
      </c>
    </row>
    <row r="1022" spans="1:14" ht="15">
      <c r="A1022" t="s">
        <v>549</v>
      </c>
      <c r="B1022" t="s">
        <v>550</v>
      </c>
      <c r="C1022" s="6">
        <v>0</v>
      </c>
      <c r="D1022">
        <v>0.1</v>
      </c>
      <c r="E1022">
        <v>0</v>
      </c>
      <c r="F1022" s="5">
        <v>422</v>
      </c>
      <c r="G1022" s="6">
        <v>0</v>
      </c>
      <c r="H1022" s="7">
        <v>0.6</v>
      </c>
      <c r="I1022">
        <v>0.1</v>
      </c>
      <c r="J1022" s="7">
        <v>19</v>
      </c>
      <c r="K1022" s="6">
        <v>2</v>
      </c>
      <c r="L1022"/>
      <c r="M1022">
        <f t="shared" si="30"/>
      </c>
      <c r="N1022">
        <f t="shared" si="31"/>
      </c>
    </row>
    <row r="1023" spans="1:14" ht="15">
      <c r="A1023" t="s">
        <v>549</v>
      </c>
      <c r="B1023" t="s">
        <v>550</v>
      </c>
      <c r="C1023" s="6">
        <v>0</v>
      </c>
      <c r="D1023">
        <v>0.1</v>
      </c>
      <c r="E1023">
        <v>0</v>
      </c>
      <c r="F1023" s="5">
        <v>422</v>
      </c>
      <c r="G1023" s="6">
        <v>0</v>
      </c>
      <c r="H1023" s="7">
        <v>0.2</v>
      </c>
      <c r="I1023">
        <v>0.05</v>
      </c>
      <c r="J1023" s="7">
        <v>19</v>
      </c>
      <c r="K1023" s="6">
        <v>1</v>
      </c>
      <c r="L1023"/>
      <c r="M1023">
        <f t="shared" si="30"/>
      </c>
      <c r="N1023">
        <f t="shared" si="31"/>
      </c>
    </row>
    <row r="1024" spans="1:14" ht="15">
      <c r="A1024" t="s">
        <v>551</v>
      </c>
      <c r="B1024" t="s">
        <v>550</v>
      </c>
      <c r="C1024" s="6">
        <v>0</v>
      </c>
      <c r="D1024">
        <v>0.6</v>
      </c>
      <c r="E1024">
        <v>0.1</v>
      </c>
      <c r="F1024" s="5">
        <v>19</v>
      </c>
      <c r="G1024" s="6">
        <v>0</v>
      </c>
      <c r="H1024" s="7">
        <v>0.1</v>
      </c>
      <c r="I1024">
        <v>0</v>
      </c>
      <c r="J1024" s="7">
        <v>422</v>
      </c>
      <c r="K1024" s="6">
        <v>196</v>
      </c>
      <c r="L1024"/>
      <c r="M1024">
        <f t="shared" si="30"/>
      </c>
      <c r="N1024">
        <f t="shared" si="31"/>
      </c>
    </row>
    <row r="1025" spans="1:14" ht="15">
      <c r="A1025" t="s">
        <v>551</v>
      </c>
      <c r="B1025" t="s">
        <v>550</v>
      </c>
      <c r="C1025" s="6">
        <v>0</v>
      </c>
      <c r="D1025">
        <v>0.65</v>
      </c>
      <c r="E1025">
        <v>0.2</v>
      </c>
      <c r="F1025" s="5">
        <v>20</v>
      </c>
      <c r="G1025" s="6">
        <v>0</v>
      </c>
      <c r="H1025" s="7">
        <v>0.1</v>
      </c>
      <c r="I1025">
        <v>0</v>
      </c>
      <c r="J1025" s="7">
        <v>424</v>
      </c>
      <c r="K1025" s="6">
        <v>24</v>
      </c>
      <c r="L1025"/>
      <c r="M1025">
        <f t="shared" si="30"/>
      </c>
      <c r="N1025">
        <f t="shared" si="31"/>
      </c>
    </row>
    <row r="1026" spans="1:14" ht="15">
      <c r="A1026" t="s">
        <v>551</v>
      </c>
      <c r="B1026" t="s">
        <v>550</v>
      </c>
      <c r="C1026" s="6">
        <v>0</v>
      </c>
      <c r="D1026">
        <v>0.65</v>
      </c>
      <c r="E1026">
        <v>0.15</v>
      </c>
      <c r="F1026" s="5">
        <v>20</v>
      </c>
      <c r="G1026" s="6">
        <v>0</v>
      </c>
      <c r="H1026" s="7">
        <v>0.1</v>
      </c>
      <c r="I1026">
        <v>0</v>
      </c>
      <c r="J1026" s="7">
        <v>424</v>
      </c>
      <c r="K1026" s="6">
        <v>6</v>
      </c>
      <c r="L1026"/>
      <c r="M1026">
        <f t="shared" si="30"/>
      </c>
      <c r="N1026">
        <f t="shared" si="31"/>
      </c>
    </row>
    <row r="1027" spans="1:14" ht="15">
      <c r="A1027" t="s">
        <v>551</v>
      </c>
      <c r="B1027" t="s">
        <v>550</v>
      </c>
      <c r="C1027" s="6">
        <v>0</v>
      </c>
      <c r="D1027">
        <v>0.65</v>
      </c>
      <c r="E1027">
        <v>0.1</v>
      </c>
      <c r="F1027" s="5">
        <v>20</v>
      </c>
      <c r="G1027" s="6">
        <v>0</v>
      </c>
      <c r="H1027" s="7">
        <v>0.1</v>
      </c>
      <c r="I1027">
        <v>0</v>
      </c>
      <c r="J1027" s="7">
        <v>418</v>
      </c>
      <c r="K1027" s="6">
        <v>4</v>
      </c>
      <c r="L1027"/>
      <c r="M1027">
        <f t="shared" si="30"/>
      </c>
      <c r="N1027">
        <f t="shared" si="31"/>
      </c>
    </row>
    <row r="1028" spans="1:14" ht="15">
      <c r="A1028" t="s">
        <v>552</v>
      </c>
      <c r="B1028" t="s">
        <v>553</v>
      </c>
      <c r="C1028" s="6">
        <v>0</v>
      </c>
      <c r="D1028">
        <v>0</v>
      </c>
      <c r="E1028">
        <v>0</v>
      </c>
      <c r="F1028" s="5">
        <v>419</v>
      </c>
      <c r="G1028" s="6">
        <v>0</v>
      </c>
      <c r="H1028" s="7">
        <v>0.15</v>
      </c>
      <c r="I1028">
        <v>0.05</v>
      </c>
      <c r="J1028" s="7">
        <v>17</v>
      </c>
      <c r="K1028" s="6">
        <v>19</v>
      </c>
      <c r="L1028"/>
      <c r="M1028">
        <f t="shared" si="30"/>
      </c>
      <c r="N1028">
        <f t="shared" si="31"/>
      </c>
    </row>
    <row r="1029" spans="1:14" ht="15">
      <c r="A1029" t="s">
        <v>554</v>
      </c>
      <c r="B1029" t="s">
        <v>555</v>
      </c>
      <c r="C1029" s="6">
        <v>0</v>
      </c>
      <c r="D1029">
        <v>0.75</v>
      </c>
      <c r="E1029">
        <v>0.5</v>
      </c>
      <c r="F1029" s="5">
        <v>9</v>
      </c>
      <c r="G1029" s="6">
        <v>0</v>
      </c>
      <c r="H1029" s="7">
        <v>0.05</v>
      </c>
      <c r="I1029">
        <v>0</v>
      </c>
      <c r="J1029" s="7">
        <v>430</v>
      </c>
      <c r="K1029" s="6">
        <v>1428</v>
      </c>
      <c r="L1029"/>
      <c r="M1029">
        <f t="shared" si="30"/>
      </c>
      <c r="N1029">
        <f t="shared" si="31"/>
        <v>1</v>
      </c>
    </row>
    <row r="1030" spans="1:14" ht="15">
      <c r="A1030" t="s">
        <v>554</v>
      </c>
      <c r="B1030" t="s">
        <v>555</v>
      </c>
      <c r="C1030" s="6">
        <v>0</v>
      </c>
      <c r="D1030">
        <v>0.75</v>
      </c>
      <c r="E1030">
        <v>0.25</v>
      </c>
      <c r="F1030" s="5">
        <v>17</v>
      </c>
      <c r="G1030" s="6">
        <v>0</v>
      </c>
      <c r="H1030" s="7">
        <v>0</v>
      </c>
      <c r="I1030">
        <v>0</v>
      </c>
      <c r="J1030" s="7">
        <v>427</v>
      </c>
      <c r="K1030" s="6">
        <v>531</v>
      </c>
      <c r="L1030"/>
      <c r="M1030">
        <f aca="true" t="shared" si="32" ref="M1030:M1093">IF(AND(E1030&gt;M$3,I1030&lt;M$4),1,"")</f>
      </c>
      <c r="N1030">
        <f aca="true" t="shared" si="33" ref="N1030:N1093">IF(AND(D1030&gt;N$3,H1030&lt;N$4),1,"")</f>
        <v>1</v>
      </c>
    </row>
    <row r="1031" spans="1:14" ht="15">
      <c r="A1031" t="s">
        <v>554</v>
      </c>
      <c r="B1031" t="s">
        <v>555</v>
      </c>
      <c r="C1031" s="6">
        <v>0</v>
      </c>
      <c r="D1031">
        <v>0.75</v>
      </c>
      <c r="E1031">
        <v>0.35</v>
      </c>
      <c r="F1031" s="5">
        <v>14</v>
      </c>
      <c r="G1031" s="6">
        <v>0</v>
      </c>
      <c r="H1031" s="7">
        <v>0.05</v>
      </c>
      <c r="I1031">
        <v>0</v>
      </c>
      <c r="J1031" s="7">
        <v>424</v>
      </c>
      <c r="K1031" s="6">
        <v>380</v>
      </c>
      <c r="L1031"/>
      <c r="M1031">
        <f t="shared" si="32"/>
      </c>
      <c r="N1031">
        <f t="shared" si="33"/>
        <v>1</v>
      </c>
    </row>
    <row r="1032" spans="1:14" ht="15">
      <c r="A1032" t="s">
        <v>554</v>
      </c>
      <c r="B1032" t="s">
        <v>555</v>
      </c>
      <c r="C1032" s="6">
        <v>0</v>
      </c>
      <c r="D1032">
        <v>0.75</v>
      </c>
      <c r="E1032">
        <v>0.5</v>
      </c>
      <c r="F1032" s="5">
        <v>9</v>
      </c>
      <c r="G1032" s="6">
        <v>0</v>
      </c>
      <c r="H1032" s="7">
        <v>0</v>
      </c>
      <c r="I1032">
        <v>0</v>
      </c>
      <c r="J1032" s="7">
        <v>432</v>
      </c>
      <c r="K1032" s="6">
        <v>353</v>
      </c>
      <c r="L1032"/>
      <c r="M1032">
        <f t="shared" si="32"/>
      </c>
      <c r="N1032">
        <f t="shared" si="33"/>
        <v>1</v>
      </c>
    </row>
    <row r="1033" spans="1:14" ht="15">
      <c r="A1033" t="s">
        <v>554</v>
      </c>
      <c r="B1033" t="s">
        <v>555</v>
      </c>
      <c r="C1033" s="6">
        <v>0</v>
      </c>
      <c r="D1033">
        <v>0.75</v>
      </c>
      <c r="E1033">
        <v>0.4</v>
      </c>
      <c r="F1033" s="5">
        <v>12</v>
      </c>
      <c r="G1033" s="6">
        <v>0</v>
      </c>
      <c r="H1033" s="7">
        <v>0</v>
      </c>
      <c r="I1033">
        <v>0</v>
      </c>
      <c r="J1033" s="7">
        <v>429</v>
      </c>
      <c r="K1033" s="6">
        <v>295</v>
      </c>
      <c r="L1033"/>
      <c r="M1033">
        <f t="shared" si="32"/>
      </c>
      <c r="N1033">
        <f t="shared" si="33"/>
        <v>1</v>
      </c>
    </row>
    <row r="1034" spans="1:14" ht="15">
      <c r="A1034" t="s">
        <v>554</v>
      </c>
      <c r="B1034" t="s">
        <v>555</v>
      </c>
      <c r="C1034" s="6">
        <v>0</v>
      </c>
      <c r="D1034">
        <v>0.75</v>
      </c>
      <c r="E1034">
        <v>0.4</v>
      </c>
      <c r="F1034" s="5">
        <v>11</v>
      </c>
      <c r="G1034" s="6">
        <v>0</v>
      </c>
      <c r="H1034" s="7">
        <v>0.05</v>
      </c>
      <c r="I1034">
        <v>0</v>
      </c>
      <c r="J1034" s="7">
        <v>432</v>
      </c>
      <c r="K1034" s="6">
        <v>283</v>
      </c>
      <c r="L1034"/>
      <c r="M1034">
        <f t="shared" si="32"/>
      </c>
      <c r="N1034">
        <f t="shared" si="33"/>
        <v>1</v>
      </c>
    </row>
    <row r="1035" spans="1:14" ht="15">
      <c r="A1035" t="s">
        <v>554</v>
      </c>
      <c r="B1035" t="s">
        <v>555</v>
      </c>
      <c r="C1035" s="6">
        <v>0</v>
      </c>
      <c r="D1035">
        <v>0.75</v>
      </c>
      <c r="E1035">
        <v>0.35</v>
      </c>
      <c r="F1035" s="5">
        <v>14</v>
      </c>
      <c r="G1035" s="6">
        <v>0</v>
      </c>
      <c r="H1035" s="7">
        <v>0</v>
      </c>
      <c r="I1035">
        <v>0</v>
      </c>
      <c r="J1035" s="7">
        <v>424</v>
      </c>
      <c r="K1035" s="6">
        <v>232</v>
      </c>
      <c r="L1035"/>
      <c r="M1035">
        <f t="shared" si="32"/>
      </c>
      <c r="N1035">
        <f t="shared" si="33"/>
        <v>1</v>
      </c>
    </row>
    <row r="1036" spans="1:14" ht="15">
      <c r="A1036" t="s">
        <v>554</v>
      </c>
      <c r="B1036" t="s">
        <v>555</v>
      </c>
      <c r="C1036" s="6">
        <v>0</v>
      </c>
      <c r="D1036">
        <v>0.75</v>
      </c>
      <c r="E1036">
        <v>0.45</v>
      </c>
      <c r="F1036" s="5">
        <v>10</v>
      </c>
      <c r="G1036" s="6">
        <v>0</v>
      </c>
      <c r="H1036" s="7">
        <v>0</v>
      </c>
      <c r="I1036">
        <v>0</v>
      </c>
      <c r="J1036" s="7">
        <v>431</v>
      </c>
      <c r="K1036" s="6">
        <v>196</v>
      </c>
      <c r="L1036"/>
      <c r="M1036">
        <f t="shared" si="32"/>
      </c>
      <c r="N1036">
        <f t="shared" si="33"/>
        <v>1</v>
      </c>
    </row>
    <row r="1037" spans="1:14" ht="15">
      <c r="A1037" t="s">
        <v>554</v>
      </c>
      <c r="B1037" t="s">
        <v>555</v>
      </c>
      <c r="C1037" s="6">
        <v>0.95</v>
      </c>
      <c r="D1037">
        <v>0.95</v>
      </c>
      <c r="E1037">
        <v>0.95</v>
      </c>
      <c r="F1037" s="5">
        <v>4</v>
      </c>
      <c r="G1037" s="6">
        <v>0</v>
      </c>
      <c r="H1037" s="7">
        <v>0</v>
      </c>
      <c r="I1037">
        <v>0</v>
      </c>
      <c r="J1037" s="7">
        <v>440</v>
      </c>
      <c r="K1037" s="6">
        <v>102</v>
      </c>
      <c r="L1037"/>
      <c r="M1037">
        <f t="shared" si="32"/>
        <v>1</v>
      </c>
      <c r="N1037">
        <f t="shared" si="33"/>
        <v>1</v>
      </c>
    </row>
    <row r="1038" spans="1:14" ht="15">
      <c r="A1038" t="s">
        <v>554</v>
      </c>
      <c r="B1038" t="s">
        <v>555</v>
      </c>
      <c r="C1038" s="6">
        <v>0</v>
      </c>
      <c r="D1038">
        <v>0.75</v>
      </c>
      <c r="E1038">
        <v>0.3</v>
      </c>
      <c r="F1038" s="5">
        <v>16</v>
      </c>
      <c r="G1038" s="6">
        <v>0</v>
      </c>
      <c r="H1038" s="7">
        <v>0.05</v>
      </c>
      <c r="I1038">
        <v>0</v>
      </c>
      <c r="J1038" s="7">
        <v>426</v>
      </c>
      <c r="K1038" s="6">
        <v>84</v>
      </c>
      <c r="L1038"/>
      <c r="M1038">
        <f t="shared" si="32"/>
      </c>
      <c r="N1038">
        <f t="shared" si="33"/>
        <v>1</v>
      </c>
    </row>
    <row r="1039" spans="1:14" ht="15">
      <c r="A1039" t="s">
        <v>554</v>
      </c>
      <c r="B1039" t="s">
        <v>555</v>
      </c>
      <c r="C1039" s="6">
        <v>0</v>
      </c>
      <c r="D1039">
        <v>0.8</v>
      </c>
      <c r="E1039">
        <v>0.5</v>
      </c>
      <c r="F1039" s="5">
        <v>10</v>
      </c>
      <c r="G1039" s="6">
        <v>0</v>
      </c>
      <c r="H1039" s="7">
        <v>0</v>
      </c>
      <c r="I1039">
        <v>0</v>
      </c>
      <c r="J1039" s="7">
        <v>430</v>
      </c>
      <c r="K1039" s="6">
        <v>61</v>
      </c>
      <c r="L1039"/>
      <c r="M1039">
        <f t="shared" si="32"/>
      </c>
      <c r="N1039">
        <f t="shared" si="33"/>
        <v>1</v>
      </c>
    </row>
    <row r="1040" spans="1:14" ht="15">
      <c r="A1040" t="s">
        <v>554</v>
      </c>
      <c r="B1040" t="s">
        <v>555</v>
      </c>
      <c r="C1040" s="6">
        <v>0</v>
      </c>
      <c r="D1040">
        <v>0.75</v>
      </c>
      <c r="E1040">
        <v>0.3</v>
      </c>
      <c r="F1040" s="5">
        <v>16</v>
      </c>
      <c r="G1040" s="6">
        <v>0</v>
      </c>
      <c r="H1040" s="7">
        <v>0</v>
      </c>
      <c r="I1040">
        <v>0</v>
      </c>
      <c r="J1040" s="7">
        <v>431</v>
      </c>
      <c r="K1040" s="6">
        <v>49</v>
      </c>
      <c r="L1040"/>
      <c r="M1040">
        <f t="shared" si="32"/>
      </c>
      <c r="N1040">
        <f t="shared" si="33"/>
        <v>1</v>
      </c>
    </row>
    <row r="1041" spans="1:14" ht="15">
      <c r="A1041" t="s">
        <v>554</v>
      </c>
      <c r="B1041" t="s">
        <v>555</v>
      </c>
      <c r="C1041" s="6">
        <v>0</v>
      </c>
      <c r="D1041">
        <v>0.75</v>
      </c>
      <c r="E1041">
        <v>0.6</v>
      </c>
      <c r="F1041" s="5">
        <v>8</v>
      </c>
      <c r="G1041" s="6">
        <v>0</v>
      </c>
      <c r="H1041" s="7">
        <v>0.05</v>
      </c>
      <c r="I1041">
        <v>0</v>
      </c>
      <c r="J1041" s="7">
        <v>432</v>
      </c>
      <c r="K1041" s="6">
        <v>34</v>
      </c>
      <c r="L1041"/>
      <c r="M1041">
        <f t="shared" si="32"/>
      </c>
      <c r="N1041">
        <f t="shared" si="33"/>
        <v>1</v>
      </c>
    </row>
    <row r="1042" spans="1:14" ht="15">
      <c r="A1042" t="s">
        <v>554</v>
      </c>
      <c r="B1042" t="s">
        <v>555</v>
      </c>
      <c r="C1042" s="6">
        <v>0</v>
      </c>
      <c r="D1042">
        <v>0.75</v>
      </c>
      <c r="E1042">
        <v>0.45</v>
      </c>
      <c r="F1042" s="5">
        <v>10</v>
      </c>
      <c r="G1042" s="6">
        <v>0</v>
      </c>
      <c r="H1042" s="7">
        <v>0.05</v>
      </c>
      <c r="I1042">
        <v>0</v>
      </c>
      <c r="J1042" s="7">
        <v>432</v>
      </c>
      <c r="K1042" s="6">
        <v>12</v>
      </c>
      <c r="L1042"/>
      <c r="M1042">
        <f t="shared" si="32"/>
      </c>
      <c r="N1042">
        <f t="shared" si="33"/>
        <v>1</v>
      </c>
    </row>
    <row r="1043" spans="1:14" ht="15">
      <c r="A1043" t="s">
        <v>554</v>
      </c>
      <c r="B1043" t="s">
        <v>555</v>
      </c>
      <c r="C1043" s="6">
        <v>0</v>
      </c>
      <c r="D1043">
        <v>0.75</v>
      </c>
      <c r="E1043">
        <v>0.25</v>
      </c>
      <c r="F1043" s="5">
        <v>18</v>
      </c>
      <c r="G1043" s="6">
        <v>0</v>
      </c>
      <c r="H1043" s="7">
        <v>0.05</v>
      </c>
      <c r="I1043">
        <v>0</v>
      </c>
      <c r="J1043" s="7">
        <v>424</v>
      </c>
      <c r="K1043" s="6">
        <v>9</v>
      </c>
      <c r="L1043"/>
      <c r="M1043">
        <f t="shared" si="32"/>
      </c>
      <c r="N1043">
        <f t="shared" si="33"/>
        <v>1</v>
      </c>
    </row>
    <row r="1044" spans="1:14" ht="15">
      <c r="A1044" t="s">
        <v>554</v>
      </c>
      <c r="B1044" t="s">
        <v>555</v>
      </c>
      <c r="C1044" s="6">
        <v>0</v>
      </c>
      <c r="D1044">
        <v>0.75</v>
      </c>
      <c r="E1044">
        <v>0.55</v>
      </c>
      <c r="F1044" s="5">
        <v>8</v>
      </c>
      <c r="G1044" s="6">
        <v>0</v>
      </c>
      <c r="H1044" s="7">
        <v>0.05</v>
      </c>
      <c r="I1044">
        <v>0</v>
      </c>
      <c r="J1044" s="7">
        <v>435</v>
      </c>
      <c r="K1044" s="6">
        <v>7</v>
      </c>
      <c r="L1044"/>
      <c r="M1044">
        <f t="shared" si="32"/>
      </c>
      <c r="N1044">
        <f t="shared" si="33"/>
        <v>1</v>
      </c>
    </row>
    <row r="1045" spans="1:14" ht="15">
      <c r="A1045" t="s">
        <v>554</v>
      </c>
      <c r="B1045" t="s">
        <v>555</v>
      </c>
      <c r="C1045" s="6">
        <v>0</v>
      </c>
      <c r="D1045">
        <v>0.05</v>
      </c>
      <c r="E1045">
        <v>0</v>
      </c>
      <c r="F1045" s="5">
        <v>426</v>
      </c>
      <c r="G1045" s="6">
        <v>0</v>
      </c>
      <c r="H1045" s="7">
        <v>0.75</v>
      </c>
      <c r="I1045">
        <v>0.3</v>
      </c>
      <c r="J1045" s="7">
        <v>16</v>
      </c>
      <c r="K1045" s="6">
        <v>5</v>
      </c>
      <c r="L1045"/>
      <c r="M1045">
        <f t="shared" si="32"/>
      </c>
      <c r="N1045">
        <f t="shared" si="33"/>
      </c>
    </row>
    <row r="1046" spans="1:14" ht="15">
      <c r="A1046" t="s">
        <v>554</v>
      </c>
      <c r="B1046" t="s">
        <v>389</v>
      </c>
      <c r="C1046" s="6">
        <v>0</v>
      </c>
      <c r="D1046">
        <v>0.35</v>
      </c>
      <c r="E1046">
        <v>0</v>
      </c>
      <c r="F1046" s="5">
        <v>81</v>
      </c>
      <c r="G1046" s="6">
        <v>0</v>
      </c>
      <c r="H1046" s="7">
        <v>0</v>
      </c>
      <c r="I1046">
        <v>0</v>
      </c>
      <c r="J1046" s="7">
        <v>359</v>
      </c>
      <c r="K1046" s="6">
        <v>115</v>
      </c>
      <c r="L1046"/>
      <c r="M1046">
        <f t="shared" si="32"/>
      </c>
      <c r="N1046">
        <f t="shared" si="33"/>
      </c>
    </row>
    <row r="1047" spans="1:14" ht="15">
      <c r="A1047" t="s">
        <v>556</v>
      </c>
      <c r="B1047" t="s">
        <v>557</v>
      </c>
      <c r="C1047" s="6">
        <v>0.05</v>
      </c>
      <c r="D1047">
        <v>0.3</v>
      </c>
      <c r="E1047">
        <v>0.15</v>
      </c>
      <c r="F1047" s="5">
        <v>253</v>
      </c>
      <c r="G1047" s="6">
        <v>0.05</v>
      </c>
      <c r="H1047" s="7">
        <v>0.2</v>
      </c>
      <c r="I1047">
        <v>0.1</v>
      </c>
      <c r="J1047" s="7">
        <v>185</v>
      </c>
      <c r="K1047" s="6">
        <v>531</v>
      </c>
      <c r="L1047"/>
      <c r="M1047">
        <f t="shared" si="32"/>
      </c>
      <c r="N1047">
        <f t="shared" si="33"/>
      </c>
    </row>
    <row r="1048" spans="1:14" ht="15">
      <c r="A1048" t="s">
        <v>556</v>
      </c>
      <c r="B1048" t="s">
        <v>557</v>
      </c>
      <c r="C1048" s="6">
        <v>0.05</v>
      </c>
      <c r="D1048">
        <v>0.3</v>
      </c>
      <c r="E1048">
        <v>0.15</v>
      </c>
      <c r="F1048" s="5">
        <v>252</v>
      </c>
      <c r="G1048" s="6">
        <v>0</v>
      </c>
      <c r="H1048" s="7">
        <v>0.2</v>
      </c>
      <c r="I1048">
        <v>0.1</v>
      </c>
      <c r="J1048" s="7">
        <v>186</v>
      </c>
      <c r="K1048" s="6">
        <v>38</v>
      </c>
      <c r="L1048"/>
      <c r="M1048">
        <f t="shared" si="32"/>
      </c>
      <c r="N1048">
        <f t="shared" si="33"/>
      </c>
    </row>
    <row r="1049" spans="1:14" ht="15">
      <c r="A1049" t="s">
        <v>556</v>
      </c>
      <c r="B1049" t="s">
        <v>557</v>
      </c>
      <c r="C1049" s="6">
        <v>0.05</v>
      </c>
      <c r="D1049">
        <v>0.35</v>
      </c>
      <c r="E1049">
        <v>0.15</v>
      </c>
      <c r="F1049" s="5">
        <v>253</v>
      </c>
      <c r="G1049" s="6">
        <v>0</v>
      </c>
      <c r="H1049" s="7">
        <v>0.2</v>
      </c>
      <c r="I1049">
        <v>0.1</v>
      </c>
      <c r="J1049" s="7">
        <v>185</v>
      </c>
      <c r="K1049" s="6">
        <v>24</v>
      </c>
      <c r="L1049"/>
      <c r="M1049">
        <f t="shared" si="32"/>
      </c>
      <c r="N1049">
        <f t="shared" si="33"/>
      </c>
    </row>
    <row r="1050" spans="1:14" ht="15">
      <c r="A1050" t="s">
        <v>556</v>
      </c>
      <c r="B1050" t="s">
        <v>557</v>
      </c>
      <c r="C1050" s="6">
        <v>0.05</v>
      </c>
      <c r="D1050">
        <v>0.35</v>
      </c>
      <c r="E1050">
        <v>0.15</v>
      </c>
      <c r="F1050" s="5">
        <v>254</v>
      </c>
      <c r="G1050" s="6">
        <v>0.05</v>
      </c>
      <c r="H1050" s="7">
        <v>0.2</v>
      </c>
      <c r="I1050">
        <v>0.1</v>
      </c>
      <c r="J1050" s="7">
        <v>188</v>
      </c>
      <c r="K1050" s="6">
        <v>6</v>
      </c>
      <c r="L1050"/>
      <c r="M1050">
        <f t="shared" si="32"/>
      </c>
      <c r="N1050">
        <f t="shared" si="33"/>
      </c>
    </row>
    <row r="1051" spans="1:14" ht="15">
      <c r="A1051" t="s">
        <v>558</v>
      </c>
      <c r="B1051" t="s">
        <v>559</v>
      </c>
      <c r="C1051" s="6">
        <v>0</v>
      </c>
      <c r="D1051">
        <v>0.65</v>
      </c>
      <c r="E1051">
        <v>0</v>
      </c>
      <c r="F1051" s="5">
        <v>250</v>
      </c>
      <c r="G1051" s="6">
        <v>0</v>
      </c>
      <c r="H1051" s="7">
        <v>0.05</v>
      </c>
      <c r="I1051">
        <v>0</v>
      </c>
      <c r="J1051" s="7">
        <v>183</v>
      </c>
      <c r="K1051" s="6">
        <v>99</v>
      </c>
      <c r="L1051"/>
      <c r="M1051">
        <f t="shared" si="32"/>
      </c>
      <c r="N1051">
        <f t="shared" si="33"/>
      </c>
    </row>
    <row r="1052" spans="1:14" ht="15">
      <c r="A1052" t="s">
        <v>558</v>
      </c>
      <c r="B1052" t="s">
        <v>559</v>
      </c>
      <c r="C1052" s="6">
        <v>0</v>
      </c>
      <c r="D1052">
        <v>0.4</v>
      </c>
      <c r="E1052">
        <v>0</v>
      </c>
      <c r="F1052" s="5">
        <v>243</v>
      </c>
      <c r="G1052" s="6">
        <v>0</v>
      </c>
      <c r="H1052" s="7">
        <v>0</v>
      </c>
      <c r="I1052">
        <v>0</v>
      </c>
      <c r="J1052" s="7">
        <v>190</v>
      </c>
      <c r="K1052" s="6">
        <v>35</v>
      </c>
      <c r="L1052"/>
      <c r="M1052">
        <f t="shared" si="32"/>
      </c>
      <c r="N1052">
        <f t="shared" si="33"/>
      </c>
    </row>
    <row r="1053" spans="1:14" ht="15">
      <c r="A1053" t="s">
        <v>560</v>
      </c>
      <c r="B1053" t="s">
        <v>561</v>
      </c>
      <c r="C1053" s="6">
        <v>0</v>
      </c>
      <c r="D1053">
        <v>0.05</v>
      </c>
      <c r="E1053">
        <v>0</v>
      </c>
      <c r="F1053" s="5">
        <v>429</v>
      </c>
      <c r="G1053" s="6">
        <v>0</v>
      </c>
      <c r="H1053" s="7">
        <v>0.7</v>
      </c>
      <c r="I1053">
        <v>0.1</v>
      </c>
      <c r="J1053" s="7">
        <v>6</v>
      </c>
      <c r="K1053" s="6">
        <v>6</v>
      </c>
      <c r="L1053"/>
      <c r="M1053">
        <f t="shared" si="32"/>
      </c>
      <c r="N1053">
        <f t="shared" si="33"/>
      </c>
    </row>
    <row r="1054" spans="1:14" ht="15">
      <c r="A1054" t="s">
        <v>562</v>
      </c>
      <c r="B1054" t="s">
        <v>563</v>
      </c>
      <c r="C1054" s="6">
        <v>0</v>
      </c>
      <c r="D1054">
        <v>0.15</v>
      </c>
      <c r="E1054">
        <v>0</v>
      </c>
      <c r="F1054" s="5">
        <v>214</v>
      </c>
      <c r="G1054" s="6">
        <v>0</v>
      </c>
      <c r="H1054" s="7">
        <v>0.2</v>
      </c>
      <c r="I1054">
        <v>0</v>
      </c>
      <c r="J1054" s="7">
        <v>227</v>
      </c>
      <c r="K1054" s="6">
        <v>195</v>
      </c>
      <c r="L1054"/>
      <c r="M1054">
        <f t="shared" si="32"/>
      </c>
      <c r="N1054">
        <f t="shared" si="33"/>
      </c>
    </row>
    <row r="1055" spans="1:14" ht="15">
      <c r="A1055" t="s">
        <v>562</v>
      </c>
      <c r="B1055" t="s">
        <v>563</v>
      </c>
      <c r="C1055" s="6">
        <v>0</v>
      </c>
      <c r="D1055">
        <v>0.05</v>
      </c>
      <c r="E1055">
        <v>0</v>
      </c>
      <c r="F1055" s="5">
        <v>247</v>
      </c>
      <c r="G1055" s="6">
        <v>0</v>
      </c>
      <c r="H1055" s="7">
        <v>0.2</v>
      </c>
      <c r="I1055">
        <v>0</v>
      </c>
      <c r="J1055" s="7">
        <v>185</v>
      </c>
      <c r="K1055" s="6">
        <v>5</v>
      </c>
      <c r="L1055"/>
      <c r="M1055">
        <f t="shared" si="32"/>
      </c>
      <c r="N1055">
        <f t="shared" si="33"/>
      </c>
    </row>
    <row r="1056" spans="1:14" ht="15">
      <c r="A1056" t="s">
        <v>562</v>
      </c>
      <c r="B1056" t="s">
        <v>563</v>
      </c>
      <c r="C1056" s="6">
        <v>0</v>
      </c>
      <c r="D1056">
        <v>0.15</v>
      </c>
      <c r="E1056">
        <v>0</v>
      </c>
      <c r="F1056" s="5">
        <v>212</v>
      </c>
      <c r="G1056" s="6">
        <v>0</v>
      </c>
      <c r="H1056" s="7">
        <v>0.15</v>
      </c>
      <c r="I1056">
        <v>0</v>
      </c>
      <c r="J1056" s="7">
        <v>220</v>
      </c>
      <c r="K1056" s="6">
        <v>1</v>
      </c>
      <c r="L1056"/>
      <c r="M1056">
        <f t="shared" si="32"/>
      </c>
      <c r="N1056">
        <f t="shared" si="33"/>
      </c>
    </row>
    <row r="1057" spans="1:14" ht="15">
      <c r="A1057" t="s">
        <v>564</v>
      </c>
      <c r="B1057" t="s">
        <v>565</v>
      </c>
      <c r="C1057" s="6">
        <v>0</v>
      </c>
      <c r="D1057">
        <v>0.2</v>
      </c>
      <c r="E1057">
        <v>0</v>
      </c>
      <c r="F1057" s="5">
        <v>313</v>
      </c>
      <c r="G1057" s="6">
        <v>0</v>
      </c>
      <c r="H1057" s="7">
        <v>0.25</v>
      </c>
      <c r="I1057">
        <v>0</v>
      </c>
      <c r="J1057" s="7">
        <v>130</v>
      </c>
      <c r="K1057" s="6">
        <v>18</v>
      </c>
      <c r="L1057"/>
      <c r="M1057">
        <f t="shared" si="32"/>
      </c>
      <c r="N1057">
        <f t="shared" si="33"/>
      </c>
    </row>
    <row r="1058" spans="1:14" ht="15">
      <c r="A1058" t="s">
        <v>564</v>
      </c>
      <c r="B1058" t="s">
        <v>565</v>
      </c>
      <c r="C1058" s="6">
        <v>0</v>
      </c>
      <c r="D1058">
        <v>0.25</v>
      </c>
      <c r="E1058">
        <v>0</v>
      </c>
      <c r="F1058" s="5">
        <v>297</v>
      </c>
      <c r="G1058" s="6">
        <v>0</v>
      </c>
      <c r="H1058" s="7">
        <v>0.2</v>
      </c>
      <c r="I1058">
        <v>0</v>
      </c>
      <c r="J1058" s="7">
        <v>140</v>
      </c>
      <c r="K1058" s="6">
        <v>1</v>
      </c>
      <c r="L1058"/>
      <c r="M1058">
        <f t="shared" si="32"/>
      </c>
      <c r="N1058">
        <f t="shared" si="33"/>
      </c>
    </row>
    <row r="1059" spans="1:14" ht="15">
      <c r="A1059" t="s">
        <v>566</v>
      </c>
      <c r="B1059" t="s">
        <v>162</v>
      </c>
      <c r="C1059" s="6">
        <v>0</v>
      </c>
      <c r="D1059">
        <v>0.45</v>
      </c>
      <c r="E1059">
        <v>0</v>
      </c>
      <c r="F1059" s="5">
        <v>143</v>
      </c>
      <c r="G1059" s="6">
        <v>0</v>
      </c>
      <c r="H1059" s="7">
        <v>0.2</v>
      </c>
      <c r="I1059">
        <v>0</v>
      </c>
      <c r="J1059" s="7">
        <v>87</v>
      </c>
      <c r="K1059" s="6">
        <v>75</v>
      </c>
      <c r="L1059"/>
      <c r="M1059">
        <f t="shared" si="32"/>
      </c>
      <c r="N1059">
        <f t="shared" si="33"/>
      </c>
    </row>
    <row r="1060" spans="1:14" ht="15">
      <c r="A1060" t="s">
        <v>566</v>
      </c>
      <c r="B1060" t="s">
        <v>162</v>
      </c>
      <c r="C1060" s="6">
        <v>0</v>
      </c>
      <c r="D1060">
        <v>0.3</v>
      </c>
      <c r="E1060">
        <v>0</v>
      </c>
      <c r="F1060" s="5">
        <v>261</v>
      </c>
      <c r="G1060" s="6">
        <v>0</v>
      </c>
      <c r="H1060" s="7">
        <v>0.3</v>
      </c>
      <c r="I1060">
        <v>0</v>
      </c>
      <c r="J1060" s="7">
        <v>172</v>
      </c>
      <c r="K1060" s="6">
        <v>2</v>
      </c>
      <c r="L1060"/>
      <c r="M1060">
        <f t="shared" si="32"/>
      </c>
      <c r="N1060">
        <f t="shared" si="33"/>
      </c>
    </row>
    <row r="1061" spans="1:14" ht="15">
      <c r="A1061" t="s">
        <v>567</v>
      </c>
      <c r="B1061" t="s">
        <v>568</v>
      </c>
      <c r="C1061" s="6">
        <v>0</v>
      </c>
      <c r="D1061">
        <v>0.2</v>
      </c>
      <c r="E1061">
        <v>0.05</v>
      </c>
      <c r="F1061" s="5">
        <v>149</v>
      </c>
      <c r="G1061" s="6">
        <v>0</v>
      </c>
      <c r="H1061" s="7">
        <v>0.05</v>
      </c>
      <c r="I1061">
        <v>0</v>
      </c>
      <c r="J1061" s="7">
        <v>280</v>
      </c>
      <c r="K1061" s="6">
        <v>233</v>
      </c>
      <c r="L1061"/>
      <c r="M1061">
        <f t="shared" si="32"/>
      </c>
      <c r="N1061">
        <f t="shared" si="33"/>
      </c>
    </row>
    <row r="1062" spans="1:14" ht="15">
      <c r="A1062" t="s">
        <v>567</v>
      </c>
      <c r="B1062" t="s">
        <v>568</v>
      </c>
      <c r="C1062" s="6">
        <v>0</v>
      </c>
      <c r="D1062">
        <v>0.2</v>
      </c>
      <c r="E1062">
        <v>0.05</v>
      </c>
      <c r="F1062" s="5">
        <v>153</v>
      </c>
      <c r="G1062" s="6">
        <v>0</v>
      </c>
      <c r="H1062" s="7">
        <v>0</v>
      </c>
      <c r="I1062">
        <v>0</v>
      </c>
      <c r="J1062" s="7">
        <v>274</v>
      </c>
      <c r="K1062" s="6">
        <v>19</v>
      </c>
      <c r="L1062"/>
      <c r="M1062">
        <f t="shared" si="32"/>
      </c>
      <c r="N1062">
        <f t="shared" si="33"/>
      </c>
    </row>
    <row r="1063" spans="1:14" ht="15">
      <c r="A1063" t="s">
        <v>567</v>
      </c>
      <c r="B1063" t="s">
        <v>569</v>
      </c>
      <c r="C1063" s="6">
        <v>0</v>
      </c>
      <c r="D1063">
        <v>0.2</v>
      </c>
      <c r="E1063">
        <v>0.05</v>
      </c>
      <c r="F1063" s="5">
        <v>156</v>
      </c>
      <c r="G1063" s="6">
        <v>0</v>
      </c>
      <c r="H1063" s="7">
        <v>0.2</v>
      </c>
      <c r="I1063">
        <v>0</v>
      </c>
      <c r="J1063" s="7">
        <v>287</v>
      </c>
      <c r="K1063" s="6">
        <v>50</v>
      </c>
      <c r="L1063"/>
      <c r="M1063">
        <f t="shared" si="32"/>
      </c>
      <c r="N1063">
        <f t="shared" si="33"/>
      </c>
    </row>
    <row r="1064" spans="1:14" ht="15">
      <c r="A1064" t="s">
        <v>567</v>
      </c>
      <c r="B1064" t="s">
        <v>209</v>
      </c>
      <c r="C1064" s="6">
        <v>0</v>
      </c>
      <c r="D1064">
        <v>0.15</v>
      </c>
      <c r="E1064">
        <v>0.05</v>
      </c>
      <c r="F1064" s="5">
        <v>173</v>
      </c>
      <c r="G1064" s="6">
        <v>0</v>
      </c>
      <c r="H1064" s="7">
        <v>0.25</v>
      </c>
      <c r="I1064">
        <v>0</v>
      </c>
      <c r="J1064" s="7">
        <v>268</v>
      </c>
      <c r="K1064" s="6">
        <v>22</v>
      </c>
      <c r="L1064"/>
      <c r="M1064">
        <f t="shared" si="32"/>
      </c>
      <c r="N1064">
        <f t="shared" si="33"/>
      </c>
    </row>
    <row r="1065" spans="1:14" ht="15">
      <c r="A1065" t="s">
        <v>567</v>
      </c>
      <c r="B1065" t="s">
        <v>209</v>
      </c>
      <c r="C1065" s="6">
        <v>0</v>
      </c>
      <c r="D1065">
        <v>0.2</v>
      </c>
      <c r="E1065">
        <v>0.05</v>
      </c>
      <c r="F1065" s="5">
        <v>174</v>
      </c>
      <c r="G1065" s="6">
        <v>0</v>
      </c>
      <c r="H1065" s="7">
        <v>0.2</v>
      </c>
      <c r="I1065">
        <v>0</v>
      </c>
      <c r="J1065" s="7">
        <v>260</v>
      </c>
      <c r="K1065" s="6">
        <v>18</v>
      </c>
      <c r="L1065"/>
      <c r="M1065">
        <f t="shared" si="32"/>
      </c>
      <c r="N1065">
        <f t="shared" si="33"/>
      </c>
    </row>
    <row r="1066" spans="1:14" ht="15">
      <c r="A1066" t="s">
        <v>570</v>
      </c>
      <c r="B1066" t="s">
        <v>389</v>
      </c>
      <c r="C1066" s="6">
        <v>1</v>
      </c>
      <c r="D1066">
        <v>1</v>
      </c>
      <c r="E1066">
        <v>1</v>
      </c>
      <c r="F1066" s="5">
        <v>3</v>
      </c>
      <c r="G1066" s="6">
        <v>0</v>
      </c>
      <c r="H1066" s="7">
        <v>0</v>
      </c>
      <c r="I1066">
        <v>0</v>
      </c>
      <c r="J1066" s="7">
        <v>437</v>
      </c>
      <c r="K1066" s="6">
        <v>87</v>
      </c>
      <c r="L1066"/>
      <c r="M1066">
        <f t="shared" si="32"/>
        <v>1</v>
      </c>
      <c r="N1066">
        <f t="shared" si="33"/>
        <v>1</v>
      </c>
    </row>
    <row r="1067" spans="1:14" ht="15">
      <c r="A1067" t="s">
        <v>570</v>
      </c>
      <c r="B1067" t="s">
        <v>389</v>
      </c>
      <c r="C1067" s="6">
        <v>0</v>
      </c>
      <c r="D1067">
        <v>0.3</v>
      </c>
      <c r="E1067">
        <v>0</v>
      </c>
      <c r="F1067" s="5">
        <v>167</v>
      </c>
      <c r="G1067" s="6">
        <v>0</v>
      </c>
      <c r="H1067" s="7">
        <v>0</v>
      </c>
      <c r="I1067">
        <v>0</v>
      </c>
      <c r="J1067" s="7">
        <v>89</v>
      </c>
      <c r="K1067" s="6">
        <v>60</v>
      </c>
      <c r="L1067"/>
      <c r="M1067">
        <f t="shared" si="32"/>
      </c>
      <c r="N1067">
        <f t="shared" si="33"/>
      </c>
    </row>
    <row r="1068" spans="1:14" ht="15">
      <c r="A1068" t="s">
        <v>570</v>
      </c>
      <c r="B1068" t="s">
        <v>389</v>
      </c>
      <c r="C1068" s="6">
        <v>0</v>
      </c>
      <c r="D1068">
        <v>0.3</v>
      </c>
      <c r="E1068">
        <v>0.05</v>
      </c>
      <c r="F1068" s="5">
        <v>26</v>
      </c>
      <c r="G1068" s="6">
        <v>0</v>
      </c>
      <c r="H1068" s="7">
        <v>0</v>
      </c>
      <c r="I1068">
        <v>0</v>
      </c>
      <c r="J1068" s="7">
        <v>103</v>
      </c>
      <c r="K1068" s="6">
        <v>32</v>
      </c>
      <c r="L1068"/>
      <c r="M1068">
        <f t="shared" si="32"/>
      </c>
      <c r="N1068">
        <f t="shared" si="33"/>
      </c>
    </row>
    <row r="1069" spans="1:14" ht="15">
      <c r="A1069" t="s">
        <v>570</v>
      </c>
      <c r="B1069" t="s">
        <v>389</v>
      </c>
      <c r="C1069" s="6">
        <v>0</v>
      </c>
      <c r="D1069">
        <v>0.35</v>
      </c>
      <c r="E1069">
        <v>0.05</v>
      </c>
      <c r="F1069" s="5">
        <v>19</v>
      </c>
      <c r="G1069" s="6">
        <v>0</v>
      </c>
      <c r="H1069" s="7">
        <v>0</v>
      </c>
      <c r="I1069">
        <v>0</v>
      </c>
      <c r="J1069" s="7">
        <v>119</v>
      </c>
      <c r="K1069" s="6">
        <v>5</v>
      </c>
      <c r="L1069"/>
      <c r="M1069">
        <f t="shared" si="32"/>
      </c>
      <c r="N1069">
        <f t="shared" si="33"/>
      </c>
    </row>
    <row r="1070" spans="1:14" ht="15">
      <c r="A1070" t="s">
        <v>570</v>
      </c>
      <c r="B1070" t="s">
        <v>571</v>
      </c>
      <c r="C1070" s="6">
        <v>0</v>
      </c>
      <c r="D1070">
        <v>0.05</v>
      </c>
      <c r="E1070">
        <v>0</v>
      </c>
      <c r="F1070" s="5">
        <v>314</v>
      </c>
      <c r="G1070" s="6">
        <v>0</v>
      </c>
      <c r="H1070" s="7">
        <v>0</v>
      </c>
      <c r="I1070">
        <v>0</v>
      </c>
      <c r="J1070" s="7">
        <v>91</v>
      </c>
      <c r="K1070" s="6">
        <v>5</v>
      </c>
      <c r="L1070"/>
      <c r="M1070">
        <f t="shared" si="32"/>
      </c>
      <c r="N1070">
        <f t="shared" si="33"/>
      </c>
    </row>
    <row r="1071" spans="1:14" ht="15">
      <c r="A1071" t="s">
        <v>570</v>
      </c>
      <c r="B1071" t="s">
        <v>572</v>
      </c>
      <c r="C1071" s="6">
        <v>0.9</v>
      </c>
      <c r="D1071">
        <v>0.9</v>
      </c>
      <c r="E1071">
        <v>0.9</v>
      </c>
      <c r="F1071" s="5">
        <v>3</v>
      </c>
      <c r="G1071" s="6">
        <v>0</v>
      </c>
      <c r="H1071" s="7">
        <v>0</v>
      </c>
      <c r="I1071">
        <v>0</v>
      </c>
      <c r="J1071" s="7">
        <v>436</v>
      </c>
      <c r="K1071" s="6">
        <v>491</v>
      </c>
      <c r="L1071"/>
      <c r="M1071">
        <f t="shared" si="32"/>
        <v>1</v>
      </c>
      <c r="N1071">
        <f t="shared" si="33"/>
        <v>1</v>
      </c>
    </row>
    <row r="1072" spans="1:14" ht="15">
      <c r="A1072" t="s">
        <v>570</v>
      </c>
      <c r="B1072" t="s">
        <v>572</v>
      </c>
      <c r="C1072" s="6">
        <v>1</v>
      </c>
      <c r="D1072">
        <v>1</v>
      </c>
      <c r="E1072">
        <v>1</v>
      </c>
      <c r="F1072" s="5">
        <v>3</v>
      </c>
      <c r="G1072" s="6">
        <v>0</v>
      </c>
      <c r="H1072" s="7">
        <v>0</v>
      </c>
      <c r="I1072">
        <v>0</v>
      </c>
      <c r="J1072" s="7">
        <v>440</v>
      </c>
      <c r="K1072" s="6">
        <v>130</v>
      </c>
      <c r="L1072"/>
      <c r="M1072">
        <f t="shared" si="32"/>
        <v>1</v>
      </c>
      <c r="N1072">
        <f t="shared" si="33"/>
        <v>1</v>
      </c>
    </row>
    <row r="1073" spans="1:14" ht="15">
      <c r="A1073" t="s">
        <v>570</v>
      </c>
      <c r="B1073" t="s">
        <v>572</v>
      </c>
      <c r="C1073" s="6">
        <v>0.95</v>
      </c>
      <c r="D1073">
        <v>0.95</v>
      </c>
      <c r="E1073">
        <v>0.95</v>
      </c>
      <c r="F1073" s="5">
        <v>3</v>
      </c>
      <c r="G1073" s="6">
        <v>0</v>
      </c>
      <c r="H1073" s="7">
        <v>0</v>
      </c>
      <c r="I1073">
        <v>0</v>
      </c>
      <c r="J1073" s="7">
        <v>442</v>
      </c>
      <c r="K1073" s="6">
        <v>76</v>
      </c>
      <c r="L1073"/>
      <c r="M1073">
        <f t="shared" si="32"/>
        <v>1</v>
      </c>
      <c r="N1073">
        <f t="shared" si="33"/>
        <v>1</v>
      </c>
    </row>
    <row r="1074" spans="1:14" ht="15">
      <c r="A1074" t="s">
        <v>570</v>
      </c>
      <c r="B1074" t="s">
        <v>573</v>
      </c>
      <c r="C1074" s="6">
        <v>0</v>
      </c>
      <c r="D1074">
        <v>0.2</v>
      </c>
      <c r="E1074">
        <v>0.1</v>
      </c>
      <c r="F1074" s="5">
        <v>4</v>
      </c>
      <c r="G1074" s="6">
        <v>0</v>
      </c>
      <c r="H1074" s="7">
        <v>0</v>
      </c>
      <c r="I1074">
        <v>0</v>
      </c>
      <c r="J1074" s="7">
        <v>430</v>
      </c>
      <c r="K1074" s="6">
        <v>21</v>
      </c>
      <c r="L1074"/>
      <c r="M1074">
        <f t="shared" si="32"/>
      </c>
      <c r="N1074">
        <f t="shared" si="33"/>
      </c>
    </row>
    <row r="1075" spans="1:14" ht="15">
      <c r="A1075" t="s">
        <v>570</v>
      </c>
      <c r="B1075" t="s">
        <v>9</v>
      </c>
      <c r="C1075" s="6">
        <v>0</v>
      </c>
      <c r="D1075">
        <v>0.5</v>
      </c>
      <c r="E1075">
        <v>0</v>
      </c>
      <c r="F1075" s="5">
        <v>70</v>
      </c>
      <c r="G1075" s="6">
        <v>0</v>
      </c>
      <c r="H1075" s="7">
        <v>0</v>
      </c>
      <c r="I1075">
        <v>0</v>
      </c>
      <c r="J1075" s="7">
        <v>348</v>
      </c>
      <c r="K1075" s="6">
        <v>57</v>
      </c>
      <c r="L1075"/>
      <c r="M1075">
        <f t="shared" si="32"/>
      </c>
      <c r="N1075">
        <f t="shared" si="33"/>
      </c>
    </row>
    <row r="1076" spans="1:14" ht="15">
      <c r="A1076" t="s">
        <v>570</v>
      </c>
      <c r="B1076" t="s">
        <v>9</v>
      </c>
      <c r="C1076" s="6">
        <v>0</v>
      </c>
      <c r="D1076">
        <v>0.1</v>
      </c>
      <c r="E1076">
        <v>0</v>
      </c>
      <c r="F1076" s="5">
        <v>67</v>
      </c>
      <c r="G1076" s="6">
        <v>0</v>
      </c>
      <c r="H1076" s="7">
        <v>0</v>
      </c>
      <c r="I1076">
        <v>0</v>
      </c>
      <c r="J1076" s="7">
        <v>350</v>
      </c>
      <c r="K1076" s="6">
        <v>1</v>
      </c>
      <c r="L1076"/>
      <c r="M1076">
        <f t="shared" si="32"/>
      </c>
      <c r="N1076">
        <f t="shared" si="33"/>
      </c>
    </row>
    <row r="1077" spans="1:14" ht="15">
      <c r="A1077" t="s">
        <v>574</v>
      </c>
      <c r="B1077" t="s">
        <v>575</v>
      </c>
      <c r="C1077" s="6">
        <v>1</v>
      </c>
      <c r="D1077">
        <v>1</v>
      </c>
      <c r="E1077">
        <v>1</v>
      </c>
      <c r="F1077" s="5">
        <v>2</v>
      </c>
      <c r="G1077" s="6">
        <v>0</v>
      </c>
      <c r="H1077" s="7">
        <v>0</v>
      </c>
      <c r="I1077">
        <v>0</v>
      </c>
      <c r="J1077" s="7">
        <v>433</v>
      </c>
      <c r="K1077" s="6">
        <v>117</v>
      </c>
      <c r="L1077"/>
      <c r="M1077">
        <f t="shared" si="32"/>
        <v>1</v>
      </c>
      <c r="N1077">
        <f t="shared" si="33"/>
        <v>1</v>
      </c>
    </row>
    <row r="1078" spans="1:14" ht="15">
      <c r="A1078" t="s">
        <v>576</v>
      </c>
      <c r="B1078" t="s">
        <v>464</v>
      </c>
      <c r="C1078" s="6">
        <v>0</v>
      </c>
      <c r="D1078">
        <v>0.05</v>
      </c>
      <c r="E1078">
        <v>0</v>
      </c>
      <c r="F1078" s="5">
        <v>419</v>
      </c>
      <c r="G1078" s="6">
        <v>0</v>
      </c>
      <c r="H1078" s="7">
        <v>0.25</v>
      </c>
      <c r="I1078">
        <v>0.05</v>
      </c>
      <c r="J1078" s="7">
        <v>37</v>
      </c>
      <c r="K1078" s="6">
        <v>190</v>
      </c>
      <c r="L1078"/>
      <c r="M1078">
        <f t="shared" si="32"/>
      </c>
      <c r="N1078">
        <f t="shared" si="33"/>
      </c>
    </row>
    <row r="1079" spans="1:14" ht="15">
      <c r="A1079" t="s">
        <v>576</v>
      </c>
      <c r="B1079" t="s">
        <v>464</v>
      </c>
      <c r="C1079" s="6">
        <v>0</v>
      </c>
      <c r="D1079">
        <v>0</v>
      </c>
      <c r="E1079">
        <v>0</v>
      </c>
      <c r="F1079" s="5">
        <v>454</v>
      </c>
      <c r="G1079" s="6">
        <v>1</v>
      </c>
      <c r="H1079" s="7">
        <v>1</v>
      </c>
      <c r="I1079">
        <v>1</v>
      </c>
      <c r="J1079" s="7">
        <v>2</v>
      </c>
      <c r="K1079" s="6">
        <v>6</v>
      </c>
      <c r="L1079"/>
      <c r="M1079">
        <f t="shared" si="32"/>
      </c>
      <c r="N1079">
        <f t="shared" si="33"/>
      </c>
    </row>
    <row r="1080" spans="1:14" ht="15">
      <c r="A1080" t="s">
        <v>576</v>
      </c>
      <c r="B1080" t="s">
        <v>464</v>
      </c>
      <c r="C1080" s="6">
        <v>0</v>
      </c>
      <c r="D1080">
        <v>0.05</v>
      </c>
      <c r="E1080">
        <v>0</v>
      </c>
      <c r="F1080" s="5">
        <v>56</v>
      </c>
      <c r="G1080" s="6">
        <v>0</v>
      </c>
      <c r="H1080" s="7">
        <v>0.25</v>
      </c>
      <c r="I1080">
        <v>0</v>
      </c>
      <c r="J1080" s="7">
        <v>90</v>
      </c>
      <c r="K1080" s="6">
        <v>1</v>
      </c>
      <c r="L1080"/>
      <c r="M1080">
        <f t="shared" si="32"/>
      </c>
      <c r="N1080">
        <f t="shared" si="33"/>
      </c>
    </row>
    <row r="1081" spans="1:14" ht="15">
      <c r="A1081" t="s">
        <v>576</v>
      </c>
      <c r="B1081" t="s">
        <v>119</v>
      </c>
      <c r="C1081" s="6">
        <v>0</v>
      </c>
      <c r="D1081">
        <v>0.05</v>
      </c>
      <c r="E1081">
        <v>0</v>
      </c>
      <c r="F1081" s="5">
        <v>400</v>
      </c>
      <c r="G1081" s="6">
        <v>0</v>
      </c>
      <c r="H1081" s="7">
        <v>0.25</v>
      </c>
      <c r="I1081">
        <v>0.05</v>
      </c>
      <c r="J1081" s="7">
        <v>35</v>
      </c>
      <c r="K1081" s="6">
        <v>1214</v>
      </c>
      <c r="L1081"/>
      <c r="M1081">
        <f t="shared" si="32"/>
      </c>
      <c r="N1081">
        <f t="shared" si="33"/>
      </c>
    </row>
    <row r="1082" spans="1:14" ht="15">
      <c r="A1082" t="s">
        <v>576</v>
      </c>
      <c r="B1082" t="s">
        <v>119</v>
      </c>
      <c r="C1082" s="6">
        <v>0</v>
      </c>
      <c r="D1082">
        <v>0.05</v>
      </c>
      <c r="E1082">
        <v>0</v>
      </c>
      <c r="F1082" s="5">
        <v>402</v>
      </c>
      <c r="G1082" s="6">
        <v>0</v>
      </c>
      <c r="H1082" s="7">
        <v>0.3</v>
      </c>
      <c r="I1082">
        <v>0.05</v>
      </c>
      <c r="J1082" s="7">
        <v>35</v>
      </c>
      <c r="K1082" s="6">
        <v>1160</v>
      </c>
      <c r="L1082"/>
      <c r="M1082">
        <f t="shared" si="32"/>
      </c>
      <c r="N1082">
        <f t="shared" si="33"/>
      </c>
    </row>
    <row r="1083" spans="1:14" ht="15">
      <c r="A1083" t="s">
        <v>576</v>
      </c>
      <c r="B1083" t="s">
        <v>218</v>
      </c>
      <c r="C1083" s="6">
        <v>0</v>
      </c>
      <c r="D1083">
        <v>0.05</v>
      </c>
      <c r="E1083">
        <v>0</v>
      </c>
      <c r="F1083" s="5">
        <v>403</v>
      </c>
      <c r="G1083" s="6">
        <v>0</v>
      </c>
      <c r="H1083" s="7">
        <v>0.3</v>
      </c>
      <c r="I1083">
        <v>0.05</v>
      </c>
      <c r="J1083" s="7">
        <v>35</v>
      </c>
      <c r="K1083" s="6">
        <v>1317</v>
      </c>
      <c r="L1083"/>
      <c r="M1083">
        <f t="shared" si="32"/>
      </c>
      <c r="N1083">
        <f t="shared" si="33"/>
      </c>
    </row>
    <row r="1084" spans="1:14" ht="15">
      <c r="A1084" t="s">
        <v>576</v>
      </c>
      <c r="B1084" t="s">
        <v>218</v>
      </c>
      <c r="C1084" s="6">
        <v>0</v>
      </c>
      <c r="D1084">
        <v>0</v>
      </c>
      <c r="E1084">
        <v>0</v>
      </c>
      <c r="F1084" s="5">
        <v>435</v>
      </c>
      <c r="G1084" s="6">
        <v>1</v>
      </c>
      <c r="H1084" s="7">
        <v>1</v>
      </c>
      <c r="I1084">
        <v>1</v>
      </c>
      <c r="J1084" s="7">
        <v>2</v>
      </c>
      <c r="K1084" s="6">
        <v>134</v>
      </c>
      <c r="L1084"/>
      <c r="M1084">
        <f t="shared" si="32"/>
      </c>
      <c r="N1084">
        <f t="shared" si="33"/>
      </c>
    </row>
    <row r="1085" spans="1:14" ht="15">
      <c r="A1085" t="s">
        <v>576</v>
      </c>
      <c r="B1085" t="s">
        <v>218</v>
      </c>
      <c r="C1085" s="6">
        <v>1</v>
      </c>
      <c r="D1085">
        <v>1</v>
      </c>
      <c r="E1085">
        <v>1</v>
      </c>
      <c r="F1085" s="5">
        <v>2</v>
      </c>
      <c r="G1085" s="6">
        <v>0</v>
      </c>
      <c r="H1085" s="7">
        <v>0</v>
      </c>
      <c r="I1085">
        <v>0</v>
      </c>
      <c r="J1085" s="7">
        <v>435</v>
      </c>
      <c r="K1085" s="6">
        <v>47</v>
      </c>
      <c r="L1085"/>
      <c r="M1085">
        <f t="shared" si="32"/>
        <v>1</v>
      </c>
      <c r="N1085">
        <f t="shared" si="33"/>
        <v>1</v>
      </c>
    </row>
    <row r="1086" spans="1:14" ht="15">
      <c r="A1086" t="s">
        <v>576</v>
      </c>
      <c r="B1086" t="s">
        <v>172</v>
      </c>
      <c r="C1086" s="6">
        <v>0</v>
      </c>
      <c r="D1086">
        <v>0.05</v>
      </c>
      <c r="E1086">
        <v>0</v>
      </c>
      <c r="F1086" s="5">
        <v>405</v>
      </c>
      <c r="G1086" s="6">
        <v>0</v>
      </c>
      <c r="H1086" s="7">
        <v>0.3</v>
      </c>
      <c r="I1086">
        <v>0.05</v>
      </c>
      <c r="J1086" s="7">
        <v>35</v>
      </c>
      <c r="K1086" s="6">
        <v>462</v>
      </c>
      <c r="L1086"/>
      <c r="M1086">
        <f t="shared" si="32"/>
      </c>
      <c r="N1086">
        <f t="shared" si="33"/>
      </c>
    </row>
    <row r="1087" spans="1:14" ht="15">
      <c r="A1087" t="s">
        <v>576</v>
      </c>
      <c r="B1087" t="s">
        <v>172</v>
      </c>
      <c r="C1087" s="6">
        <v>0</v>
      </c>
      <c r="D1087">
        <v>0.05</v>
      </c>
      <c r="E1087">
        <v>0</v>
      </c>
      <c r="F1087" s="5">
        <v>405</v>
      </c>
      <c r="G1087" s="6">
        <v>0</v>
      </c>
      <c r="H1087" s="7">
        <v>0.2</v>
      </c>
      <c r="I1087">
        <v>0</v>
      </c>
      <c r="J1087" s="7">
        <v>36</v>
      </c>
      <c r="K1087" s="6">
        <v>24</v>
      </c>
      <c r="L1087"/>
      <c r="M1087">
        <f t="shared" si="32"/>
      </c>
      <c r="N1087">
        <f t="shared" si="33"/>
      </c>
    </row>
    <row r="1088" spans="1:14" ht="15">
      <c r="A1088" t="s">
        <v>577</v>
      </c>
      <c r="B1088" t="s">
        <v>449</v>
      </c>
      <c r="C1088" s="6">
        <v>0</v>
      </c>
      <c r="D1088">
        <v>0</v>
      </c>
      <c r="E1088">
        <v>0</v>
      </c>
      <c r="F1088" s="5">
        <v>149</v>
      </c>
      <c r="G1088" s="6">
        <v>0</v>
      </c>
      <c r="H1088" s="7">
        <v>0</v>
      </c>
      <c r="I1088">
        <v>0</v>
      </c>
      <c r="J1088" s="7">
        <v>159</v>
      </c>
      <c r="K1088" s="6">
        <v>394</v>
      </c>
      <c r="L1088"/>
      <c r="M1088">
        <f t="shared" si="32"/>
      </c>
      <c r="N1088">
        <f t="shared" si="33"/>
      </c>
    </row>
    <row r="1089" spans="1:14" ht="15">
      <c r="A1089" t="s">
        <v>577</v>
      </c>
      <c r="B1089" t="s">
        <v>449</v>
      </c>
      <c r="C1089" s="6">
        <v>0</v>
      </c>
      <c r="D1089">
        <v>0</v>
      </c>
      <c r="E1089">
        <v>0</v>
      </c>
      <c r="F1089" s="5">
        <v>169</v>
      </c>
      <c r="G1089" s="6">
        <v>0</v>
      </c>
      <c r="H1089" s="7">
        <v>0.05</v>
      </c>
      <c r="I1089">
        <v>0</v>
      </c>
      <c r="J1089" s="7">
        <v>179</v>
      </c>
      <c r="K1089" s="6">
        <v>17</v>
      </c>
      <c r="L1089"/>
      <c r="M1089">
        <f t="shared" si="32"/>
      </c>
      <c r="N1089">
        <f t="shared" si="33"/>
      </c>
    </row>
    <row r="1090" spans="1:14" ht="15">
      <c r="A1090" t="s">
        <v>577</v>
      </c>
      <c r="B1090" t="s">
        <v>525</v>
      </c>
      <c r="C1090" s="6">
        <v>0</v>
      </c>
      <c r="D1090">
        <v>0</v>
      </c>
      <c r="E1090">
        <v>0</v>
      </c>
      <c r="F1090" s="5">
        <v>136</v>
      </c>
      <c r="G1090" s="6">
        <v>0</v>
      </c>
      <c r="H1090" s="7">
        <v>0.05</v>
      </c>
      <c r="I1090">
        <v>0</v>
      </c>
      <c r="J1090" s="7">
        <v>288</v>
      </c>
      <c r="K1090" s="6">
        <v>130</v>
      </c>
      <c r="L1090"/>
      <c r="M1090">
        <f t="shared" si="32"/>
      </c>
      <c r="N1090">
        <f t="shared" si="33"/>
      </c>
    </row>
    <row r="1091" spans="1:14" ht="15">
      <c r="A1091" t="s">
        <v>577</v>
      </c>
      <c r="B1091" t="s">
        <v>525</v>
      </c>
      <c r="C1091" s="6">
        <v>0</v>
      </c>
      <c r="D1091">
        <v>0.05</v>
      </c>
      <c r="E1091">
        <v>0</v>
      </c>
      <c r="F1091" s="5">
        <v>146</v>
      </c>
      <c r="G1091" s="6">
        <v>0</v>
      </c>
      <c r="H1091" s="7">
        <v>0.05</v>
      </c>
      <c r="I1091">
        <v>0</v>
      </c>
      <c r="J1091" s="7">
        <v>282</v>
      </c>
      <c r="K1091" s="6">
        <v>47</v>
      </c>
      <c r="L1091"/>
      <c r="M1091">
        <f t="shared" si="32"/>
      </c>
      <c r="N1091">
        <f t="shared" si="33"/>
      </c>
    </row>
    <row r="1092" spans="1:14" ht="15">
      <c r="A1092" t="s">
        <v>577</v>
      </c>
      <c r="B1092" t="s">
        <v>525</v>
      </c>
      <c r="C1092" s="6">
        <v>0</v>
      </c>
      <c r="D1092">
        <v>0</v>
      </c>
      <c r="E1092">
        <v>0</v>
      </c>
      <c r="F1092" s="5">
        <v>128</v>
      </c>
      <c r="G1092" s="6">
        <v>0</v>
      </c>
      <c r="H1092" s="7">
        <v>0</v>
      </c>
      <c r="I1092">
        <v>0</v>
      </c>
      <c r="J1092" s="7">
        <v>293</v>
      </c>
      <c r="K1092" s="6">
        <v>1</v>
      </c>
      <c r="L1092"/>
      <c r="M1092">
        <f t="shared" si="32"/>
      </c>
      <c r="N1092">
        <f t="shared" si="33"/>
      </c>
    </row>
    <row r="1093" spans="1:14" ht="15">
      <c r="A1093" t="s">
        <v>577</v>
      </c>
      <c r="B1093" t="s">
        <v>578</v>
      </c>
      <c r="C1093" s="6">
        <v>0</v>
      </c>
      <c r="D1093">
        <v>0</v>
      </c>
      <c r="E1093">
        <v>0</v>
      </c>
      <c r="F1093" s="5">
        <v>394</v>
      </c>
      <c r="G1093" s="6">
        <v>0</v>
      </c>
      <c r="H1093" s="7">
        <v>0</v>
      </c>
      <c r="I1093">
        <v>0</v>
      </c>
      <c r="J1093" s="7">
        <v>46</v>
      </c>
      <c r="K1093" s="6">
        <v>39</v>
      </c>
      <c r="L1093"/>
      <c r="M1093">
        <f t="shared" si="32"/>
      </c>
      <c r="N1093">
        <f t="shared" si="33"/>
      </c>
    </row>
    <row r="1094" spans="1:14" ht="15">
      <c r="A1094" t="s">
        <v>579</v>
      </c>
      <c r="B1094" t="s">
        <v>1</v>
      </c>
      <c r="C1094" s="6">
        <v>0</v>
      </c>
      <c r="D1094">
        <v>0.35</v>
      </c>
      <c r="E1094">
        <v>0</v>
      </c>
      <c r="F1094" s="5">
        <v>396</v>
      </c>
      <c r="G1094" s="6">
        <v>0</v>
      </c>
      <c r="H1094" s="7">
        <v>0.25</v>
      </c>
      <c r="I1094">
        <v>0</v>
      </c>
      <c r="J1094" s="7">
        <v>59</v>
      </c>
      <c r="K1094" s="6">
        <v>110</v>
      </c>
      <c r="L1094"/>
      <c r="M1094">
        <f aca="true" t="shared" si="34" ref="M1094:M1157">IF(AND(E1094&gt;M$3,I1094&lt;M$4),1,"")</f>
      </c>
      <c r="N1094">
        <f aca="true" t="shared" si="35" ref="N1094:N1157">IF(AND(D1094&gt;N$3,H1094&lt;N$4),1,"")</f>
      </c>
    </row>
    <row r="1095" spans="1:14" ht="15">
      <c r="A1095" t="s">
        <v>579</v>
      </c>
      <c r="B1095" t="s">
        <v>1</v>
      </c>
      <c r="C1095" s="6">
        <v>0</v>
      </c>
      <c r="D1095">
        <v>0.35</v>
      </c>
      <c r="E1095">
        <v>0</v>
      </c>
      <c r="F1095" s="5">
        <v>409</v>
      </c>
      <c r="G1095" s="6">
        <v>0</v>
      </c>
      <c r="H1095" s="7">
        <v>0.25</v>
      </c>
      <c r="I1095">
        <v>0.05</v>
      </c>
      <c r="J1095" s="7">
        <v>44</v>
      </c>
      <c r="K1095" s="6">
        <v>44</v>
      </c>
      <c r="L1095"/>
      <c r="M1095">
        <f t="shared" si="34"/>
      </c>
      <c r="N1095">
        <f t="shared" si="35"/>
      </c>
    </row>
    <row r="1096" spans="1:14" ht="15">
      <c r="A1096" t="s">
        <v>579</v>
      </c>
      <c r="B1096" t="s">
        <v>580</v>
      </c>
      <c r="C1096" s="6">
        <v>0.1</v>
      </c>
      <c r="D1096">
        <v>0.2</v>
      </c>
      <c r="E1096">
        <v>0.2</v>
      </c>
      <c r="F1096" s="5">
        <v>7</v>
      </c>
      <c r="G1096" s="6">
        <v>0</v>
      </c>
      <c r="H1096" s="7">
        <v>0.5</v>
      </c>
      <c r="I1096">
        <v>0</v>
      </c>
      <c r="J1096" s="7">
        <v>435</v>
      </c>
      <c r="K1096" s="6">
        <v>66</v>
      </c>
      <c r="L1096"/>
      <c r="M1096">
        <f t="shared" si="34"/>
      </c>
      <c r="N1096">
        <f t="shared" si="35"/>
      </c>
    </row>
    <row r="1097" spans="1:14" ht="15">
      <c r="A1097" t="s">
        <v>579</v>
      </c>
      <c r="B1097" t="s">
        <v>580</v>
      </c>
      <c r="C1097" s="6">
        <v>0</v>
      </c>
      <c r="D1097">
        <v>0.2</v>
      </c>
      <c r="E1097">
        <v>0.1</v>
      </c>
      <c r="F1097" s="5">
        <v>15</v>
      </c>
      <c r="G1097" s="6">
        <v>0</v>
      </c>
      <c r="H1097" s="7">
        <v>0.5</v>
      </c>
      <c r="I1097">
        <v>0</v>
      </c>
      <c r="J1097" s="7">
        <v>424</v>
      </c>
      <c r="K1097" s="6">
        <v>11</v>
      </c>
      <c r="L1097"/>
      <c r="M1097">
        <f t="shared" si="34"/>
      </c>
      <c r="N1097">
        <f t="shared" si="35"/>
      </c>
    </row>
    <row r="1098" spans="1:14" ht="15">
      <c r="A1098" t="s">
        <v>579</v>
      </c>
      <c r="B1098" t="s">
        <v>580</v>
      </c>
      <c r="C1098" s="6">
        <v>0</v>
      </c>
      <c r="D1098">
        <v>0.2</v>
      </c>
      <c r="E1098">
        <v>0.15</v>
      </c>
      <c r="F1098" s="5">
        <v>9</v>
      </c>
      <c r="G1098" s="6">
        <v>0</v>
      </c>
      <c r="H1098" s="7">
        <v>0.5</v>
      </c>
      <c r="I1098">
        <v>0</v>
      </c>
      <c r="J1098" s="7">
        <v>427</v>
      </c>
      <c r="K1098" s="6">
        <v>9</v>
      </c>
      <c r="L1098"/>
      <c r="M1098">
        <f t="shared" si="34"/>
      </c>
      <c r="N1098">
        <f t="shared" si="35"/>
      </c>
    </row>
    <row r="1099" spans="1:14" ht="15">
      <c r="A1099" t="s">
        <v>581</v>
      </c>
      <c r="B1099" t="s">
        <v>582</v>
      </c>
      <c r="C1099" s="6">
        <v>0</v>
      </c>
      <c r="D1099">
        <v>0</v>
      </c>
      <c r="E1099">
        <v>0</v>
      </c>
      <c r="F1099" s="5">
        <v>437</v>
      </c>
      <c r="G1099" s="6">
        <v>0</v>
      </c>
      <c r="H1099" s="7">
        <v>0</v>
      </c>
      <c r="I1099">
        <v>0</v>
      </c>
      <c r="J1099" s="7">
        <v>0</v>
      </c>
      <c r="K1099" s="6">
        <v>5</v>
      </c>
      <c r="L1099"/>
      <c r="M1099">
        <f t="shared" si="34"/>
      </c>
      <c r="N1099">
        <f t="shared" si="35"/>
      </c>
    </row>
    <row r="1100" spans="1:14" ht="15">
      <c r="A1100" t="s">
        <v>583</v>
      </c>
      <c r="B1100" t="s">
        <v>1</v>
      </c>
      <c r="C1100" s="6">
        <v>0</v>
      </c>
      <c r="D1100">
        <v>0.3</v>
      </c>
      <c r="E1100">
        <v>0</v>
      </c>
      <c r="F1100" s="5">
        <v>404</v>
      </c>
      <c r="G1100" s="6">
        <v>0</v>
      </c>
      <c r="H1100" s="7">
        <v>0.2</v>
      </c>
      <c r="I1100">
        <v>0</v>
      </c>
      <c r="J1100" s="7">
        <v>35</v>
      </c>
      <c r="K1100" s="6">
        <v>25</v>
      </c>
      <c r="L1100"/>
      <c r="M1100">
        <f t="shared" si="34"/>
      </c>
      <c r="N1100">
        <f t="shared" si="35"/>
      </c>
    </row>
    <row r="1101" spans="1:14" ht="15">
      <c r="A1101" t="s">
        <v>583</v>
      </c>
      <c r="B1101" t="s">
        <v>1</v>
      </c>
      <c r="C1101" s="6">
        <v>0</v>
      </c>
      <c r="D1101">
        <v>0.25</v>
      </c>
      <c r="E1101">
        <v>0</v>
      </c>
      <c r="F1101" s="5">
        <v>404</v>
      </c>
      <c r="G1101" s="6">
        <v>0</v>
      </c>
      <c r="H1101" s="7">
        <v>0.2</v>
      </c>
      <c r="I1101">
        <v>0</v>
      </c>
      <c r="J1101" s="7">
        <v>34</v>
      </c>
      <c r="K1101" s="6">
        <v>3</v>
      </c>
      <c r="L1101"/>
      <c r="M1101">
        <f t="shared" si="34"/>
      </c>
      <c r="N1101">
        <f t="shared" si="35"/>
      </c>
    </row>
    <row r="1102" spans="1:14" ht="15">
      <c r="A1102" t="s">
        <v>583</v>
      </c>
      <c r="B1102" t="s">
        <v>573</v>
      </c>
      <c r="C1102" s="6">
        <v>0</v>
      </c>
      <c r="D1102">
        <v>0.2</v>
      </c>
      <c r="E1102">
        <v>0</v>
      </c>
      <c r="F1102" s="5">
        <v>82</v>
      </c>
      <c r="G1102" s="6">
        <v>0</v>
      </c>
      <c r="H1102" s="7">
        <v>0</v>
      </c>
      <c r="I1102">
        <v>0</v>
      </c>
      <c r="J1102" s="7">
        <v>335</v>
      </c>
      <c r="K1102" s="6">
        <v>4887</v>
      </c>
      <c r="L1102"/>
      <c r="M1102">
        <f t="shared" si="34"/>
      </c>
      <c r="N1102">
        <f t="shared" si="35"/>
      </c>
    </row>
    <row r="1103" spans="1:14" ht="15">
      <c r="A1103" t="s">
        <v>583</v>
      </c>
      <c r="B1103" t="s">
        <v>573</v>
      </c>
      <c r="C1103" s="6">
        <v>0.55</v>
      </c>
      <c r="D1103">
        <v>0.55</v>
      </c>
      <c r="E1103">
        <v>0.55</v>
      </c>
      <c r="F1103" s="5">
        <v>3</v>
      </c>
      <c r="G1103" s="6">
        <v>0</v>
      </c>
      <c r="H1103" s="7">
        <v>0</v>
      </c>
      <c r="I1103">
        <v>0</v>
      </c>
      <c r="J1103" s="7">
        <v>441</v>
      </c>
      <c r="K1103" s="6">
        <v>248</v>
      </c>
      <c r="L1103"/>
      <c r="M1103">
        <f t="shared" si="34"/>
      </c>
      <c r="N1103">
        <f t="shared" si="35"/>
      </c>
    </row>
    <row r="1104" spans="1:14" ht="15">
      <c r="A1104" t="s">
        <v>583</v>
      </c>
      <c r="B1104" t="s">
        <v>573</v>
      </c>
      <c r="C1104" s="6">
        <v>0</v>
      </c>
      <c r="D1104">
        <v>0.1</v>
      </c>
      <c r="E1104">
        <v>0</v>
      </c>
      <c r="F1104" s="5">
        <v>74</v>
      </c>
      <c r="G1104" s="6">
        <v>0</v>
      </c>
      <c r="H1104" s="7">
        <v>0</v>
      </c>
      <c r="I1104">
        <v>0</v>
      </c>
      <c r="J1104" s="7">
        <v>359</v>
      </c>
      <c r="K1104" s="6">
        <v>165</v>
      </c>
      <c r="L1104"/>
      <c r="M1104">
        <f t="shared" si="34"/>
      </c>
      <c r="N1104">
        <f t="shared" si="35"/>
      </c>
    </row>
    <row r="1105" spans="1:14" ht="15">
      <c r="A1105" t="s">
        <v>583</v>
      </c>
      <c r="B1105" t="s">
        <v>9</v>
      </c>
      <c r="C1105" s="6">
        <v>0</v>
      </c>
      <c r="D1105">
        <v>0.5</v>
      </c>
      <c r="E1105">
        <v>0</v>
      </c>
      <c r="F1105" s="5">
        <v>83</v>
      </c>
      <c r="G1105" s="6">
        <v>0</v>
      </c>
      <c r="H1105" s="7">
        <v>0</v>
      </c>
      <c r="I1105">
        <v>0</v>
      </c>
      <c r="J1105" s="7">
        <v>354</v>
      </c>
      <c r="K1105" s="6">
        <v>21</v>
      </c>
      <c r="L1105"/>
      <c r="M1105">
        <f t="shared" si="34"/>
      </c>
      <c r="N1105">
        <f t="shared" si="35"/>
      </c>
    </row>
    <row r="1106" spans="1:14" ht="15">
      <c r="A1106" t="s">
        <v>583</v>
      </c>
      <c r="B1106" t="s">
        <v>9</v>
      </c>
      <c r="C1106" s="6">
        <v>0</v>
      </c>
      <c r="D1106">
        <v>0.1</v>
      </c>
      <c r="E1106">
        <v>0</v>
      </c>
      <c r="F1106" s="5">
        <v>89</v>
      </c>
      <c r="G1106" s="6">
        <v>0</v>
      </c>
      <c r="H1106" s="7">
        <v>0</v>
      </c>
      <c r="I1106">
        <v>0</v>
      </c>
      <c r="J1106" s="7">
        <v>328</v>
      </c>
      <c r="K1106" s="6">
        <v>1</v>
      </c>
      <c r="L1106"/>
      <c r="M1106">
        <f t="shared" si="34"/>
      </c>
      <c r="N1106">
        <f t="shared" si="35"/>
      </c>
    </row>
    <row r="1107" spans="1:14" ht="15">
      <c r="A1107" t="s">
        <v>583</v>
      </c>
      <c r="B1107" t="s">
        <v>584</v>
      </c>
      <c r="C1107" s="6">
        <v>0</v>
      </c>
      <c r="D1107">
        <v>0.2</v>
      </c>
      <c r="E1107">
        <v>0</v>
      </c>
      <c r="F1107" s="5">
        <v>442</v>
      </c>
      <c r="G1107" s="6">
        <v>0</v>
      </c>
      <c r="H1107" s="7">
        <v>0</v>
      </c>
      <c r="I1107">
        <v>0</v>
      </c>
      <c r="J1107" s="7">
        <v>12</v>
      </c>
      <c r="K1107" s="6">
        <v>577</v>
      </c>
      <c r="L1107"/>
      <c r="M1107">
        <f t="shared" si="34"/>
      </c>
      <c r="N1107">
        <f t="shared" si="35"/>
      </c>
    </row>
    <row r="1108" spans="1:14" ht="15">
      <c r="A1108" t="s">
        <v>583</v>
      </c>
      <c r="B1108" t="s">
        <v>584</v>
      </c>
      <c r="C1108" s="6">
        <v>0</v>
      </c>
      <c r="D1108">
        <v>0.2</v>
      </c>
      <c r="E1108">
        <v>0</v>
      </c>
      <c r="F1108" s="5">
        <v>114</v>
      </c>
      <c r="G1108" s="6">
        <v>0</v>
      </c>
      <c r="H1108" s="7">
        <v>0.4</v>
      </c>
      <c r="I1108">
        <v>0</v>
      </c>
      <c r="J1108" s="7">
        <v>222</v>
      </c>
      <c r="K1108" s="6">
        <v>296</v>
      </c>
      <c r="L1108"/>
      <c r="M1108">
        <f t="shared" si="34"/>
      </c>
      <c r="N1108">
        <f t="shared" si="35"/>
      </c>
    </row>
    <row r="1109" spans="1:14" ht="15">
      <c r="A1109" t="s">
        <v>583</v>
      </c>
      <c r="B1109" t="s">
        <v>584</v>
      </c>
      <c r="C1109" s="6">
        <v>0</v>
      </c>
      <c r="D1109">
        <v>0.2</v>
      </c>
      <c r="E1109">
        <v>0</v>
      </c>
      <c r="F1109" s="5">
        <v>442</v>
      </c>
      <c r="G1109" s="6">
        <v>0</v>
      </c>
      <c r="H1109" s="7">
        <v>0.4</v>
      </c>
      <c r="I1109">
        <v>0.05</v>
      </c>
      <c r="J1109" s="7">
        <v>12</v>
      </c>
      <c r="K1109" s="6">
        <v>44</v>
      </c>
      <c r="L1109"/>
      <c r="M1109">
        <f t="shared" si="34"/>
      </c>
      <c r="N1109">
        <f t="shared" si="35"/>
      </c>
    </row>
    <row r="1110" spans="1:14" ht="15">
      <c r="A1110" t="s">
        <v>583</v>
      </c>
      <c r="B1110" t="s">
        <v>584</v>
      </c>
      <c r="C1110" s="6">
        <v>0</v>
      </c>
      <c r="D1110">
        <v>0.2</v>
      </c>
      <c r="E1110">
        <v>0</v>
      </c>
      <c r="F1110" s="5">
        <v>112</v>
      </c>
      <c r="G1110" s="6">
        <v>0</v>
      </c>
      <c r="H1110" s="7">
        <v>0.45</v>
      </c>
      <c r="I1110">
        <v>0</v>
      </c>
      <c r="J1110" s="7">
        <v>31</v>
      </c>
      <c r="K1110" s="6">
        <v>37</v>
      </c>
      <c r="L1110"/>
      <c r="M1110">
        <f t="shared" si="34"/>
      </c>
      <c r="N1110">
        <f t="shared" si="35"/>
      </c>
    </row>
    <row r="1111" spans="1:14" ht="15">
      <c r="A1111" t="s">
        <v>583</v>
      </c>
      <c r="B1111" t="s">
        <v>584</v>
      </c>
      <c r="C1111" s="6">
        <v>0</v>
      </c>
      <c r="D1111">
        <v>0.25</v>
      </c>
      <c r="E1111">
        <v>0</v>
      </c>
      <c r="F1111" s="5">
        <v>86</v>
      </c>
      <c r="G1111" s="6">
        <v>0</v>
      </c>
      <c r="H1111" s="7">
        <v>0</v>
      </c>
      <c r="I1111">
        <v>0</v>
      </c>
      <c r="J1111" s="7">
        <v>317</v>
      </c>
      <c r="K1111" s="6">
        <v>1</v>
      </c>
      <c r="L1111"/>
      <c r="M1111">
        <f t="shared" si="34"/>
      </c>
      <c r="N1111">
        <f t="shared" si="35"/>
      </c>
    </row>
    <row r="1112" spans="1:14" ht="15">
      <c r="A1112" t="s">
        <v>585</v>
      </c>
      <c r="B1112" t="s">
        <v>389</v>
      </c>
      <c r="C1112" s="6">
        <v>1</v>
      </c>
      <c r="D1112">
        <v>1</v>
      </c>
      <c r="E1112">
        <v>1</v>
      </c>
      <c r="F1112" s="5">
        <v>2</v>
      </c>
      <c r="G1112" s="6">
        <v>0</v>
      </c>
      <c r="H1112" s="7">
        <v>0</v>
      </c>
      <c r="I1112">
        <v>0</v>
      </c>
      <c r="J1112" s="7">
        <v>438</v>
      </c>
      <c r="K1112" s="6">
        <v>154</v>
      </c>
      <c r="L1112"/>
      <c r="M1112">
        <f t="shared" si="34"/>
        <v>1</v>
      </c>
      <c r="N1112">
        <f t="shared" si="35"/>
        <v>1</v>
      </c>
    </row>
    <row r="1113" spans="1:14" ht="15">
      <c r="A1113" t="s">
        <v>585</v>
      </c>
      <c r="B1113" t="s">
        <v>389</v>
      </c>
      <c r="C1113" s="6">
        <v>0</v>
      </c>
      <c r="D1113">
        <v>0.3</v>
      </c>
      <c r="E1113">
        <v>0</v>
      </c>
      <c r="F1113" s="5">
        <v>352</v>
      </c>
      <c r="G1113" s="6">
        <v>0</v>
      </c>
      <c r="H1113" s="7">
        <v>0</v>
      </c>
      <c r="I1113">
        <v>0</v>
      </c>
      <c r="J1113" s="7">
        <v>90</v>
      </c>
      <c r="K1113" s="6">
        <v>32</v>
      </c>
      <c r="L1113"/>
      <c r="M1113">
        <f t="shared" si="34"/>
      </c>
      <c r="N1113">
        <f t="shared" si="35"/>
      </c>
    </row>
    <row r="1114" spans="1:14" ht="15">
      <c r="A1114" t="s">
        <v>585</v>
      </c>
      <c r="B1114" t="s">
        <v>571</v>
      </c>
      <c r="C1114" s="6">
        <v>0</v>
      </c>
      <c r="D1114">
        <v>0.1</v>
      </c>
      <c r="E1114">
        <v>0</v>
      </c>
      <c r="F1114" s="5">
        <v>302</v>
      </c>
      <c r="G1114" s="6">
        <v>0</v>
      </c>
      <c r="H1114" s="7">
        <v>0</v>
      </c>
      <c r="I1114">
        <v>0</v>
      </c>
      <c r="J1114" s="7">
        <v>92</v>
      </c>
      <c r="K1114" s="6">
        <v>85</v>
      </c>
      <c r="L1114"/>
      <c r="M1114">
        <f t="shared" si="34"/>
      </c>
      <c r="N1114">
        <f t="shared" si="35"/>
      </c>
    </row>
    <row r="1115" spans="1:14" ht="15">
      <c r="A1115" t="s">
        <v>585</v>
      </c>
      <c r="B1115" t="s">
        <v>573</v>
      </c>
      <c r="C1115" s="6">
        <v>0</v>
      </c>
      <c r="D1115">
        <v>0.2</v>
      </c>
      <c r="E1115">
        <v>0.05</v>
      </c>
      <c r="F1115" s="5">
        <v>10</v>
      </c>
      <c r="G1115" s="6">
        <v>0</v>
      </c>
      <c r="H1115" s="7">
        <v>0</v>
      </c>
      <c r="I1115">
        <v>0</v>
      </c>
      <c r="J1115" s="7">
        <v>90</v>
      </c>
      <c r="K1115" s="6">
        <v>272</v>
      </c>
      <c r="L1115"/>
      <c r="M1115">
        <f t="shared" si="34"/>
      </c>
      <c r="N1115">
        <f t="shared" si="35"/>
      </c>
    </row>
    <row r="1116" spans="1:14" ht="15">
      <c r="A1116" t="s">
        <v>586</v>
      </c>
      <c r="B1116" t="s">
        <v>211</v>
      </c>
      <c r="C1116" s="6">
        <v>0</v>
      </c>
      <c r="D1116">
        <v>0</v>
      </c>
      <c r="E1116">
        <v>0</v>
      </c>
      <c r="F1116" s="5">
        <v>349</v>
      </c>
      <c r="G1116" s="6">
        <v>0</v>
      </c>
      <c r="H1116" s="7">
        <v>0</v>
      </c>
      <c r="I1116">
        <v>0</v>
      </c>
      <c r="J1116" s="7">
        <v>64</v>
      </c>
      <c r="K1116" s="6">
        <v>47</v>
      </c>
      <c r="L1116"/>
      <c r="M1116">
        <f t="shared" si="34"/>
      </c>
      <c r="N1116">
        <f t="shared" si="35"/>
      </c>
    </row>
    <row r="1117" spans="1:14" ht="15">
      <c r="A1117" t="s">
        <v>586</v>
      </c>
      <c r="B1117" t="s">
        <v>51</v>
      </c>
      <c r="C1117" s="6">
        <v>0</v>
      </c>
      <c r="D1117">
        <v>0</v>
      </c>
      <c r="E1117">
        <v>0</v>
      </c>
      <c r="F1117" s="5">
        <v>114</v>
      </c>
      <c r="G1117" s="6">
        <v>0</v>
      </c>
      <c r="H1117" s="7">
        <v>0</v>
      </c>
      <c r="I1117">
        <v>0</v>
      </c>
      <c r="J1117" s="7">
        <v>291</v>
      </c>
      <c r="K1117" s="6">
        <v>172</v>
      </c>
      <c r="L1117"/>
      <c r="M1117">
        <f t="shared" si="34"/>
      </c>
      <c r="N1117">
        <f t="shared" si="35"/>
      </c>
    </row>
    <row r="1118" spans="1:14" ht="15">
      <c r="A1118" t="s">
        <v>587</v>
      </c>
      <c r="B1118" t="s">
        <v>588</v>
      </c>
      <c r="C1118" s="6">
        <v>0</v>
      </c>
      <c r="D1118">
        <v>0.05</v>
      </c>
      <c r="E1118">
        <v>0</v>
      </c>
      <c r="F1118" s="5">
        <v>169</v>
      </c>
      <c r="G1118" s="6">
        <v>0</v>
      </c>
      <c r="H1118" s="7">
        <v>0.2</v>
      </c>
      <c r="I1118">
        <v>0</v>
      </c>
      <c r="J1118" s="7">
        <v>264</v>
      </c>
      <c r="K1118" s="6">
        <v>5</v>
      </c>
      <c r="L1118"/>
      <c r="M1118">
        <f t="shared" si="34"/>
      </c>
      <c r="N1118">
        <f t="shared" si="35"/>
      </c>
    </row>
    <row r="1119" spans="1:14" ht="15">
      <c r="A1119" t="s">
        <v>589</v>
      </c>
      <c r="B1119" t="s">
        <v>199</v>
      </c>
      <c r="C1119" s="6">
        <v>0</v>
      </c>
      <c r="D1119">
        <v>0.05</v>
      </c>
      <c r="E1119">
        <v>0</v>
      </c>
      <c r="F1119" s="5">
        <v>398</v>
      </c>
      <c r="G1119" s="6">
        <v>0</v>
      </c>
      <c r="H1119" s="7">
        <v>0.55</v>
      </c>
      <c r="I1119">
        <v>0.1</v>
      </c>
      <c r="J1119" s="7">
        <v>36</v>
      </c>
      <c r="K1119" s="6">
        <v>79</v>
      </c>
      <c r="L1119"/>
      <c r="M1119">
        <f t="shared" si="34"/>
      </c>
      <c r="N1119">
        <f t="shared" si="35"/>
      </c>
    </row>
    <row r="1120" spans="1:14" ht="15">
      <c r="A1120" t="s">
        <v>589</v>
      </c>
      <c r="B1120" t="s">
        <v>199</v>
      </c>
      <c r="C1120" s="6">
        <v>0</v>
      </c>
      <c r="D1120">
        <v>0.05</v>
      </c>
      <c r="E1120">
        <v>0</v>
      </c>
      <c r="F1120" s="5">
        <v>402</v>
      </c>
      <c r="G1120" s="6">
        <v>0</v>
      </c>
      <c r="H1120" s="7">
        <v>0.6</v>
      </c>
      <c r="I1120">
        <v>0.15</v>
      </c>
      <c r="J1120" s="7">
        <v>36</v>
      </c>
      <c r="K1120" s="6">
        <v>14</v>
      </c>
      <c r="L1120"/>
      <c r="M1120">
        <f t="shared" si="34"/>
      </c>
      <c r="N1120">
        <f t="shared" si="35"/>
      </c>
    </row>
    <row r="1121" spans="1:14" ht="15">
      <c r="A1121" t="s">
        <v>589</v>
      </c>
      <c r="B1121" t="s">
        <v>199</v>
      </c>
      <c r="C1121" s="6">
        <v>0</v>
      </c>
      <c r="D1121">
        <v>0.05</v>
      </c>
      <c r="E1121">
        <v>0</v>
      </c>
      <c r="F1121" s="5">
        <v>417</v>
      </c>
      <c r="G1121" s="6">
        <v>0</v>
      </c>
      <c r="H1121" s="7">
        <v>0.75</v>
      </c>
      <c r="I1121">
        <v>0.3</v>
      </c>
      <c r="J1121" s="7">
        <v>18</v>
      </c>
      <c r="K1121" s="6">
        <v>10</v>
      </c>
      <c r="L1121"/>
      <c r="M1121">
        <f t="shared" si="34"/>
      </c>
      <c r="N1121">
        <f t="shared" si="35"/>
      </c>
    </row>
    <row r="1122" spans="1:14" ht="15">
      <c r="A1122" t="s">
        <v>589</v>
      </c>
      <c r="B1122" t="s">
        <v>199</v>
      </c>
      <c r="C1122" s="6">
        <v>0</v>
      </c>
      <c r="D1122">
        <v>0</v>
      </c>
      <c r="E1122">
        <v>0</v>
      </c>
      <c r="F1122" s="5">
        <v>401</v>
      </c>
      <c r="G1122" s="6">
        <v>0</v>
      </c>
      <c r="H1122" s="7">
        <v>0.6</v>
      </c>
      <c r="I1122">
        <v>0.1</v>
      </c>
      <c r="J1122" s="7">
        <v>36</v>
      </c>
      <c r="K1122" s="6">
        <v>2</v>
      </c>
      <c r="L1122"/>
      <c r="M1122">
        <f t="shared" si="34"/>
      </c>
      <c r="N1122">
        <f t="shared" si="35"/>
      </c>
    </row>
    <row r="1123" spans="1:14" ht="15">
      <c r="A1123" t="s">
        <v>589</v>
      </c>
      <c r="B1123" t="s">
        <v>590</v>
      </c>
      <c r="C1123" s="6">
        <v>0</v>
      </c>
      <c r="D1123">
        <v>0.05</v>
      </c>
      <c r="E1123">
        <v>0</v>
      </c>
      <c r="F1123" s="5">
        <v>432</v>
      </c>
      <c r="G1123" s="6">
        <v>0</v>
      </c>
      <c r="H1123" s="7">
        <v>0.65</v>
      </c>
      <c r="I1123">
        <v>0.4</v>
      </c>
      <c r="J1123" s="7">
        <v>11</v>
      </c>
      <c r="K1123" s="6">
        <v>81</v>
      </c>
      <c r="L1123"/>
      <c r="M1123">
        <f t="shared" si="34"/>
      </c>
      <c r="N1123">
        <f t="shared" si="35"/>
      </c>
    </row>
    <row r="1124" spans="1:14" ht="15">
      <c r="A1124" t="s">
        <v>589</v>
      </c>
      <c r="B1124" t="s">
        <v>590</v>
      </c>
      <c r="C1124" s="6">
        <v>0</v>
      </c>
      <c r="D1124">
        <v>0.05</v>
      </c>
      <c r="E1124">
        <v>0</v>
      </c>
      <c r="F1124" s="5">
        <v>430</v>
      </c>
      <c r="G1124" s="6">
        <v>0</v>
      </c>
      <c r="H1124" s="7">
        <v>0.65</v>
      </c>
      <c r="I1124">
        <v>0.35</v>
      </c>
      <c r="J1124" s="7">
        <v>12</v>
      </c>
      <c r="K1124" s="6">
        <v>1</v>
      </c>
      <c r="L1124"/>
      <c r="M1124">
        <f t="shared" si="34"/>
      </c>
      <c r="N1124">
        <f t="shared" si="35"/>
      </c>
    </row>
    <row r="1125" spans="1:14" ht="15">
      <c r="A1125" t="s">
        <v>589</v>
      </c>
      <c r="B1125" t="s">
        <v>591</v>
      </c>
      <c r="C1125" s="6">
        <v>0</v>
      </c>
      <c r="D1125">
        <v>0.75</v>
      </c>
      <c r="E1125">
        <v>0.25</v>
      </c>
      <c r="F1125" s="5">
        <v>17</v>
      </c>
      <c r="G1125" s="6">
        <v>0</v>
      </c>
      <c r="H1125" s="7">
        <v>0.1</v>
      </c>
      <c r="I1125">
        <v>0</v>
      </c>
      <c r="J1125" s="7">
        <v>426</v>
      </c>
      <c r="K1125" s="6">
        <v>654</v>
      </c>
      <c r="L1125"/>
      <c r="M1125">
        <f t="shared" si="34"/>
      </c>
      <c r="N1125">
        <f t="shared" si="35"/>
        <v>1</v>
      </c>
    </row>
    <row r="1126" spans="1:14" ht="15">
      <c r="A1126" t="s">
        <v>589</v>
      </c>
      <c r="B1126" t="s">
        <v>591</v>
      </c>
      <c r="C1126" s="6">
        <v>0</v>
      </c>
      <c r="D1126">
        <v>0.8</v>
      </c>
      <c r="E1126">
        <v>0.3</v>
      </c>
      <c r="F1126" s="5">
        <v>15</v>
      </c>
      <c r="G1126" s="6">
        <v>0</v>
      </c>
      <c r="H1126" s="7">
        <v>0.1</v>
      </c>
      <c r="I1126">
        <v>0</v>
      </c>
      <c r="J1126" s="7">
        <v>426</v>
      </c>
      <c r="K1126" s="6">
        <v>443</v>
      </c>
      <c r="L1126"/>
      <c r="M1126">
        <f t="shared" si="34"/>
      </c>
      <c r="N1126">
        <f t="shared" si="35"/>
        <v>1</v>
      </c>
    </row>
    <row r="1127" spans="1:14" ht="15">
      <c r="A1127" t="s">
        <v>589</v>
      </c>
      <c r="B1127" t="s">
        <v>591</v>
      </c>
      <c r="C1127" s="6">
        <v>0</v>
      </c>
      <c r="D1127">
        <v>0.75</v>
      </c>
      <c r="E1127">
        <v>0.55</v>
      </c>
      <c r="F1127" s="5">
        <v>9</v>
      </c>
      <c r="G1127" s="6">
        <v>0</v>
      </c>
      <c r="H1127" s="7">
        <v>0.1</v>
      </c>
      <c r="I1127">
        <v>0</v>
      </c>
      <c r="J1127" s="7">
        <v>430</v>
      </c>
      <c r="K1127" s="6">
        <v>407</v>
      </c>
      <c r="L1127"/>
      <c r="M1127">
        <f t="shared" si="34"/>
      </c>
      <c r="N1127">
        <f t="shared" si="35"/>
        <v>1</v>
      </c>
    </row>
    <row r="1128" spans="1:14" ht="15">
      <c r="A1128" t="s">
        <v>589</v>
      </c>
      <c r="B1128" t="s">
        <v>591</v>
      </c>
      <c r="C1128" s="6">
        <v>0</v>
      </c>
      <c r="D1128">
        <v>0.75</v>
      </c>
      <c r="E1128">
        <v>0.4</v>
      </c>
      <c r="F1128" s="5">
        <v>12</v>
      </c>
      <c r="G1128" s="6">
        <v>0</v>
      </c>
      <c r="H1128" s="7">
        <v>0.1</v>
      </c>
      <c r="I1128">
        <v>0</v>
      </c>
      <c r="J1128" s="7">
        <v>431</v>
      </c>
      <c r="K1128" s="6">
        <v>386</v>
      </c>
      <c r="L1128"/>
      <c r="M1128">
        <f t="shared" si="34"/>
      </c>
      <c r="N1128">
        <f t="shared" si="35"/>
        <v>1</v>
      </c>
    </row>
    <row r="1129" spans="1:14" ht="15">
      <c r="A1129" t="s">
        <v>589</v>
      </c>
      <c r="B1129" t="s">
        <v>591</v>
      </c>
      <c r="C1129" s="6">
        <v>0</v>
      </c>
      <c r="D1129">
        <v>0.8</v>
      </c>
      <c r="E1129">
        <v>0.55</v>
      </c>
      <c r="F1129" s="5">
        <v>9</v>
      </c>
      <c r="G1129" s="6">
        <v>0</v>
      </c>
      <c r="H1129" s="7">
        <v>0.1</v>
      </c>
      <c r="I1129">
        <v>0</v>
      </c>
      <c r="J1129" s="7">
        <v>430</v>
      </c>
      <c r="K1129" s="6">
        <v>237</v>
      </c>
      <c r="L1129"/>
      <c r="M1129">
        <f t="shared" si="34"/>
      </c>
      <c r="N1129">
        <f t="shared" si="35"/>
        <v>1</v>
      </c>
    </row>
    <row r="1130" spans="1:14" ht="15">
      <c r="A1130" t="s">
        <v>589</v>
      </c>
      <c r="B1130" t="s">
        <v>591</v>
      </c>
      <c r="C1130" s="6">
        <v>0</v>
      </c>
      <c r="D1130">
        <v>0.75</v>
      </c>
      <c r="E1130">
        <v>0.35</v>
      </c>
      <c r="F1130" s="5">
        <v>13</v>
      </c>
      <c r="G1130" s="6">
        <v>0</v>
      </c>
      <c r="H1130" s="7">
        <v>0.1</v>
      </c>
      <c r="I1130">
        <v>0</v>
      </c>
      <c r="J1130" s="7">
        <v>429</v>
      </c>
      <c r="K1130" s="6">
        <v>210</v>
      </c>
      <c r="L1130"/>
      <c r="M1130">
        <f t="shared" si="34"/>
      </c>
      <c r="N1130">
        <f t="shared" si="35"/>
        <v>1</v>
      </c>
    </row>
    <row r="1131" spans="1:14" ht="15">
      <c r="A1131" t="s">
        <v>589</v>
      </c>
      <c r="B1131" t="s">
        <v>591</v>
      </c>
      <c r="C1131" s="6">
        <v>0</v>
      </c>
      <c r="D1131">
        <v>0.8</v>
      </c>
      <c r="E1131">
        <v>0.45</v>
      </c>
      <c r="F1131" s="5">
        <v>11</v>
      </c>
      <c r="G1131" s="6">
        <v>0</v>
      </c>
      <c r="H1131" s="7">
        <v>0.1</v>
      </c>
      <c r="I1131">
        <v>0</v>
      </c>
      <c r="J1131" s="7">
        <v>426</v>
      </c>
      <c r="K1131" s="6">
        <v>187</v>
      </c>
      <c r="L1131"/>
      <c r="M1131">
        <f t="shared" si="34"/>
      </c>
      <c r="N1131">
        <f t="shared" si="35"/>
        <v>1</v>
      </c>
    </row>
    <row r="1132" spans="1:14" ht="15">
      <c r="A1132" t="s">
        <v>589</v>
      </c>
      <c r="B1132" t="s">
        <v>591</v>
      </c>
      <c r="C1132" s="6">
        <v>0</v>
      </c>
      <c r="D1132">
        <v>0.8</v>
      </c>
      <c r="E1132">
        <v>0.5</v>
      </c>
      <c r="F1132" s="5">
        <v>10</v>
      </c>
      <c r="G1132" s="6">
        <v>0</v>
      </c>
      <c r="H1132" s="7">
        <v>0.1</v>
      </c>
      <c r="I1132">
        <v>0</v>
      </c>
      <c r="J1132" s="7">
        <v>431</v>
      </c>
      <c r="K1132" s="6">
        <v>167</v>
      </c>
      <c r="L1132"/>
      <c r="M1132">
        <f t="shared" si="34"/>
      </c>
      <c r="N1132">
        <f t="shared" si="35"/>
        <v>1</v>
      </c>
    </row>
    <row r="1133" spans="1:14" ht="15">
      <c r="A1133" t="s">
        <v>589</v>
      </c>
      <c r="B1133" t="s">
        <v>591</v>
      </c>
      <c r="C1133" s="6">
        <v>0</v>
      </c>
      <c r="D1133">
        <v>0.8</v>
      </c>
      <c r="E1133">
        <v>0.45</v>
      </c>
      <c r="F1133" s="5">
        <v>11</v>
      </c>
      <c r="G1133" s="6">
        <v>0</v>
      </c>
      <c r="H1133" s="7">
        <v>0.05</v>
      </c>
      <c r="I1133">
        <v>0</v>
      </c>
      <c r="J1133" s="7">
        <v>430</v>
      </c>
      <c r="K1133" s="6">
        <v>81</v>
      </c>
      <c r="L1133"/>
      <c r="M1133">
        <f t="shared" si="34"/>
      </c>
      <c r="N1133">
        <f t="shared" si="35"/>
        <v>1</v>
      </c>
    </row>
    <row r="1134" spans="1:14" ht="15">
      <c r="A1134" t="s">
        <v>589</v>
      </c>
      <c r="B1134" t="s">
        <v>591</v>
      </c>
      <c r="C1134" s="6">
        <v>0</v>
      </c>
      <c r="D1134">
        <v>0.8</v>
      </c>
      <c r="E1134">
        <v>0.25</v>
      </c>
      <c r="F1134" s="5">
        <v>18</v>
      </c>
      <c r="G1134" s="6">
        <v>0</v>
      </c>
      <c r="H1134" s="7">
        <v>0.1</v>
      </c>
      <c r="I1134">
        <v>0</v>
      </c>
      <c r="J1134" s="7">
        <v>422</v>
      </c>
      <c r="K1134" s="6">
        <v>55</v>
      </c>
      <c r="L1134"/>
      <c r="M1134">
        <f t="shared" si="34"/>
      </c>
      <c r="N1134">
        <f t="shared" si="35"/>
        <v>1</v>
      </c>
    </row>
    <row r="1135" spans="1:14" ht="15">
      <c r="A1135" t="s">
        <v>589</v>
      </c>
      <c r="B1135" t="s">
        <v>591</v>
      </c>
      <c r="C1135" s="6">
        <v>0</v>
      </c>
      <c r="D1135">
        <v>0.8</v>
      </c>
      <c r="E1135">
        <v>0.6</v>
      </c>
      <c r="F1135" s="5">
        <v>8</v>
      </c>
      <c r="G1135" s="6">
        <v>0</v>
      </c>
      <c r="H1135" s="7">
        <v>0.1</v>
      </c>
      <c r="I1135">
        <v>0</v>
      </c>
      <c r="J1135" s="7">
        <v>430</v>
      </c>
      <c r="K1135" s="6">
        <v>25</v>
      </c>
      <c r="L1135"/>
      <c r="M1135">
        <f t="shared" si="34"/>
      </c>
      <c r="N1135">
        <f t="shared" si="35"/>
        <v>1</v>
      </c>
    </row>
    <row r="1136" spans="1:14" ht="15">
      <c r="A1136" t="s">
        <v>589</v>
      </c>
      <c r="B1136" t="s">
        <v>591</v>
      </c>
      <c r="C1136" s="6">
        <v>0</v>
      </c>
      <c r="D1136">
        <v>0.8</v>
      </c>
      <c r="E1136">
        <v>0.2</v>
      </c>
      <c r="F1136" s="5">
        <v>25</v>
      </c>
      <c r="G1136" s="6">
        <v>0</v>
      </c>
      <c r="H1136" s="7">
        <v>0.1</v>
      </c>
      <c r="I1136">
        <v>0</v>
      </c>
      <c r="J1136" s="7">
        <v>420</v>
      </c>
      <c r="K1136" s="6">
        <v>21</v>
      </c>
      <c r="L1136"/>
      <c r="M1136">
        <f t="shared" si="34"/>
      </c>
      <c r="N1136">
        <f t="shared" si="35"/>
        <v>1</v>
      </c>
    </row>
    <row r="1137" spans="1:14" ht="15">
      <c r="A1137" t="s">
        <v>589</v>
      </c>
      <c r="B1137" t="s">
        <v>591</v>
      </c>
      <c r="C1137" s="6">
        <v>0</v>
      </c>
      <c r="D1137">
        <v>0.1</v>
      </c>
      <c r="E1137">
        <v>0</v>
      </c>
      <c r="F1137" s="5">
        <v>432</v>
      </c>
      <c r="G1137" s="6">
        <v>0</v>
      </c>
      <c r="H1137" s="7">
        <v>0.75</v>
      </c>
      <c r="I1137">
        <v>0.4</v>
      </c>
      <c r="J1137" s="7">
        <v>12</v>
      </c>
      <c r="K1137" s="6">
        <v>8</v>
      </c>
      <c r="L1137"/>
      <c r="M1137">
        <f t="shared" si="34"/>
      </c>
      <c r="N1137">
        <f t="shared" si="35"/>
      </c>
    </row>
    <row r="1138" spans="1:14" ht="15">
      <c r="A1138" t="s">
        <v>589</v>
      </c>
      <c r="B1138" t="s">
        <v>1</v>
      </c>
      <c r="C1138" s="6">
        <v>0</v>
      </c>
      <c r="D1138">
        <v>0.35</v>
      </c>
      <c r="E1138">
        <v>0</v>
      </c>
      <c r="F1138" s="5">
        <v>266</v>
      </c>
      <c r="G1138" s="6">
        <v>0</v>
      </c>
      <c r="H1138" s="7">
        <v>0.15</v>
      </c>
      <c r="I1138">
        <v>0</v>
      </c>
      <c r="J1138" s="7">
        <v>100</v>
      </c>
      <c r="K1138" s="6">
        <v>111</v>
      </c>
      <c r="L1138"/>
      <c r="M1138">
        <f t="shared" si="34"/>
      </c>
      <c r="N1138">
        <f t="shared" si="35"/>
      </c>
    </row>
    <row r="1139" spans="1:14" ht="15">
      <c r="A1139" t="s">
        <v>589</v>
      </c>
      <c r="B1139" t="s">
        <v>1</v>
      </c>
      <c r="C1139" s="6">
        <v>0</v>
      </c>
      <c r="D1139">
        <v>0.4</v>
      </c>
      <c r="E1139">
        <v>0</v>
      </c>
      <c r="F1139" s="5">
        <v>320</v>
      </c>
      <c r="G1139" s="6">
        <v>0</v>
      </c>
      <c r="H1139" s="7">
        <v>0.15</v>
      </c>
      <c r="I1139">
        <v>0</v>
      </c>
      <c r="J1139" s="7">
        <v>90</v>
      </c>
      <c r="K1139" s="6">
        <v>40</v>
      </c>
      <c r="L1139"/>
      <c r="M1139">
        <f t="shared" si="34"/>
      </c>
      <c r="N1139">
        <f t="shared" si="35"/>
      </c>
    </row>
    <row r="1140" spans="1:14" ht="15">
      <c r="A1140" t="s">
        <v>589</v>
      </c>
      <c r="B1140" t="s">
        <v>1</v>
      </c>
      <c r="C1140" s="6">
        <v>0</v>
      </c>
      <c r="D1140">
        <v>0.3</v>
      </c>
      <c r="E1140">
        <v>0</v>
      </c>
      <c r="F1140" s="5">
        <v>322</v>
      </c>
      <c r="G1140" s="6">
        <v>0</v>
      </c>
      <c r="H1140" s="7">
        <v>0.15</v>
      </c>
      <c r="I1140">
        <v>0</v>
      </c>
      <c r="J1140" s="7">
        <v>98</v>
      </c>
      <c r="K1140" s="6">
        <v>4</v>
      </c>
      <c r="L1140"/>
      <c r="M1140">
        <f t="shared" si="34"/>
      </c>
      <c r="N1140">
        <f t="shared" si="35"/>
      </c>
    </row>
    <row r="1141" spans="1:14" ht="15">
      <c r="A1141" t="s">
        <v>589</v>
      </c>
      <c r="B1141" t="s">
        <v>592</v>
      </c>
      <c r="C1141" s="6">
        <v>0</v>
      </c>
      <c r="D1141">
        <v>0</v>
      </c>
      <c r="E1141">
        <v>0</v>
      </c>
      <c r="F1141" s="5">
        <v>409</v>
      </c>
      <c r="G1141" s="6">
        <v>0</v>
      </c>
      <c r="H1141" s="7">
        <v>0.2</v>
      </c>
      <c r="I1141">
        <v>0.05</v>
      </c>
      <c r="J1141" s="7">
        <v>24</v>
      </c>
      <c r="K1141" s="6">
        <v>2</v>
      </c>
      <c r="L1141"/>
      <c r="M1141">
        <f t="shared" si="34"/>
      </c>
      <c r="N1141">
        <f t="shared" si="35"/>
      </c>
    </row>
    <row r="1142" spans="1:14" ht="15">
      <c r="A1142" t="s">
        <v>589</v>
      </c>
      <c r="B1142" t="s">
        <v>580</v>
      </c>
      <c r="C1142" s="6">
        <v>0</v>
      </c>
      <c r="D1142">
        <v>0.3</v>
      </c>
      <c r="E1142">
        <v>0</v>
      </c>
      <c r="F1142" s="5">
        <v>421</v>
      </c>
      <c r="G1142" s="6">
        <v>0</v>
      </c>
      <c r="H1142" s="7">
        <v>0.55</v>
      </c>
      <c r="I1142">
        <v>0.25</v>
      </c>
      <c r="J1142" s="7">
        <v>14</v>
      </c>
      <c r="K1142" s="6">
        <v>5</v>
      </c>
      <c r="L1142"/>
      <c r="M1142">
        <f t="shared" si="34"/>
      </c>
      <c r="N1142">
        <f t="shared" si="35"/>
      </c>
    </row>
    <row r="1143" spans="1:14" ht="15">
      <c r="A1143" t="s">
        <v>593</v>
      </c>
      <c r="B1143" t="s">
        <v>64</v>
      </c>
      <c r="C1143" s="6">
        <v>0</v>
      </c>
      <c r="D1143">
        <v>0.1</v>
      </c>
      <c r="E1143">
        <v>0</v>
      </c>
      <c r="F1143" s="5">
        <v>319</v>
      </c>
      <c r="G1143" s="6">
        <v>0</v>
      </c>
      <c r="H1143" s="7">
        <v>0.2</v>
      </c>
      <c r="I1143">
        <v>0.05</v>
      </c>
      <c r="J1143" s="7">
        <v>115</v>
      </c>
      <c r="K1143" s="6">
        <v>88</v>
      </c>
      <c r="L1143"/>
      <c r="M1143">
        <f t="shared" si="34"/>
      </c>
      <c r="N1143">
        <f t="shared" si="35"/>
      </c>
    </row>
    <row r="1144" spans="1:14" ht="15">
      <c r="A1144" t="s">
        <v>594</v>
      </c>
      <c r="B1144" t="s">
        <v>595</v>
      </c>
      <c r="C1144" s="6">
        <v>0</v>
      </c>
      <c r="D1144">
        <v>0</v>
      </c>
      <c r="E1144">
        <v>0</v>
      </c>
      <c r="F1144" s="5">
        <v>427</v>
      </c>
      <c r="G1144" s="6">
        <v>0.35</v>
      </c>
      <c r="H1144" s="7">
        <v>0.35</v>
      </c>
      <c r="I1144">
        <v>0.35</v>
      </c>
      <c r="J1144" s="7">
        <v>2</v>
      </c>
      <c r="K1144" s="6">
        <v>2</v>
      </c>
      <c r="L1144"/>
      <c r="M1144">
        <f t="shared" si="34"/>
      </c>
      <c r="N1144">
        <f t="shared" si="35"/>
      </c>
    </row>
    <row r="1145" spans="1:14" ht="15">
      <c r="A1145" t="s">
        <v>596</v>
      </c>
      <c r="B1145" t="s">
        <v>597</v>
      </c>
      <c r="C1145" s="6">
        <v>0.95</v>
      </c>
      <c r="D1145">
        <v>0.95</v>
      </c>
      <c r="E1145">
        <v>0.95</v>
      </c>
      <c r="F1145" s="5">
        <v>1</v>
      </c>
      <c r="G1145" s="6">
        <v>0</v>
      </c>
      <c r="H1145" s="7">
        <v>0</v>
      </c>
      <c r="I1145">
        <v>0</v>
      </c>
      <c r="J1145" s="7">
        <v>0</v>
      </c>
      <c r="K1145" s="6">
        <v>25</v>
      </c>
      <c r="L1145"/>
      <c r="M1145">
        <f t="shared" si="34"/>
        <v>1</v>
      </c>
      <c r="N1145">
        <f t="shared" si="35"/>
        <v>1</v>
      </c>
    </row>
    <row r="1146" spans="1:14" ht="15">
      <c r="A1146" t="s">
        <v>598</v>
      </c>
      <c r="B1146" t="s">
        <v>51</v>
      </c>
      <c r="C1146" s="6">
        <v>0</v>
      </c>
      <c r="D1146">
        <v>0</v>
      </c>
      <c r="E1146">
        <v>0</v>
      </c>
      <c r="F1146" s="5">
        <v>128</v>
      </c>
      <c r="G1146" s="6">
        <v>0</v>
      </c>
      <c r="H1146" s="7">
        <v>0</v>
      </c>
      <c r="I1146">
        <v>0</v>
      </c>
      <c r="J1146" s="7">
        <v>302</v>
      </c>
      <c r="K1146" s="6">
        <v>30</v>
      </c>
      <c r="L1146"/>
      <c r="M1146">
        <f t="shared" si="34"/>
      </c>
      <c r="N1146">
        <f t="shared" si="35"/>
      </c>
    </row>
    <row r="1147" spans="1:14" ht="15">
      <c r="A1147" t="s">
        <v>599</v>
      </c>
      <c r="B1147" t="s">
        <v>557</v>
      </c>
      <c r="C1147" s="6">
        <v>0.05</v>
      </c>
      <c r="D1147">
        <v>0.3</v>
      </c>
      <c r="E1147">
        <v>0.1</v>
      </c>
      <c r="F1147" s="5">
        <v>254</v>
      </c>
      <c r="G1147" s="6">
        <v>0</v>
      </c>
      <c r="H1147" s="7">
        <v>0.15</v>
      </c>
      <c r="I1147">
        <v>0.1</v>
      </c>
      <c r="J1147" s="7">
        <v>184</v>
      </c>
      <c r="K1147" s="6">
        <v>85</v>
      </c>
      <c r="L1147"/>
      <c r="M1147">
        <f t="shared" si="34"/>
      </c>
      <c r="N1147">
        <f t="shared" si="35"/>
      </c>
    </row>
    <row r="1148" spans="1:14" ht="15">
      <c r="A1148" t="s">
        <v>599</v>
      </c>
      <c r="B1148" t="s">
        <v>557</v>
      </c>
      <c r="C1148" s="6">
        <v>0.05</v>
      </c>
      <c r="D1148">
        <v>0.35</v>
      </c>
      <c r="E1148">
        <v>0.1</v>
      </c>
      <c r="F1148" s="5">
        <v>253</v>
      </c>
      <c r="G1148" s="6">
        <v>0</v>
      </c>
      <c r="H1148" s="7">
        <v>0.15</v>
      </c>
      <c r="I1148">
        <v>0.1</v>
      </c>
      <c r="J1148" s="7">
        <v>185</v>
      </c>
      <c r="K1148" s="6">
        <v>39</v>
      </c>
      <c r="L1148"/>
      <c r="M1148">
        <f t="shared" si="34"/>
      </c>
      <c r="N1148">
        <f t="shared" si="35"/>
      </c>
    </row>
    <row r="1149" spans="1:14" ht="15">
      <c r="A1149" t="s">
        <v>600</v>
      </c>
      <c r="B1149" t="s">
        <v>601</v>
      </c>
      <c r="C1149" s="6">
        <v>0.05</v>
      </c>
      <c r="D1149">
        <v>0.3</v>
      </c>
      <c r="E1149">
        <v>0.1</v>
      </c>
      <c r="F1149" s="5">
        <v>253</v>
      </c>
      <c r="G1149" s="6">
        <v>0</v>
      </c>
      <c r="H1149" s="7">
        <v>0.15</v>
      </c>
      <c r="I1149">
        <v>0.1</v>
      </c>
      <c r="J1149" s="7">
        <v>184</v>
      </c>
      <c r="K1149" s="6">
        <v>578</v>
      </c>
      <c r="L1149"/>
      <c r="M1149">
        <f t="shared" si="34"/>
      </c>
      <c r="N1149">
        <f t="shared" si="35"/>
      </c>
    </row>
    <row r="1150" spans="1:14" ht="15">
      <c r="A1150" t="s">
        <v>600</v>
      </c>
      <c r="B1150" t="s">
        <v>601</v>
      </c>
      <c r="C1150" s="6">
        <v>0.05</v>
      </c>
      <c r="D1150">
        <v>0.35</v>
      </c>
      <c r="E1150">
        <v>0.1</v>
      </c>
      <c r="F1150" s="5">
        <v>252</v>
      </c>
      <c r="G1150" s="6">
        <v>0</v>
      </c>
      <c r="H1150" s="7">
        <v>0.15</v>
      </c>
      <c r="I1150">
        <v>0.1</v>
      </c>
      <c r="J1150" s="7">
        <v>186</v>
      </c>
      <c r="K1150" s="6">
        <v>140</v>
      </c>
      <c r="L1150"/>
      <c r="M1150">
        <f t="shared" si="34"/>
      </c>
      <c r="N1150">
        <f t="shared" si="35"/>
      </c>
    </row>
    <row r="1151" spans="1:14" ht="15">
      <c r="A1151" t="s">
        <v>600</v>
      </c>
      <c r="B1151" t="s">
        <v>601</v>
      </c>
      <c r="C1151" s="6">
        <v>0.05</v>
      </c>
      <c r="D1151">
        <v>0.3</v>
      </c>
      <c r="E1151">
        <v>0.1</v>
      </c>
      <c r="F1151" s="5">
        <v>253</v>
      </c>
      <c r="G1151" s="6">
        <v>0</v>
      </c>
      <c r="H1151" s="7">
        <v>0.2</v>
      </c>
      <c r="I1151">
        <v>0.1</v>
      </c>
      <c r="J1151" s="7">
        <v>184</v>
      </c>
      <c r="K1151" s="6">
        <v>23</v>
      </c>
      <c r="L1151"/>
      <c r="M1151">
        <f t="shared" si="34"/>
      </c>
      <c r="N1151">
        <f t="shared" si="35"/>
      </c>
    </row>
    <row r="1152" spans="1:14" ht="15">
      <c r="A1152" t="s">
        <v>602</v>
      </c>
      <c r="B1152" t="s">
        <v>603</v>
      </c>
      <c r="C1152" s="6">
        <v>0</v>
      </c>
      <c r="D1152">
        <v>0</v>
      </c>
      <c r="E1152">
        <v>0</v>
      </c>
      <c r="F1152" s="5">
        <v>435</v>
      </c>
      <c r="G1152" s="6">
        <v>0</v>
      </c>
      <c r="H1152" s="7">
        <v>0</v>
      </c>
      <c r="I1152">
        <v>0</v>
      </c>
      <c r="J1152" s="7">
        <v>0</v>
      </c>
      <c r="K1152" s="6">
        <v>5</v>
      </c>
      <c r="L1152"/>
      <c r="M1152">
        <f t="shared" si="34"/>
      </c>
      <c r="N1152">
        <f t="shared" si="35"/>
      </c>
    </row>
    <row r="1153" spans="1:14" ht="15">
      <c r="A1153" t="s">
        <v>604</v>
      </c>
      <c r="B1153" t="s">
        <v>190</v>
      </c>
      <c r="C1153" s="6">
        <v>0</v>
      </c>
      <c r="D1153">
        <v>0.3</v>
      </c>
      <c r="E1153">
        <v>0</v>
      </c>
      <c r="F1153" s="5">
        <v>312</v>
      </c>
      <c r="G1153" s="6">
        <v>0</v>
      </c>
      <c r="H1153" s="7">
        <v>0.3</v>
      </c>
      <c r="I1153">
        <v>0.05</v>
      </c>
      <c r="J1153" s="7">
        <v>129</v>
      </c>
      <c r="K1153" s="6">
        <v>133</v>
      </c>
      <c r="L1153"/>
      <c r="M1153">
        <f t="shared" si="34"/>
      </c>
      <c r="N1153">
        <f t="shared" si="35"/>
      </c>
    </row>
    <row r="1154" spans="1:14" ht="15">
      <c r="A1154" t="s">
        <v>604</v>
      </c>
      <c r="B1154" t="s">
        <v>190</v>
      </c>
      <c r="C1154" s="6">
        <v>0</v>
      </c>
      <c r="D1154">
        <v>0.35</v>
      </c>
      <c r="E1154">
        <v>0</v>
      </c>
      <c r="F1154" s="5">
        <v>238</v>
      </c>
      <c r="G1154" s="6">
        <v>0</v>
      </c>
      <c r="H1154" s="7">
        <v>0.25</v>
      </c>
      <c r="I1154">
        <v>0</v>
      </c>
      <c r="J1154" s="7">
        <v>194</v>
      </c>
      <c r="K1154" s="6">
        <v>45</v>
      </c>
      <c r="L1154"/>
      <c r="M1154">
        <f t="shared" si="34"/>
      </c>
      <c r="N1154">
        <f t="shared" si="35"/>
      </c>
    </row>
    <row r="1155" spans="1:14" ht="15">
      <c r="A1155" t="s">
        <v>604</v>
      </c>
      <c r="B1155" t="s">
        <v>190</v>
      </c>
      <c r="C1155" s="6">
        <v>0</v>
      </c>
      <c r="D1155">
        <v>0.35</v>
      </c>
      <c r="E1155">
        <v>0</v>
      </c>
      <c r="F1155" s="5">
        <v>286</v>
      </c>
      <c r="G1155" s="6">
        <v>0</v>
      </c>
      <c r="H1155" s="7">
        <v>0.25</v>
      </c>
      <c r="I1155">
        <v>0.05</v>
      </c>
      <c r="J1155" s="7">
        <v>148</v>
      </c>
      <c r="K1155" s="6">
        <v>4</v>
      </c>
      <c r="L1155"/>
      <c r="M1155">
        <f t="shared" si="34"/>
      </c>
      <c r="N1155">
        <f t="shared" si="35"/>
      </c>
    </row>
    <row r="1156" spans="1:14" ht="15">
      <c r="A1156" t="s">
        <v>604</v>
      </c>
      <c r="B1156" t="s">
        <v>190</v>
      </c>
      <c r="C1156" s="6">
        <v>0</v>
      </c>
      <c r="D1156">
        <v>0.25</v>
      </c>
      <c r="E1156">
        <v>0</v>
      </c>
      <c r="F1156" s="5">
        <v>320</v>
      </c>
      <c r="G1156" s="6">
        <v>0</v>
      </c>
      <c r="H1156" s="7">
        <v>0.3</v>
      </c>
      <c r="I1156">
        <v>0.05</v>
      </c>
      <c r="J1156" s="7">
        <v>124</v>
      </c>
      <c r="K1156" s="6">
        <v>3</v>
      </c>
      <c r="L1156"/>
      <c r="M1156">
        <f t="shared" si="34"/>
      </c>
      <c r="N1156">
        <f t="shared" si="35"/>
      </c>
    </row>
    <row r="1157" spans="1:14" ht="15">
      <c r="A1157" t="s">
        <v>605</v>
      </c>
      <c r="B1157" t="s">
        <v>429</v>
      </c>
      <c r="C1157" s="6">
        <v>0</v>
      </c>
      <c r="D1157">
        <v>0</v>
      </c>
      <c r="E1157">
        <v>0</v>
      </c>
      <c r="F1157" s="5">
        <v>255</v>
      </c>
      <c r="G1157" s="6">
        <v>0</v>
      </c>
      <c r="H1157" s="7">
        <v>0.3</v>
      </c>
      <c r="I1157">
        <v>0</v>
      </c>
      <c r="J1157" s="7">
        <v>176</v>
      </c>
      <c r="K1157" s="6">
        <v>32</v>
      </c>
      <c r="L1157"/>
      <c r="M1157">
        <f t="shared" si="34"/>
      </c>
      <c r="N1157">
        <f t="shared" si="35"/>
      </c>
    </row>
    <row r="1158" spans="1:14" ht="15">
      <c r="A1158" t="s">
        <v>606</v>
      </c>
      <c r="B1158" t="s">
        <v>433</v>
      </c>
      <c r="C1158" s="6">
        <v>0</v>
      </c>
      <c r="D1158">
        <v>0.05</v>
      </c>
      <c r="E1158">
        <v>0</v>
      </c>
      <c r="F1158" s="5">
        <v>258</v>
      </c>
      <c r="G1158" s="6">
        <v>0</v>
      </c>
      <c r="H1158" s="7">
        <v>0.4</v>
      </c>
      <c r="I1158">
        <v>0</v>
      </c>
      <c r="J1158" s="7">
        <v>180</v>
      </c>
      <c r="K1158" s="6">
        <v>38</v>
      </c>
      <c r="L1158"/>
      <c r="M1158">
        <f aca="true" t="shared" si="36" ref="M1158:M1221">IF(AND(E1158&gt;M$3,I1158&lt;M$4),1,"")</f>
      </c>
      <c r="N1158">
        <f aca="true" t="shared" si="37" ref="N1158:N1221">IF(AND(D1158&gt;N$3,H1158&lt;N$4),1,"")</f>
      </c>
    </row>
    <row r="1159" spans="1:14" ht="15">
      <c r="A1159" t="s">
        <v>607</v>
      </c>
      <c r="B1159" t="s">
        <v>608</v>
      </c>
      <c r="C1159" s="6">
        <v>0</v>
      </c>
      <c r="D1159">
        <v>0.05</v>
      </c>
      <c r="E1159">
        <v>0</v>
      </c>
      <c r="F1159" s="5">
        <v>317</v>
      </c>
      <c r="G1159" s="6">
        <v>0</v>
      </c>
      <c r="H1159" s="7">
        <v>0.15</v>
      </c>
      <c r="I1159">
        <v>0</v>
      </c>
      <c r="J1159" s="7">
        <v>125</v>
      </c>
      <c r="K1159" s="6">
        <v>10</v>
      </c>
      <c r="L1159"/>
      <c r="M1159">
        <f t="shared" si="36"/>
      </c>
      <c r="N1159">
        <f t="shared" si="37"/>
      </c>
    </row>
    <row r="1160" spans="1:14" ht="15">
      <c r="A1160" t="s">
        <v>607</v>
      </c>
      <c r="B1160" t="s">
        <v>608</v>
      </c>
      <c r="C1160" s="6">
        <v>0</v>
      </c>
      <c r="D1160">
        <v>0.05</v>
      </c>
      <c r="E1160">
        <v>0</v>
      </c>
      <c r="F1160" s="5">
        <v>315</v>
      </c>
      <c r="G1160" s="6">
        <v>0</v>
      </c>
      <c r="H1160" s="7">
        <v>0.1</v>
      </c>
      <c r="I1160">
        <v>0</v>
      </c>
      <c r="J1160" s="7">
        <v>127</v>
      </c>
      <c r="K1160" s="6">
        <v>4</v>
      </c>
      <c r="L1160"/>
      <c r="M1160">
        <f t="shared" si="36"/>
      </c>
      <c r="N1160">
        <f t="shared" si="37"/>
      </c>
    </row>
    <row r="1161" spans="1:14" ht="15">
      <c r="A1161" t="s">
        <v>609</v>
      </c>
      <c r="B1161" t="s">
        <v>96</v>
      </c>
      <c r="C1161" s="6">
        <v>0</v>
      </c>
      <c r="D1161">
        <v>0.2</v>
      </c>
      <c r="E1161">
        <v>0.05</v>
      </c>
      <c r="F1161" s="5">
        <v>22</v>
      </c>
      <c r="G1161" s="6">
        <v>0</v>
      </c>
      <c r="H1161" s="7">
        <v>0</v>
      </c>
      <c r="I1161">
        <v>0</v>
      </c>
      <c r="J1161" s="7">
        <v>419</v>
      </c>
      <c r="K1161" s="6">
        <v>88</v>
      </c>
      <c r="L1161"/>
      <c r="M1161">
        <f t="shared" si="36"/>
      </c>
      <c r="N1161">
        <f t="shared" si="37"/>
      </c>
    </row>
    <row r="1162" spans="1:14" ht="15">
      <c r="A1162" t="s">
        <v>609</v>
      </c>
      <c r="B1162" t="s">
        <v>96</v>
      </c>
      <c r="C1162" s="6">
        <v>0</v>
      </c>
      <c r="D1162">
        <v>0.15</v>
      </c>
      <c r="E1162">
        <v>0.05</v>
      </c>
      <c r="F1162" s="5">
        <v>28</v>
      </c>
      <c r="G1162" s="6">
        <v>0</v>
      </c>
      <c r="H1162" s="7">
        <v>0</v>
      </c>
      <c r="I1162">
        <v>0</v>
      </c>
      <c r="J1162" s="7">
        <v>410</v>
      </c>
      <c r="K1162" s="6">
        <v>12</v>
      </c>
      <c r="L1162"/>
      <c r="M1162">
        <f t="shared" si="36"/>
      </c>
      <c r="N1162">
        <f t="shared" si="37"/>
      </c>
    </row>
    <row r="1163" spans="1:14" ht="15">
      <c r="A1163" t="s">
        <v>609</v>
      </c>
      <c r="B1163" t="s">
        <v>96</v>
      </c>
      <c r="C1163" s="6">
        <v>0</v>
      </c>
      <c r="D1163">
        <v>0</v>
      </c>
      <c r="E1163">
        <v>0</v>
      </c>
      <c r="F1163" s="5">
        <v>416</v>
      </c>
      <c r="G1163" s="6">
        <v>0</v>
      </c>
      <c r="H1163" s="7">
        <v>0.2</v>
      </c>
      <c r="I1163">
        <v>0.05</v>
      </c>
      <c r="J1163" s="7">
        <v>25</v>
      </c>
      <c r="K1163" s="6">
        <v>9</v>
      </c>
      <c r="L1163"/>
      <c r="M1163">
        <f t="shared" si="36"/>
      </c>
      <c r="N1163">
        <f t="shared" si="37"/>
      </c>
    </row>
    <row r="1164" spans="1:14" ht="15">
      <c r="A1164" t="s">
        <v>610</v>
      </c>
      <c r="B1164" t="s">
        <v>611</v>
      </c>
      <c r="C1164" s="6">
        <v>0</v>
      </c>
      <c r="D1164">
        <v>0.25</v>
      </c>
      <c r="E1164">
        <v>0.05</v>
      </c>
      <c r="F1164" s="5">
        <v>167</v>
      </c>
      <c r="G1164" s="6">
        <v>0</v>
      </c>
      <c r="H1164" s="7">
        <v>0.1</v>
      </c>
      <c r="I1164">
        <v>0</v>
      </c>
      <c r="J1164" s="7">
        <v>252</v>
      </c>
      <c r="K1164" s="6">
        <v>63</v>
      </c>
      <c r="L1164"/>
      <c r="M1164">
        <f t="shared" si="36"/>
      </c>
      <c r="N1164">
        <f t="shared" si="37"/>
      </c>
    </row>
    <row r="1165" spans="1:14" ht="15">
      <c r="A1165" t="s">
        <v>612</v>
      </c>
      <c r="B1165" t="s">
        <v>514</v>
      </c>
      <c r="C1165" s="6">
        <v>0</v>
      </c>
      <c r="D1165">
        <v>0.4</v>
      </c>
      <c r="E1165">
        <v>0</v>
      </c>
      <c r="F1165" s="5">
        <v>292</v>
      </c>
      <c r="G1165" s="6">
        <v>0</v>
      </c>
      <c r="H1165" s="7">
        <v>0.1</v>
      </c>
      <c r="I1165">
        <v>0</v>
      </c>
      <c r="J1165" s="7">
        <v>146</v>
      </c>
      <c r="K1165" s="6">
        <v>126</v>
      </c>
      <c r="L1165"/>
      <c r="M1165">
        <f t="shared" si="36"/>
      </c>
      <c r="N1165">
        <f t="shared" si="37"/>
      </c>
    </row>
    <row r="1166" spans="1:14" ht="15">
      <c r="A1166" t="s">
        <v>612</v>
      </c>
      <c r="B1166" t="s">
        <v>514</v>
      </c>
      <c r="C1166" s="6">
        <v>0</v>
      </c>
      <c r="D1166">
        <v>0.45</v>
      </c>
      <c r="E1166">
        <v>0</v>
      </c>
      <c r="F1166" s="5">
        <v>274</v>
      </c>
      <c r="G1166" s="6">
        <v>0</v>
      </c>
      <c r="H1166" s="7">
        <v>0.1</v>
      </c>
      <c r="I1166">
        <v>0</v>
      </c>
      <c r="J1166" s="7">
        <v>160</v>
      </c>
      <c r="K1166" s="6">
        <v>88</v>
      </c>
      <c r="L1166"/>
      <c r="M1166">
        <f t="shared" si="36"/>
      </c>
      <c r="N1166">
        <f t="shared" si="37"/>
      </c>
    </row>
    <row r="1167" spans="1:14" ht="15">
      <c r="A1167" t="s">
        <v>612</v>
      </c>
      <c r="B1167" t="s">
        <v>514</v>
      </c>
      <c r="C1167" s="6">
        <v>0</v>
      </c>
      <c r="D1167">
        <v>0.6</v>
      </c>
      <c r="E1167">
        <v>0.1</v>
      </c>
      <c r="F1167" s="5">
        <v>32</v>
      </c>
      <c r="G1167" s="6">
        <v>0</v>
      </c>
      <c r="H1167" s="7">
        <v>0</v>
      </c>
      <c r="I1167">
        <v>0</v>
      </c>
      <c r="J1167" s="7">
        <v>406</v>
      </c>
      <c r="K1167" s="6">
        <v>58</v>
      </c>
      <c r="L1167"/>
      <c r="M1167">
        <f t="shared" si="36"/>
      </c>
      <c r="N1167">
        <f t="shared" si="37"/>
      </c>
    </row>
    <row r="1168" spans="1:14" ht="15">
      <c r="A1168" t="s">
        <v>612</v>
      </c>
      <c r="B1168" t="s">
        <v>514</v>
      </c>
      <c r="C1168" s="6">
        <v>0</v>
      </c>
      <c r="D1168">
        <v>0.4</v>
      </c>
      <c r="E1168">
        <v>0</v>
      </c>
      <c r="F1168" s="5">
        <v>295</v>
      </c>
      <c r="G1168" s="6">
        <v>0</v>
      </c>
      <c r="H1168" s="7">
        <v>0.1</v>
      </c>
      <c r="I1168">
        <v>0.05</v>
      </c>
      <c r="J1168" s="7">
        <v>137</v>
      </c>
      <c r="K1168" s="6">
        <v>49</v>
      </c>
      <c r="L1168"/>
      <c r="M1168">
        <f t="shared" si="36"/>
      </c>
      <c r="N1168">
        <f t="shared" si="37"/>
      </c>
    </row>
    <row r="1169" spans="1:14" ht="15">
      <c r="A1169" t="s">
        <v>612</v>
      </c>
      <c r="B1169" t="s">
        <v>514</v>
      </c>
      <c r="C1169" s="6">
        <v>0</v>
      </c>
      <c r="D1169">
        <v>0.4</v>
      </c>
      <c r="E1169">
        <v>0</v>
      </c>
      <c r="F1169" s="5">
        <v>291</v>
      </c>
      <c r="G1169" s="6">
        <v>0</v>
      </c>
      <c r="H1169" s="7">
        <v>0.15</v>
      </c>
      <c r="I1169">
        <v>0</v>
      </c>
      <c r="J1169" s="7">
        <v>146</v>
      </c>
      <c r="K1169" s="6">
        <v>21</v>
      </c>
      <c r="L1169"/>
      <c r="M1169">
        <f t="shared" si="36"/>
      </c>
      <c r="N1169">
        <f t="shared" si="37"/>
      </c>
    </row>
    <row r="1170" spans="1:14" ht="15">
      <c r="A1170" t="s">
        <v>612</v>
      </c>
      <c r="B1170" t="s">
        <v>514</v>
      </c>
      <c r="C1170" s="6">
        <v>0</v>
      </c>
      <c r="D1170">
        <v>0.4</v>
      </c>
      <c r="E1170">
        <v>0</v>
      </c>
      <c r="F1170" s="5">
        <v>299</v>
      </c>
      <c r="G1170" s="6">
        <v>0</v>
      </c>
      <c r="H1170" s="7">
        <v>0.15</v>
      </c>
      <c r="I1170">
        <v>0.05</v>
      </c>
      <c r="J1170" s="7">
        <v>137</v>
      </c>
      <c r="K1170" s="6">
        <v>11</v>
      </c>
      <c r="L1170"/>
      <c r="M1170">
        <f t="shared" si="36"/>
      </c>
      <c r="N1170">
        <f t="shared" si="37"/>
      </c>
    </row>
    <row r="1171" spans="1:14" ht="15">
      <c r="A1171" t="s">
        <v>613</v>
      </c>
      <c r="B1171" t="s">
        <v>614</v>
      </c>
      <c r="C1171" s="6">
        <v>0</v>
      </c>
      <c r="D1171">
        <v>0</v>
      </c>
      <c r="E1171">
        <v>0</v>
      </c>
      <c r="F1171" s="5">
        <v>294</v>
      </c>
      <c r="G1171" s="6">
        <v>0</v>
      </c>
      <c r="H1171" s="7">
        <v>0.05</v>
      </c>
      <c r="I1171">
        <v>0</v>
      </c>
      <c r="J1171" s="7">
        <v>124</v>
      </c>
      <c r="K1171" s="6">
        <v>300</v>
      </c>
      <c r="L1171"/>
      <c r="M1171">
        <f t="shared" si="36"/>
      </c>
      <c r="N1171">
        <f t="shared" si="37"/>
      </c>
    </row>
    <row r="1172" spans="1:14" ht="15">
      <c r="A1172" t="s">
        <v>615</v>
      </c>
      <c r="B1172" t="s">
        <v>616</v>
      </c>
      <c r="C1172" s="6">
        <v>0</v>
      </c>
      <c r="D1172">
        <v>0.1</v>
      </c>
      <c r="E1172">
        <v>0</v>
      </c>
      <c r="F1172" s="5">
        <v>437</v>
      </c>
      <c r="G1172" s="6">
        <v>0</v>
      </c>
      <c r="H1172" s="7">
        <v>0.15</v>
      </c>
      <c r="I1172">
        <v>0.05</v>
      </c>
      <c r="J1172" s="7">
        <v>6</v>
      </c>
      <c r="K1172" s="6">
        <v>1</v>
      </c>
      <c r="L1172"/>
      <c r="M1172">
        <f t="shared" si="36"/>
      </c>
      <c r="N1172">
        <f t="shared" si="37"/>
      </c>
    </row>
    <row r="1173" spans="1:14" ht="15">
      <c r="A1173" t="s">
        <v>617</v>
      </c>
      <c r="B1173" t="s">
        <v>618</v>
      </c>
      <c r="C1173" s="6">
        <v>0</v>
      </c>
      <c r="D1173">
        <v>0.05</v>
      </c>
      <c r="E1173">
        <v>0</v>
      </c>
      <c r="F1173" s="5">
        <v>414</v>
      </c>
      <c r="G1173" s="6">
        <v>0</v>
      </c>
      <c r="H1173" s="7">
        <v>0.4</v>
      </c>
      <c r="I1173">
        <v>0.05</v>
      </c>
      <c r="J1173" s="7">
        <v>25</v>
      </c>
      <c r="K1173" s="6">
        <v>35</v>
      </c>
      <c r="L1173"/>
      <c r="M1173">
        <f t="shared" si="36"/>
      </c>
      <c r="N1173">
        <f t="shared" si="37"/>
      </c>
    </row>
    <row r="1174" spans="1:14" ht="15">
      <c r="A1174" t="s">
        <v>617</v>
      </c>
      <c r="B1174" t="s">
        <v>618</v>
      </c>
      <c r="C1174" s="6">
        <v>0</v>
      </c>
      <c r="D1174">
        <v>0.05</v>
      </c>
      <c r="E1174">
        <v>0</v>
      </c>
      <c r="F1174" s="5">
        <v>414</v>
      </c>
      <c r="G1174" s="6">
        <v>0</v>
      </c>
      <c r="H1174" s="7">
        <v>0.4</v>
      </c>
      <c r="I1174">
        <v>0.1</v>
      </c>
      <c r="J1174" s="7">
        <v>17</v>
      </c>
      <c r="K1174" s="6">
        <v>20</v>
      </c>
      <c r="L1174"/>
      <c r="M1174">
        <f t="shared" si="36"/>
      </c>
      <c r="N1174">
        <f t="shared" si="37"/>
      </c>
    </row>
    <row r="1175" spans="1:14" ht="15">
      <c r="A1175" t="s">
        <v>617</v>
      </c>
      <c r="B1175" t="s">
        <v>618</v>
      </c>
      <c r="C1175" s="6">
        <v>0</v>
      </c>
      <c r="D1175">
        <v>0</v>
      </c>
      <c r="E1175">
        <v>0</v>
      </c>
      <c r="F1175" s="5">
        <v>422</v>
      </c>
      <c r="G1175" s="6">
        <v>0</v>
      </c>
      <c r="H1175" s="7">
        <v>0.05</v>
      </c>
      <c r="I1175">
        <v>0</v>
      </c>
      <c r="J1175" s="7">
        <v>14</v>
      </c>
      <c r="K1175" s="6">
        <v>1</v>
      </c>
      <c r="L1175"/>
      <c r="M1175">
        <f t="shared" si="36"/>
      </c>
      <c r="N1175">
        <f t="shared" si="37"/>
      </c>
    </row>
    <row r="1176" spans="1:14" ht="15">
      <c r="A1176" t="s">
        <v>619</v>
      </c>
      <c r="B1176" t="s">
        <v>563</v>
      </c>
      <c r="C1176" s="6">
        <v>0</v>
      </c>
      <c r="D1176">
        <v>0.05</v>
      </c>
      <c r="E1176">
        <v>0</v>
      </c>
      <c r="F1176" s="5">
        <v>239</v>
      </c>
      <c r="G1176" s="6">
        <v>0</v>
      </c>
      <c r="H1176" s="7">
        <v>0.2</v>
      </c>
      <c r="I1176">
        <v>0</v>
      </c>
      <c r="J1176" s="7">
        <v>184</v>
      </c>
      <c r="K1176" s="6">
        <v>12</v>
      </c>
      <c r="L1176"/>
      <c r="M1176">
        <f t="shared" si="36"/>
      </c>
      <c r="N1176">
        <f t="shared" si="37"/>
      </c>
    </row>
    <row r="1177" spans="1:14" ht="15">
      <c r="A1177" t="s">
        <v>620</v>
      </c>
      <c r="B1177" t="s">
        <v>373</v>
      </c>
      <c r="C1177" s="6">
        <v>0</v>
      </c>
      <c r="D1177">
        <v>0.15</v>
      </c>
      <c r="E1177">
        <v>0.05</v>
      </c>
      <c r="F1177" s="5">
        <v>291</v>
      </c>
      <c r="G1177" s="6">
        <v>0</v>
      </c>
      <c r="H1177" s="7">
        <v>0.1</v>
      </c>
      <c r="I1177">
        <v>0.1</v>
      </c>
      <c r="J1177" s="7">
        <v>150</v>
      </c>
      <c r="K1177" s="6">
        <v>86</v>
      </c>
      <c r="L1177"/>
      <c r="M1177">
        <f t="shared" si="36"/>
      </c>
      <c r="N1177">
        <f t="shared" si="37"/>
      </c>
    </row>
    <row r="1178" spans="1:14" ht="15">
      <c r="A1178" t="s">
        <v>620</v>
      </c>
      <c r="B1178" t="s">
        <v>373</v>
      </c>
      <c r="C1178" s="6">
        <v>0</v>
      </c>
      <c r="D1178">
        <v>0.15</v>
      </c>
      <c r="E1178">
        <v>0.05</v>
      </c>
      <c r="F1178" s="5">
        <v>290</v>
      </c>
      <c r="G1178" s="6">
        <v>0</v>
      </c>
      <c r="H1178" s="7">
        <v>0.15</v>
      </c>
      <c r="I1178">
        <v>0.1</v>
      </c>
      <c r="J1178" s="7">
        <v>148</v>
      </c>
      <c r="K1178" s="6">
        <v>44</v>
      </c>
      <c r="L1178"/>
      <c r="M1178">
        <f t="shared" si="36"/>
      </c>
      <c r="N1178">
        <f t="shared" si="37"/>
      </c>
    </row>
    <row r="1179" spans="1:14" ht="15">
      <c r="A1179" t="s">
        <v>620</v>
      </c>
      <c r="B1179" t="s">
        <v>373</v>
      </c>
      <c r="C1179" s="6">
        <v>0</v>
      </c>
      <c r="D1179">
        <v>0.05</v>
      </c>
      <c r="E1179">
        <v>0</v>
      </c>
      <c r="F1179" s="5">
        <v>286</v>
      </c>
      <c r="G1179" s="6">
        <v>0</v>
      </c>
      <c r="H1179" s="7">
        <v>0.05</v>
      </c>
      <c r="I1179">
        <v>0.05</v>
      </c>
      <c r="J1179" s="7">
        <v>155</v>
      </c>
      <c r="K1179" s="6">
        <v>8</v>
      </c>
      <c r="L1179"/>
      <c r="M1179">
        <f t="shared" si="36"/>
      </c>
      <c r="N1179">
        <f t="shared" si="37"/>
      </c>
    </row>
    <row r="1180" spans="1:14" ht="15">
      <c r="A1180" t="s">
        <v>621</v>
      </c>
      <c r="B1180" t="s">
        <v>622</v>
      </c>
      <c r="C1180" s="6">
        <v>0</v>
      </c>
      <c r="D1180">
        <v>0.05</v>
      </c>
      <c r="E1180">
        <v>0</v>
      </c>
      <c r="F1180" s="5">
        <v>282</v>
      </c>
      <c r="G1180" s="6">
        <v>0</v>
      </c>
      <c r="H1180" s="7">
        <v>0</v>
      </c>
      <c r="I1180">
        <v>0</v>
      </c>
      <c r="J1180" s="7">
        <v>150</v>
      </c>
      <c r="K1180" s="6">
        <v>24</v>
      </c>
      <c r="L1180"/>
      <c r="M1180">
        <f t="shared" si="36"/>
      </c>
      <c r="N1180">
        <f t="shared" si="37"/>
      </c>
    </row>
    <row r="1181" spans="1:14" ht="15">
      <c r="A1181" t="s">
        <v>623</v>
      </c>
      <c r="B1181" t="s">
        <v>401</v>
      </c>
      <c r="C1181" s="6">
        <v>0</v>
      </c>
      <c r="D1181">
        <v>0</v>
      </c>
      <c r="E1181">
        <v>0</v>
      </c>
      <c r="F1181" s="5">
        <v>394</v>
      </c>
      <c r="G1181" s="6">
        <v>0</v>
      </c>
      <c r="H1181" s="7">
        <v>0.2</v>
      </c>
      <c r="I1181">
        <v>0.05</v>
      </c>
      <c r="J1181" s="7">
        <v>45</v>
      </c>
      <c r="K1181" s="6">
        <v>105</v>
      </c>
      <c r="L1181"/>
      <c r="M1181">
        <f t="shared" si="36"/>
      </c>
      <c r="N1181">
        <f t="shared" si="37"/>
      </c>
    </row>
    <row r="1182" spans="1:14" ht="15">
      <c r="A1182" t="s">
        <v>623</v>
      </c>
      <c r="B1182" t="s">
        <v>519</v>
      </c>
      <c r="C1182" s="6">
        <v>0</v>
      </c>
      <c r="D1182">
        <v>0</v>
      </c>
      <c r="E1182">
        <v>0</v>
      </c>
      <c r="F1182" s="5">
        <v>416</v>
      </c>
      <c r="G1182" s="6">
        <v>0</v>
      </c>
      <c r="H1182" s="7">
        <v>0</v>
      </c>
      <c r="I1182">
        <v>0</v>
      </c>
      <c r="J1182" s="7">
        <v>21</v>
      </c>
      <c r="K1182" s="6">
        <v>9</v>
      </c>
      <c r="L1182"/>
      <c r="M1182">
        <f t="shared" si="36"/>
      </c>
      <c r="N1182">
        <f t="shared" si="37"/>
      </c>
    </row>
    <row r="1183" spans="1:14" ht="15">
      <c r="A1183" t="s">
        <v>623</v>
      </c>
      <c r="B1183" t="s">
        <v>624</v>
      </c>
      <c r="C1183" s="6">
        <v>0</v>
      </c>
      <c r="D1183">
        <v>0</v>
      </c>
      <c r="E1183">
        <v>0</v>
      </c>
      <c r="F1183" s="5">
        <v>442</v>
      </c>
      <c r="G1183" s="6">
        <v>0</v>
      </c>
      <c r="H1183" s="7">
        <v>0</v>
      </c>
      <c r="I1183">
        <v>0</v>
      </c>
      <c r="J1183" s="7">
        <v>0</v>
      </c>
      <c r="K1183" s="6">
        <v>2</v>
      </c>
      <c r="L1183"/>
      <c r="M1183">
        <f t="shared" si="36"/>
      </c>
      <c r="N1183">
        <f t="shared" si="37"/>
      </c>
    </row>
    <row r="1184" spans="1:14" ht="15">
      <c r="A1184" t="s">
        <v>625</v>
      </c>
      <c r="B1184" t="s">
        <v>626</v>
      </c>
      <c r="C1184" s="6">
        <v>0</v>
      </c>
      <c r="D1184">
        <v>0.05</v>
      </c>
      <c r="E1184">
        <v>0</v>
      </c>
      <c r="F1184" s="5">
        <v>138</v>
      </c>
      <c r="G1184" s="6">
        <v>0</v>
      </c>
      <c r="H1184" s="7">
        <v>0.05</v>
      </c>
      <c r="I1184">
        <v>0</v>
      </c>
      <c r="J1184" s="7">
        <v>279</v>
      </c>
      <c r="K1184" s="6">
        <v>25</v>
      </c>
      <c r="L1184"/>
      <c r="M1184">
        <f t="shared" si="36"/>
      </c>
      <c r="N1184">
        <f t="shared" si="37"/>
      </c>
    </row>
    <row r="1185" spans="1:14" ht="15">
      <c r="A1185" t="s">
        <v>625</v>
      </c>
      <c r="B1185" t="s">
        <v>626</v>
      </c>
      <c r="C1185" s="6">
        <v>0</v>
      </c>
      <c r="D1185">
        <v>0.05</v>
      </c>
      <c r="E1185">
        <v>0</v>
      </c>
      <c r="F1185" s="5">
        <v>180</v>
      </c>
      <c r="G1185" s="6">
        <v>0</v>
      </c>
      <c r="H1185" s="7">
        <v>0</v>
      </c>
      <c r="I1185">
        <v>0</v>
      </c>
      <c r="J1185" s="7">
        <v>256</v>
      </c>
      <c r="K1185" s="6">
        <v>1</v>
      </c>
      <c r="L1185"/>
      <c r="M1185">
        <f t="shared" si="36"/>
      </c>
      <c r="N1185">
        <f t="shared" si="37"/>
      </c>
    </row>
    <row r="1186" spans="1:14" ht="15">
      <c r="A1186" t="s">
        <v>625</v>
      </c>
      <c r="B1186" t="s">
        <v>474</v>
      </c>
      <c r="C1186" s="6">
        <v>0</v>
      </c>
      <c r="D1186">
        <v>0.45</v>
      </c>
      <c r="E1186">
        <v>0</v>
      </c>
      <c r="F1186" s="5">
        <v>154</v>
      </c>
      <c r="G1186" s="6">
        <v>0</v>
      </c>
      <c r="H1186" s="7">
        <v>0</v>
      </c>
      <c r="I1186">
        <v>0</v>
      </c>
      <c r="J1186" s="7">
        <v>285</v>
      </c>
      <c r="K1186" s="6">
        <v>1096</v>
      </c>
      <c r="L1186"/>
      <c r="M1186">
        <f t="shared" si="36"/>
      </c>
      <c r="N1186">
        <f t="shared" si="37"/>
      </c>
    </row>
    <row r="1187" spans="1:14" ht="15">
      <c r="A1187" t="s">
        <v>625</v>
      </c>
      <c r="B1187" t="s">
        <v>474</v>
      </c>
      <c r="C1187" s="6">
        <v>0</v>
      </c>
      <c r="D1187">
        <v>0.5</v>
      </c>
      <c r="E1187">
        <v>0</v>
      </c>
      <c r="F1187" s="5">
        <v>155</v>
      </c>
      <c r="G1187" s="6">
        <v>0</v>
      </c>
      <c r="H1187" s="7">
        <v>0</v>
      </c>
      <c r="I1187">
        <v>0</v>
      </c>
      <c r="J1187" s="7">
        <v>286</v>
      </c>
      <c r="K1187" s="6">
        <v>228</v>
      </c>
      <c r="L1187"/>
      <c r="M1187">
        <f t="shared" si="36"/>
      </c>
      <c r="N1187">
        <f t="shared" si="37"/>
      </c>
    </row>
    <row r="1188" spans="1:14" ht="15">
      <c r="A1188" t="s">
        <v>625</v>
      </c>
      <c r="B1188" t="s">
        <v>474</v>
      </c>
      <c r="C1188" s="6">
        <v>0</v>
      </c>
      <c r="D1188">
        <v>0.55</v>
      </c>
      <c r="E1188">
        <v>0.05</v>
      </c>
      <c r="F1188" s="5">
        <v>44</v>
      </c>
      <c r="G1188" s="6">
        <v>0</v>
      </c>
      <c r="H1188" s="7">
        <v>0</v>
      </c>
      <c r="I1188">
        <v>0</v>
      </c>
      <c r="J1188" s="7">
        <v>392</v>
      </c>
      <c r="K1188" s="6">
        <v>94</v>
      </c>
      <c r="L1188"/>
      <c r="M1188">
        <f t="shared" si="36"/>
      </c>
      <c r="N1188">
        <f t="shared" si="37"/>
      </c>
    </row>
    <row r="1189" spans="1:14" ht="15">
      <c r="A1189" t="s">
        <v>625</v>
      </c>
      <c r="B1189" t="s">
        <v>474</v>
      </c>
      <c r="C1189" s="6">
        <v>0.65</v>
      </c>
      <c r="D1189">
        <v>0.65</v>
      </c>
      <c r="E1189">
        <v>0.65</v>
      </c>
      <c r="F1189" s="5">
        <v>3</v>
      </c>
      <c r="G1189" s="6">
        <v>0</v>
      </c>
      <c r="H1189" s="7">
        <v>0</v>
      </c>
      <c r="I1189">
        <v>0</v>
      </c>
      <c r="J1189" s="7">
        <v>438</v>
      </c>
      <c r="K1189" s="6">
        <v>13</v>
      </c>
      <c r="L1189"/>
      <c r="M1189">
        <f t="shared" si="36"/>
      </c>
      <c r="N1189">
        <f t="shared" si="37"/>
      </c>
    </row>
    <row r="1190" spans="1:14" ht="15">
      <c r="A1190" t="s">
        <v>625</v>
      </c>
      <c r="B1190" t="s">
        <v>474</v>
      </c>
      <c r="C1190" s="6">
        <v>0</v>
      </c>
      <c r="D1190">
        <v>0</v>
      </c>
      <c r="E1190">
        <v>0</v>
      </c>
      <c r="F1190" s="5">
        <v>288</v>
      </c>
      <c r="G1190" s="6">
        <v>0</v>
      </c>
      <c r="H1190" s="7">
        <v>0.45</v>
      </c>
      <c r="I1190">
        <v>0</v>
      </c>
      <c r="J1190" s="7">
        <v>152</v>
      </c>
      <c r="K1190" s="6">
        <v>6</v>
      </c>
      <c r="L1190"/>
      <c r="M1190">
        <f t="shared" si="36"/>
      </c>
      <c r="N1190">
        <f t="shared" si="37"/>
      </c>
    </row>
    <row r="1191" spans="1:14" ht="15">
      <c r="A1191" t="s">
        <v>625</v>
      </c>
      <c r="B1191" t="s">
        <v>7</v>
      </c>
      <c r="C1191" s="6">
        <v>0</v>
      </c>
      <c r="D1191">
        <v>0.45</v>
      </c>
      <c r="E1191">
        <v>0</v>
      </c>
      <c r="F1191" s="5">
        <v>180</v>
      </c>
      <c r="G1191" s="6">
        <v>0</v>
      </c>
      <c r="H1191" s="7">
        <v>0.4</v>
      </c>
      <c r="I1191">
        <v>0</v>
      </c>
      <c r="J1191" s="7">
        <v>251</v>
      </c>
      <c r="K1191" s="6">
        <v>92</v>
      </c>
      <c r="L1191"/>
      <c r="M1191">
        <f t="shared" si="36"/>
      </c>
      <c r="N1191">
        <f t="shared" si="37"/>
      </c>
    </row>
    <row r="1192" spans="1:14" ht="15">
      <c r="A1192" t="s">
        <v>625</v>
      </c>
      <c r="B1192" t="s">
        <v>7</v>
      </c>
      <c r="C1192" s="6">
        <v>0</v>
      </c>
      <c r="D1192">
        <v>0.5</v>
      </c>
      <c r="E1192">
        <v>0</v>
      </c>
      <c r="F1192" s="5">
        <v>250</v>
      </c>
      <c r="G1192" s="6">
        <v>0</v>
      </c>
      <c r="H1192" s="7">
        <v>0.4</v>
      </c>
      <c r="I1192">
        <v>0</v>
      </c>
      <c r="J1192" s="7">
        <v>176</v>
      </c>
      <c r="K1192" s="6">
        <v>6</v>
      </c>
      <c r="L1192"/>
      <c r="M1192">
        <f t="shared" si="36"/>
      </c>
      <c r="N1192">
        <f t="shared" si="37"/>
      </c>
    </row>
    <row r="1193" spans="1:14" ht="15">
      <c r="A1193" t="s">
        <v>625</v>
      </c>
      <c r="B1193" t="s">
        <v>11</v>
      </c>
      <c r="C1193" s="6">
        <v>0</v>
      </c>
      <c r="D1193">
        <v>0.6</v>
      </c>
      <c r="E1193">
        <v>0</v>
      </c>
      <c r="F1193" s="5">
        <v>203</v>
      </c>
      <c r="G1193" s="6">
        <v>0</v>
      </c>
      <c r="H1193" s="7">
        <v>0.1</v>
      </c>
      <c r="I1193">
        <v>0</v>
      </c>
      <c r="J1193" s="7">
        <v>213</v>
      </c>
      <c r="K1193" s="6">
        <v>146</v>
      </c>
      <c r="L1193"/>
      <c r="M1193">
        <f t="shared" si="36"/>
      </c>
      <c r="N1193">
        <f t="shared" si="37"/>
      </c>
    </row>
    <row r="1194" spans="1:14" ht="15">
      <c r="A1194" t="s">
        <v>627</v>
      </c>
      <c r="B1194" t="s">
        <v>275</v>
      </c>
      <c r="C1194" s="6">
        <v>0</v>
      </c>
      <c r="D1194">
        <v>0.1</v>
      </c>
      <c r="E1194">
        <v>0</v>
      </c>
      <c r="F1194" s="5">
        <v>329</v>
      </c>
      <c r="G1194" s="6">
        <v>0</v>
      </c>
      <c r="H1194" s="7">
        <v>0.25</v>
      </c>
      <c r="I1194">
        <v>0.05</v>
      </c>
      <c r="J1194" s="7">
        <v>104</v>
      </c>
      <c r="K1194" s="6">
        <v>184</v>
      </c>
      <c r="L1194"/>
      <c r="M1194">
        <f t="shared" si="36"/>
      </c>
      <c r="N1194">
        <f t="shared" si="37"/>
      </c>
    </row>
    <row r="1195" spans="1:14" ht="15">
      <c r="A1195" t="s">
        <v>628</v>
      </c>
      <c r="B1195" t="s">
        <v>275</v>
      </c>
      <c r="C1195" s="6">
        <v>0</v>
      </c>
      <c r="D1195">
        <v>0.1</v>
      </c>
      <c r="E1195">
        <v>0</v>
      </c>
      <c r="F1195" s="5">
        <v>334</v>
      </c>
      <c r="G1195" s="6">
        <v>0</v>
      </c>
      <c r="H1195" s="7">
        <v>0.25</v>
      </c>
      <c r="I1195">
        <v>0.05</v>
      </c>
      <c r="J1195" s="7">
        <v>99</v>
      </c>
      <c r="K1195" s="6">
        <v>166</v>
      </c>
      <c r="L1195"/>
      <c r="M1195">
        <f t="shared" si="36"/>
      </c>
      <c r="N1195">
        <f t="shared" si="37"/>
      </c>
    </row>
    <row r="1196" spans="1:14" ht="15">
      <c r="A1196" t="s">
        <v>628</v>
      </c>
      <c r="B1196" t="s">
        <v>275</v>
      </c>
      <c r="C1196" s="6">
        <v>0</v>
      </c>
      <c r="D1196">
        <v>0.1</v>
      </c>
      <c r="E1196">
        <v>0</v>
      </c>
      <c r="F1196" s="5">
        <v>344</v>
      </c>
      <c r="G1196" s="6">
        <v>0</v>
      </c>
      <c r="H1196" s="7">
        <v>0.3</v>
      </c>
      <c r="I1196">
        <v>0.05</v>
      </c>
      <c r="J1196" s="7">
        <v>89</v>
      </c>
      <c r="K1196" s="6">
        <v>123</v>
      </c>
      <c r="L1196"/>
      <c r="M1196">
        <f t="shared" si="36"/>
      </c>
      <c r="N1196">
        <f t="shared" si="37"/>
      </c>
    </row>
    <row r="1197" spans="1:14" ht="15">
      <c r="A1197" t="s">
        <v>629</v>
      </c>
      <c r="B1197" t="s">
        <v>630</v>
      </c>
      <c r="C1197" s="6">
        <v>0</v>
      </c>
      <c r="D1197">
        <v>0</v>
      </c>
      <c r="E1197">
        <v>0</v>
      </c>
      <c r="F1197" s="5">
        <v>179</v>
      </c>
      <c r="G1197" s="6">
        <v>0</v>
      </c>
      <c r="H1197" s="7">
        <v>0</v>
      </c>
      <c r="I1197">
        <v>0</v>
      </c>
      <c r="J1197" s="7">
        <v>250</v>
      </c>
      <c r="K1197" s="6">
        <v>212</v>
      </c>
      <c r="L1197"/>
      <c r="M1197">
        <f t="shared" si="36"/>
      </c>
      <c r="N1197">
        <f t="shared" si="37"/>
      </c>
    </row>
    <row r="1198" spans="1:14" ht="15">
      <c r="A1198" t="s">
        <v>631</v>
      </c>
      <c r="B1198" t="s">
        <v>632</v>
      </c>
      <c r="C1198" s="6">
        <v>0</v>
      </c>
      <c r="D1198">
        <v>0</v>
      </c>
      <c r="E1198">
        <v>0</v>
      </c>
      <c r="F1198" s="5">
        <v>188</v>
      </c>
      <c r="G1198" s="6">
        <v>0</v>
      </c>
      <c r="H1198" s="7">
        <v>0</v>
      </c>
      <c r="I1198">
        <v>0</v>
      </c>
      <c r="J1198" s="7">
        <v>251</v>
      </c>
      <c r="K1198" s="6">
        <v>171</v>
      </c>
      <c r="L1198"/>
      <c r="M1198">
        <f t="shared" si="36"/>
      </c>
      <c r="N1198">
        <f t="shared" si="37"/>
      </c>
    </row>
    <row r="1199" spans="1:14" ht="15">
      <c r="A1199" t="s">
        <v>633</v>
      </c>
      <c r="B1199" t="s">
        <v>634</v>
      </c>
      <c r="C1199" s="6">
        <v>0</v>
      </c>
      <c r="D1199">
        <v>0.35</v>
      </c>
      <c r="E1199">
        <v>0.1</v>
      </c>
      <c r="F1199" s="5">
        <v>332</v>
      </c>
      <c r="G1199" s="6">
        <v>0</v>
      </c>
      <c r="H1199" s="7">
        <v>0.5</v>
      </c>
      <c r="I1199">
        <v>0.25</v>
      </c>
      <c r="J1199" s="7">
        <v>109</v>
      </c>
      <c r="K1199" s="6">
        <v>51</v>
      </c>
      <c r="L1199"/>
      <c r="M1199">
        <f t="shared" si="36"/>
      </c>
      <c r="N1199">
        <f t="shared" si="37"/>
      </c>
    </row>
    <row r="1200" spans="1:14" ht="15">
      <c r="A1200" t="s">
        <v>633</v>
      </c>
      <c r="B1200" t="s">
        <v>634</v>
      </c>
      <c r="C1200" s="6">
        <v>0</v>
      </c>
      <c r="D1200">
        <v>0.35</v>
      </c>
      <c r="E1200">
        <v>0.1</v>
      </c>
      <c r="F1200" s="5">
        <v>331</v>
      </c>
      <c r="G1200" s="6">
        <v>0</v>
      </c>
      <c r="H1200" s="7">
        <v>0.45</v>
      </c>
      <c r="I1200">
        <v>0.25</v>
      </c>
      <c r="J1200" s="7">
        <v>110</v>
      </c>
      <c r="K1200" s="6">
        <v>5</v>
      </c>
      <c r="L1200"/>
      <c r="M1200">
        <f t="shared" si="36"/>
      </c>
      <c r="N1200">
        <f t="shared" si="37"/>
      </c>
    </row>
    <row r="1201" spans="1:14" ht="15">
      <c r="A1201" t="s">
        <v>635</v>
      </c>
      <c r="B1201" t="s">
        <v>108</v>
      </c>
      <c r="C1201" s="6">
        <v>0</v>
      </c>
      <c r="D1201">
        <v>0.05</v>
      </c>
      <c r="E1201">
        <v>0</v>
      </c>
      <c r="F1201" s="5">
        <v>301</v>
      </c>
      <c r="G1201" s="6">
        <v>0</v>
      </c>
      <c r="H1201" s="7">
        <v>0.35</v>
      </c>
      <c r="I1201">
        <v>0.05</v>
      </c>
      <c r="J1201" s="7">
        <v>130</v>
      </c>
      <c r="K1201" s="6">
        <v>90</v>
      </c>
      <c r="L1201"/>
      <c r="M1201">
        <f t="shared" si="36"/>
      </c>
      <c r="N1201">
        <f t="shared" si="37"/>
      </c>
    </row>
    <row r="1202" spans="1:14" ht="15">
      <c r="A1202" t="s">
        <v>636</v>
      </c>
      <c r="B1202" t="s">
        <v>637</v>
      </c>
      <c r="C1202" s="6">
        <v>0</v>
      </c>
      <c r="D1202">
        <v>0</v>
      </c>
      <c r="E1202">
        <v>0</v>
      </c>
      <c r="F1202" s="5">
        <v>434</v>
      </c>
      <c r="G1202" s="6">
        <v>0.6</v>
      </c>
      <c r="H1202" s="7">
        <v>0.75</v>
      </c>
      <c r="I1202">
        <v>0.65</v>
      </c>
      <c r="J1202" s="7">
        <v>3</v>
      </c>
      <c r="K1202" s="6">
        <v>3</v>
      </c>
      <c r="L1202"/>
      <c r="M1202">
        <f t="shared" si="36"/>
      </c>
      <c r="N1202">
        <f t="shared" si="37"/>
      </c>
    </row>
    <row r="1203" spans="1:14" ht="15">
      <c r="A1203" t="s">
        <v>636</v>
      </c>
      <c r="B1203" t="s">
        <v>637</v>
      </c>
      <c r="C1203" s="6">
        <v>0</v>
      </c>
      <c r="D1203">
        <v>0</v>
      </c>
      <c r="E1203">
        <v>0</v>
      </c>
      <c r="F1203" s="5">
        <v>437</v>
      </c>
      <c r="G1203" s="6">
        <v>1</v>
      </c>
      <c r="H1203" s="7">
        <v>1</v>
      </c>
      <c r="I1203">
        <v>1</v>
      </c>
      <c r="J1203" s="7">
        <v>2</v>
      </c>
      <c r="K1203" s="6">
        <v>2</v>
      </c>
      <c r="L1203"/>
      <c r="M1203">
        <f t="shared" si="36"/>
      </c>
      <c r="N1203">
        <f t="shared" si="37"/>
      </c>
    </row>
    <row r="1204" spans="1:14" ht="15">
      <c r="A1204" t="s">
        <v>638</v>
      </c>
      <c r="B1204" t="s">
        <v>480</v>
      </c>
      <c r="C1204" s="6">
        <v>0</v>
      </c>
      <c r="D1204">
        <v>0.15</v>
      </c>
      <c r="E1204">
        <v>0</v>
      </c>
      <c r="F1204" s="5">
        <v>329</v>
      </c>
      <c r="G1204" s="6">
        <v>0</v>
      </c>
      <c r="H1204" s="7">
        <v>0.7</v>
      </c>
      <c r="I1204">
        <v>0.05</v>
      </c>
      <c r="J1204" s="7">
        <v>117</v>
      </c>
      <c r="K1204" s="6">
        <v>36</v>
      </c>
      <c r="L1204"/>
      <c r="M1204">
        <f t="shared" si="36"/>
      </c>
      <c r="N1204">
        <f t="shared" si="37"/>
      </c>
    </row>
    <row r="1205" spans="1:14" ht="15">
      <c r="A1205" t="s">
        <v>639</v>
      </c>
      <c r="B1205" t="s">
        <v>640</v>
      </c>
      <c r="C1205" s="6">
        <v>0</v>
      </c>
      <c r="D1205">
        <v>0</v>
      </c>
      <c r="E1205">
        <v>0</v>
      </c>
      <c r="F1205" s="5">
        <v>432</v>
      </c>
      <c r="G1205" s="6">
        <v>0</v>
      </c>
      <c r="H1205" s="7">
        <v>0</v>
      </c>
      <c r="I1205">
        <v>0</v>
      </c>
      <c r="J1205" s="7">
        <v>0</v>
      </c>
      <c r="K1205" s="6">
        <v>70</v>
      </c>
      <c r="L1205"/>
      <c r="M1205">
        <f t="shared" si="36"/>
      </c>
      <c r="N1205">
        <f t="shared" si="37"/>
      </c>
    </row>
    <row r="1206" spans="1:14" ht="15">
      <c r="A1206" t="s">
        <v>641</v>
      </c>
      <c r="B1206" t="s">
        <v>642</v>
      </c>
      <c r="C1206" s="6">
        <v>0</v>
      </c>
      <c r="D1206">
        <v>0</v>
      </c>
      <c r="E1206">
        <v>0</v>
      </c>
      <c r="F1206" s="5">
        <v>434</v>
      </c>
      <c r="G1206" s="6">
        <v>0.05</v>
      </c>
      <c r="H1206" s="7">
        <v>0.35</v>
      </c>
      <c r="I1206">
        <v>0.15</v>
      </c>
      <c r="J1206" s="7">
        <v>4</v>
      </c>
      <c r="K1206" s="6">
        <v>83</v>
      </c>
      <c r="L1206"/>
      <c r="M1206">
        <f t="shared" si="36"/>
      </c>
      <c r="N1206">
        <f t="shared" si="37"/>
      </c>
    </row>
    <row r="1207" spans="1:14" ht="15">
      <c r="A1207" t="s">
        <v>641</v>
      </c>
      <c r="B1207" t="s">
        <v>642</v>
      </c>
      <c r="C1207" s="6">
        <v>0</v>
      </c>
      <c r="D1207">
        <v>0</v>
      </c>
      <c r="E1207">
        <v>0</v>
      </c>
      <c r="F1207" s="5">
        <v>434</v>
      </c>
      <c r="G1207" s="6">
        <v>0.05</v>
      </c>
      <c r="H1207" s="7">
        <v>0.3</v>
      </c>
      <c r="I1207">
        <v>0.1</v>
      </c>
      <c r="J1207" s="7">
        <v>4</v>
      </c>
      <c r="K1207" s="6">
        <v>38</v>
      </c>
      <c r="L1207"/>
      <c r="M1207">
        <f t="shared" si="36"/>
      </c>
      <c r="N1207">
        <f t="shared" si="37"/>
      </c>
    </row>
    <row r="1208" spans="1:14" ht="15">
      <c r="A1208" t="s">
        <v>643</v>
      </c>
      <c r="B1208" t="s">
        <v>27</v>
      </c>
      <c r="C1208" s="6">
        <v>0</v>
      </c>
      <c r="D1208">
        <v>0.05</v>
      </c>
      <c r="E1208">
        <v>0</v>
      </c>
      <c r="F1208" s="5">
        <v>403</v>
      </c>
      <c r="G1208" s="6">
        <v>0.05</v>
      </c>
      <c r="H1208" s="7">
        <v>0.25</v>
      </c>
      <c r="I1208">
        <v>0.15</v>
      </c>
      <c r="J1208" s="7">
        <v>34</v>
      </c>
      <c r="K1208" s="6">
        <v>43</v>
      </c>
      <c r="L1208"/>
      <c r="M1208">
        <f t="shared" si="36"/>
      </c>
      <c r="N1208">
        <f t="shared" si="37"/>
      </c>
    </row>
    <row r="1209" spans="1:14" ht="15">
      <c r="A1209" t="s">
        <v>643</v>
      </c>
      <c r="B1209" t="s">
        <v>27</v>
      </c>
      <c r="C1209" s="6">
        <v>0</v>
      </c>
      <c r="D1209">
        <v>0.05</v>
      </c>
      <c r="E1209">
        <v>0</v>
      </c>
      <c r="F1209" s="5">
        <v>403</v>
      </c>
      <c r="G1209" s="6">
        <v>0.05</v>
      </c>
      <c r="H1209" s="7">
        <v>0.2</v>
      </c>
      <c r="I1209">
        <v>0.1</v>
      </c>
      <c r="J1209" s="7">
        <v>34</v>
      </c>
      <c r="K1209" s="6">
        <v>17</v>
      </c>
      <c r="L1209"/>
      <c r="M1209">
        <f t="shared" si="36"/>
      </c>
      <c r="N1209">
        <f t="shared" si="37"/>
      </c>
    </row>
    <row r="1210" spans="1:14" ht="15">
      <c r="A1210" t="s">
        <v>643</v>
      </c>
      <c r="B1210" t="s">
        <v>27</v>
      </c>
      <c r="C1210" s="6">
        <v>0</v>
      </c>
      <c r="D1210">
        <v>0.05</v>
      </c>
      <c r="E1210">
        <v>0</v>
      </c>
      <c r="F1210" s="5">
        <v>403</v>
      </c>
      <c r="G1210" s="6">
        <v>0.05</v>
      </c>
      <c r="H1210" s="7">
        <v>0.3</v>
      </c>
      <c r="I1210">
        <v>0.1</v>
      </c>
      <c r="J1210" s="7">
        <v>34</v>
      </c>
      <c r="K1210" s="6">
        <v>5</v>
      </c>
      <c r="L1210"/>
      <c r="M1210">
        <f t="shared" si="36"/>
      </c>
      <c r="N1210">
        <f t="shared" si="37"/>
      </c>
    </row>
    <row r="1211" spans="1:14" ht="15">
      <c r="A1211" t="s">
        <v>644</v>
      </c>
      <c r="B1211" t="s">
        <v>394</v>
      </c>
      <c r="C1211" s="6">
        <v>0</v>
      </c>
      <c r="D1211">
        <v>0.05</v>
      </c>
      <c r="E1211">
        <v>0</v>
      </c>
      <c r="F1211" s="5">
        <v>262</v>
      </c>
      <c r="G1211" s="6">
        <v>0</v>
      </c>
      <c r="H1211" s="7">
        <v>0.25</v>
      </c>
      <c r="I1211">
        <v>0</v>
      </c>
      <c r="J1211" s="7">
        <v>174</v>
      </c>
      <c r="K1211" s="6">
        <v>34</v>
      </c>
      <c r="L1211"/>
      <c r="M1211">
        <f t="shared" si="36"/>
      </c>
      <c r="N1211">
        <f t="shared" si="37"/>
      </c>
    </row>
    <row r="1212" spans="1:14" ht="15">
      <c r="A1212" t="s">
        <v>644</v>
      </c>
      <c r="B1212" t="s">
        <v>645</v>
      </c>
      <c r="C1212" s="6">
        <v>0</v>
      </c>
      <c r="D1212">
        <v>0</v>
      </c>
      <c r="E1212">
        <v>0</v>
      </c>
      <c r="F1212" s="5">
        <v>408</v>
      </c>
      <c r="G1212" s="6">
        <v>0</v>
      </c>
      <c r="H1212" s="7">
        <v>0</v>
      </c>
      <c r="I1212">
        <v>0</v>
      </c>
      <c r="J1212" s="7">
        <v>15</v>
      </c>
      <c r="K1212" s="6">
        <v>16</v>
      </c>
      <c r="L1212"/>
      <c r="M1212">
        <f t="shared" si="36"/>
      </c>
      <c r="N1212">
        <f t="shared" si="37"/>
      </c>
    </row>
    <row r="1213" spans="1:14" ht="15">
      <c r="A1213" t="s">
        <v>644</v>
      </c>
      <c r="B1213" t="s">
        <v>429</v>
      </c>
      <c r="C1213" s="6">
        <v>0</v>
      </c>
      <c r="D1213">
        <v>0</v>
      </c>
      <c r="E1213">
        <v>0</v>
      </c>
      <c r="F1213" s="5">
        <v>273</v>
      </c>
      <c r="G1213" s="6">
        <v>0</v>
      </c>
      <c r="H1213" s="7">
        <v>0</v>
      </c>
      <c r="I1213">
        <v>0</v>
      </c>
      <c r="J1213" s="7">
        <v>155</v>
      </c>
      <c r="K1213" s="6">
        <v>61</v>
      </c>
      <c r="L1213"/>
      <c r="M1213">
        <f t="shared" si="36"/>
      </c>
      <c r="N1213">
        <f t="shared" si="37"/>
      </c>
    </row>
    <row r="1214" spans="1:14" ht="15">
      <c r="A1214" t="s">
        <v>646</v>
      </c>
      <c r="B1214" t="s">
        <v>647</v>
      </c>
      <c r="C1214" s="6">
        <v>0</v>
      </c>
      <c r="D1214">
        <v>0</v>
      </c>
      <c r="E1214">
        <v>0</v>
      </c>
      <c r="F1214" s="5">
        <v>376</v>
      </c>
      <c r="G1214" s="6">
        <v>0</v>
      </c>
      <c r="H1214" s="7">
        <v>0</v>
      </c>
      <c r="I1214">
        <v>0</v>
      </c>
      <c r="J1214" s="7">
        <v>16</v>
      </c>
      <c r="K1214" s="6">
        <v>2</v>
      </c>
      <c r="L1214"/>
      <c r="M1214">
        <f t="shared" si="36"/>
      </c>
      <c r="N1214">
        <f t="shared" si="37"/>
      </c>
    </row>
    <row r="1215" spans="1:14" ht="15">
      <c r="A1215" t="s">
        <v>648</v>
      </c>
      <c r="B1215" t="s">
        <v>649</v>
      </c>
      <c r="C1215" s="6">
        <v>0</v>
      </c>
      <c r="D1215">
        <v>0</v>
      </c>
      <c r="E1215">
        <v>0</v>
      </c>
      <c r="F1215" s="5">
        <v>389</v>
      </c>
      <c r="G1215" s="6">
        <v>0</v>
      </c>
      <c r="H1215" s="7">
        <v>0.05</v>
      </c>
      <c r="I1215">
        <v>0</v>
      </c>
      <c r="J1215" s="7">
        <v>44</v>
      </c>
      <c r="K1215" s="6">
        <v>48</v>
      </c>
      <c r="L1215"/>
      <c r="M1215">
        <f t="shared" si="36"/>
      </c>
      <c r="N1215">
        <f t="shared" si="37"/>
      </c>
    </row>
    <row r="1216" spans="1:14" ht="15">
      <c r="A1216" t="s">
        <v>650</v>
      </c>
      <c r="B1216" t="s">
        <v>162</v>
      </c>
      <c r="C1216" s="6">
        <v>0</v>
      </c>
      <c r="D1216">
        <v>0.45</v>
      </c>
      <c r="E1216">
        <v>0</v>
      </c>
      <c r="F1216" s="5">
        <v>152</v>
      </c>
      <c r="G1216" s="6">
        <v>0</v>
      </c>
      <c r="H1216" s="7">
        <v>0.2</v>
      </c>
      <c r="I1216">
        <v>0</v>
      </c>
      <c r="J1216" s="7">
        <v>257</v>
      </c>
      <c r="K1216" s="6">
        <v>10951</v>
      </c>
      <c r="L1216"/>
      <c r="M1216">
        <f t="shared" si="36"/>
      </c>
      <c r="N1216">
        <f t="shared" si="37"/>
      </c>
    </row>
    <row r="1217" spans="1:14" ht="15">
      <c r="A1217" t="s">
        <v>650</v>
      </c>
      <c r="B1217" t="s">
        <v>162</v>
      </c>
      <c r="C1217" s="6">
        <v>0</v>
      </c>
      <c r="D1217">
        <v>0.45</v>
      </c>
      <c r="E1217">
        <v>0.05</v>
      </c>
      <c r="F1217" s="5">
        <v>161</v>
      </c>
      <c r="G1217" s="6">
        <v>0</v>
      </c>
      <c r="H1217" s="7">
        <v>0.2</v>
      </c>
      <c r="I1217">
        <v>0</v>
      </c>
      <c r="J1217" s="7">
        <v>226</v>
      </c>
      <c r="K1217" s="6">
        <v>2616</v>
      </c>
      <c r="L1217"/>
      <c r="M1217">
        <f t="shared" si="36"/>
      </c>
      <c r="N1217">
        <f t="shared" si="37"/>
      </c>
    </row>
    <row r="1218" spans="1:14" ht="15">
      <c r="A1218" t="s">
        <v>650</v>
      </c>
      <c r="B1218" t="s">
        <v>162</v>
      </c>
      <c r="C1218" s="6">
        <v>0</v>
      </c>
      <c r="D1218">
        <v>0.4</v>
      </c>
      <c r="E1218">
        <v>0</v>
      </c>
      <c r="F1218" s="5">
        <v>202</v>
      </c>
      <c r="G1218" s="6">
        <v>0</v>
      </c>
      <c r="H1218" s="7">
        <v>0.25</v>
      </c>
      <c r="I1218">
        <v>0</v>
      </c>
      <c r="J1218" s="7">
        <v>88</v>
      </c>
      <c r="K1218" s="6">
        <v>1393</v>
      </c>
      <c r="L1218"/>
      <c r="M1218">
        <f t="shared" si="36"/>
      </c>
      <c r="N1218">
        <f t="shared" si="37"/>
      </c>
    </row>
    <row r="1219" spans="1:14" ht="15">
      <c r="A1219" t="s">
        <v>650</v>
      </c>
      <c r="B1219" t="s">
        <v>162</v>
      </c>
      <c r="C1219" s="6">
        <v>0</v>
      </c>
      <c r="D1219">
        <v>0.45</v>
      </c>
      <c r="E1219">
        <v>0</v>
      </c>
      <c r="F1219" s="5">
        <v>287</v>
      </c>
      <c r="G1219" s="6">
        <v>0</v>
      </c>
      <c r="H1219" s="7">
        <v>0.25</v>
      </c>
      <c r="I1219">
        <v>0</v>
      </c>
      <c r="J1219" s="7">
        <v>30</v>
      </c>
      <c r="K1219" s="6">
        <v>775</v>
      </c>
      <c r="L1219"/>
      <c r="M1219">
        <f t="shared" si="36"/>
      </c>
      <c r="N1219">
        <f t="shared" si="37"/>
      </c>
    </row>
    <row r="1220" spans="1:14" ht="15">
      <c r="A1220" t="s">
        <v>650</v>
      </c>
      <c r="B1220" t="s">
        <v>162</v>
      </c>
      <c r="C1220" s="6">
        <v>0</v>
      </c>
      <c r="D1220">
        <v>0.65</v>
      </c>
      <c r="E1220">
        <v>0</v>
      </c>
      <c r="F1220" s="5">
        <v>288</v>
      </c>
      <c r="G1220" s="6">
        <v>0</v>
      </c>
      <c r="H1220" s="7">
        <v>0.2</v>
      </c>
      <c r="I1220">
        <v>0</v>
      </c>
      <c r="J1220" s="7">
        <v>107</v>
      </c>
      <c r="K1220" s="6">
        <v>81</v>
      </c>
      <c r="L1220"/>
      <c r="M1220">
        <f t="shared" si="36"/>
      </c>
      <c r="N1220">
        <f t="shared" si="37"/>
      </c>
    </row>
    <row r="1221" spans="1:14" ht="15">
      <c r="A1221" t="s">
        <v>650</v>
      </c>
      <c r="B1221" t="s">
        <v>162</v>
      </c>
      <c r="C1221" s="6">
        <v>0</v>
      </c>
      <c r="D1221">
        <v>0.65</v>
      </c>
      <c r="E1221">
        <v>0</v>
      </c>
      <c r="F1221" s="5">
        <v>308</v>
      </c>
      <c r="G1221" s="6">
        <v>0</v>
      </c>
      <c r="H1221" s="7">
        <v>0.15</v>
      </c>
      <c r="I1221">
        <v>0</v>
      </c>
      <c r="J1221" s="7">
        <v>133</v>
      </c>
      <c r="K1221" s="6">
        <v>79</v>
      </c>
      <c r="L1221"/>
      <c r="M1221">
        <f t="shared" si="36"/>
      </c>
      <c r="N1221">
        <f t="shared" si="37"/>
      </c>
    </row>
    <row r="1222" spans="1:14" ht="15">
      <c r="A1222" t="s">
        <v>650</v>
      </c>
      <c r="B1222" t="s">
        <v>163</v>
      </c>
      <c r="C1222" s="6">
        <v>0</v>
      </c>
      <c r="D1222">
        <v>0.25</v>
      </c>
      <c r="E1222">
        <v>0</v>
      </c>
      <c r="F1222" s="5">
        <v>149</v>
      </c>
      <c r="G1222" s="6">
        <v>0</v>
      </c>
      <c r="H1222" s="7">
        <v>0.05</v>
      </c>
      <c r="I1222">
        <v>0</v>
      </c>
      <c r="J1222" s="7">
        <v>281</v>
      </c>
      <c r="K1222" s="6">
        <v>276</v>
      </c>
      <c r="L1222"/>
      <c r="M1222">
        <f aca="true" t="shared" si="38" ref="M1222:M1285">IF(AND(E1222&gt;M$3,I1222&lt;M$4),1,"")</f>
      </c>
      <c r="N1222">
        <f aca="true" t="shared" si="39" ref="N1222:N1285">IF(AND(D1222&gt;N$3,H1222&lt;N$4),1,"")</f>
      </c>
    </row>
    <row r="1223" spans="1:14" ht="15">
      <c r="A1223" t="s">
        <v>651</v>
      </c>
      <c r="B1223" t="s">
        <v>652</v>
      </c>
      <c r="C1223" s="6">
        <v>0</v>
      </c>
      <c r="D1223">
        <v>0.1</v>
      </c>
      <c r="E1223">
        <v>0</v>
      </c>
      <c r="F1223" s="5">
        <v>386</v>
      </c>
      <c r="G1223" s="6">
        <v>0</v>
      </c>
      <c r="H1223" s="7">
        <v>0.3</v>
      </c>
      <c r="I1223">
        <v>0.1</v>
      </c>
      <c r="J1223" s="7">
        <v>46</v>
      </c>
      <c r="K1223" s="6">
        <v>159</v>
      </c>
      <c r="L1223"/>
      <c r="M1223">
        <f t="shared" si="38"/>
      </c>
      <c r="N1223">
        <f t="shared" si="39"/>
      </c>
    </row>
    <row r="1224" spans="1:14" ht="15">
      <c r="A1224" t="s">
        <v>651</v>
      </c>
      <c r="B1224" t="s">
        <v>652</v>
      </c>
      <c r="C1224" s="6">
        <v>0</v>
      </c>
      <c r="D1224">
        <v>0.1</v>
      </c>
      <c r="E1224">
        <v>0</v>
      </c>
      <c r="F1224" s="5">
        <v>386</v>
      </c>
      <c r="G1224" s="6">
        <v>0</v>
      </c>
      <c r="H1224" s="7">
        <v>0.25</v>
      </c>
      <c r="I1224">
        <v>0.1</v>
      </c>
      <c r="J1224" s="7">
        <v>46</v>
      </c>
      <c r="K1224" s="6">
        <v>34</v>
      </c>
      <c r="L1224"/>
      <c r="M1224">
        <f t="shared" si="38"/>
      </c>
      <c r="N1224">
        <f t="shared" si="39"/>
      </c>
    </row>
    <row r="1225" spans="1:14" ht="15">
      <c r="A1225" t="s">
        <v>653</v>
      </c>
      <c r="B1225" t="s">
        <v>308</v>
      </c>
      <c r="C1225" s="6">
        <v>0</v>
      </c>
      <c r="D1225">
        <v>0.1</v>
      </c>
      <c r="E1225">
        <v>0</v>
      </c>
      <c r="F1225" s="5">
        <v>391</v>
      </c>
      <c r="G1225" s="6">
        <v>0</v>
      </c>
      <c r="H1225" s="7">
        <v>0.3</v>
      </c>
      <c r="I1225">
        <v>0.1</v>
      </c>
      <c r="J1225" s="7">
        <v>46</v>
      </c>
      <c r="K1225" s="6">
        <v>511</v>
      </c>
      <c r="L1225"/>
      <c r="M1225">
        <f t="shared" si="38"/>
      </c>
      <c r="N1225">
        <f t="shared" si="39"/>
      </c>
    </row>
    <row r="1226" spans="1:14" ht="15">
      <c r="A1226" t="s">
        <v>653</v>
      </c>
      <c r="B1226" t="s">
        <v>308</v>
      </c>
      <c r="C1226" s="6">
        <v>0</v>
      </c>
      <c r="D1226">
        <v>0.1</v>
      </c>
      <c r="E1226">
        <v>0</v>
      </c>
      <c r="F1226" s="5">
        <v>394</v>
      </c>
      <c r="G1226" s="6">
        <v>0</v>
      </c>
      <c r="H1226" s="7">
        <v>0.2</v>
      </c>
      <c r="I1226">
        <v>0.1</v>
      </c>
      <c r="J1226" s="7">
        <v>46</v>
      </c>
      <c r="K1226" s="6">
        <v>452</v>
      </c>
      <c r="L1226"/>
      <c r="M1226">
        <f t="shared" si="38"/>
      </c>
      <c r="N1226">
        <f t="shared" si="39"/>
      </c>
    </row>
    <row r="1227" spans="1:14" ht="15">
      <c r="A1227" t="s">
        <v>653</v>
      </c>
      <c r="B1227" t="s">
        <v>308</v>
      </c>
      <c r="C1227" s="6">
        <v>0</v>
      </c>
      <c r="D1227">
        <v>0.15</v>
      </c>
      <c r="E1227">
        <v>0</v>
      </c>
      <c r="F1227" s="5">
        <v>389</v>
      </c>
      <c r="G1227" s="6">
        <v>0</v>
      </c>
      <c r="H1227" s="7">
        <v>0.2</v>
      </c>
      <c r="I1227">
        <v>0.1</v>
      </c>
      <c r="J1227" s="7">
        <v>46</v>
      </c>
      <c r="K1227" s="6">
        <v>223</v>
      </c>
      <c r="L1227"/>
      <c r="M1227">
        <f t="shared" si="38"/>
      </c>
      <c r="N1227">
        <f t="shared" si="39"/>
      </c>
    </row>
    <row r="1228" spans="1:14" ht="15">
      <c r="A1228" t="s">
        <v>653</v>
      </c>
      <c r="B1228" t="s">
        <v>308</v>
      </c>
      <c r="C1228" s="6">
        <v>0</v>
      </c>
      <c r="D1228">
        <v>0.1</v>
      </c>
      <c r="E1228">
        <v>0</v>
      </c>
      <c r="F1228" s="5">
        <v>396</v>
      </c>
      <c r="G1228" s="6">
        <v>0</v>
      </c>
      <c r="H1228" s="7">
        <v>0.25</v>
      </c>
      <c r="I1228">
        <v>0.1</v>
      </c>
      <c r="J1228" s="7">
        <v>47</v>
      </c>
      <c r="K1228" s="6">
        <v>200</v>
      </c>
      <c r="L1228"/>
      <c r="M1228">
        <f t="shared" si="38"/>
      </c>
      <c r="N1228">
        <f t="shared" si="39"/>
      </c>
    </row>
    <row r="1229" spans="1:14" ht="15">
      <c r="A1229" t="s">
        <v>653</v>
      </c>
      <c r="B1229" t="s">
        <v>308</v>
      </c>
      <c r="C1229" s="6">
        <v>0</v>
      </c>
      <c r="D1229">
        <v>0.1</v>
      </c>
      <c r="E1229">
        <v>0</v>
      </c>
      <c r="F1229" s="5">
        <v>388</v>
      </c>
      <c r="G1229" s="6">
        <v>0.05</v>
      </c>
      <c r="H1229" s="7">
        <v>0.3</v>
      </c>
      <c r="I1229">
        <v>0.1</v>
      </c>
      <c r="J1229" s="7">
        <v>44</v>
      </c>
      <c r="K1229" s="6">
        <v>12</v>
      </c>
      <c r="L1229"/>
      <c r="M1229">
        <f t="shared" si="38"/>
      </c>
      <c r="N1229">
        <f t="shared" si="39"/>
      </c>
    </row>
    <row r="1230" spans="1:14" ht="15">
      <c r="A1230" t="s">
        <v>653</v>
      </c>
      <c r="B1230" t="s">
        <v>342</v>
      </c>
      <c r="C1230" s="6">
        <v>0</v>
      </c>
      <c r="D1230">
        <v>0.1</v>
      </c>
      <c r="E1230">
        <v>0</v>
      </c>
      <c r="F1230" s="5">
        <v>390</v>
      </c>
      <c r="G1230" s="6">
        <v>0</v>
      </c>
      <c r="H1230" s="7">
        <v>0.3</v>
      </c>
      <c r="I1230">
        <v>0.1</v>
      </c>
      <c r="J1230" s="7">
        <v>46</v>
      </c>
      <c r="K1230" s="6">
        <v>203</v>
      </c>
      <c r="L1230"/>
      <c r="M1230">
        <f t="shared" si="38"/>
      </c>
      <c r="N1230">
        <f t="shared" si="39"/>
      </c>
    </row>
    <row r="1231" spans="1:14" ht="15">
      <c r="A1231" t="s">
        <v>653</v>
      </c>
      <c r="B1231" t="s">
        <v>342</v>
      </c>
      <c r="C1231" s="6">
        <v>0</v>
      </c>
      <c r="D1231">
        <v>0.1</v>
      </c>
      <c r="E1231">
        <v>0</v>
      </c>
      <c r="F1231" s="5">
        <v>389</v>
      </c>
      <c r="G1231" s="6">
        <v>0</v>
      </c>
      <c r="H1231" s="7">
        <v>0.2</v>
      </c>
      <c r="I1231">
        <v>0.1</v>
      </c>
      <c r="J1231" s="7">
        <v>46</v>
      </c>
      <c r="K1231" s="6">
        <v>201</v>
      </c>
      <c r="L1231"/>
      <c r="M1231">
        <f t="shared" si="38"/>
      </c>
      <c r="N1231">
        <f t="shared" si="39"/>
      </c>
    </row>
    <row r="1232" spans="1:14" ht="15">
      <c r="A1232" t="s">
        <v>653</v>
      </c>
      <c r="B1232" t="s">
        <v>342</v>
      </c>
      <c r="C1232" s="6">
        <v>0</v>
      </c>
      <c r="D1232">
        <v>0.1</v>
      </c>
      <c r="E1232">
        <v>0</v>
      </c>
      <c r="F1232" s="5">
        <v>389</v>
      </c>
      <c r="G1232" s="6">
        <v>0</v>
      </c>
      <c r="H1232" s="7">
        <v>0.25</v>
      </c>
      <c r="I1232">
        <v>0.1</v>
      </c>
      <c r="J1232" s="7">
        <v>46</v>
      </c>
      <c r="K1232" s="6">
        <v>9</v>
      </c>
      <c r="L1232"/>
      <c r="M1232">
        <f t="shared" si="38"/>
      </c>
      <c r="N1232">
        <f t="shared" si="39"/>
      </c>
    </row>
    <row r="1233" spans="1:14" ht="15">
      <c r="A1233" t="s">
        <v>653</v>
      </c>
      <c r="B1233" t="s">
        <v>276</v>
      </c>
      <c r="C1233" s="6">
        <v>0</v>
      </c>
      <c r="D1233">
        <v>0</v>
      </c>
      <c r="E1233">
        <v>0</v>
      </c>
      <c r="F1233" s="5">
        <v>337</v>
      </c>
      <c r="G1233" s="6">
        <v>0</v>
      </c>
      <c r="H1233" s="7">
        <v>0.2</v>
      </c>
      <c r="I1233">
        <v>0.05</v>
      </c>
      <c r="J1233" s="7">
        <v>106</v>
      </c>
      <c r="K1233" s="6">
        <v>40</v>
      </c>
      <c r="L1233"/>
      <c r="M1233">
        <f t="shared" si="38"/>
      </c>
      <c r="N1233">
        <f t="shared" si="39"/>
      </c>
    </row>
    <row r="1234" spans="1:14" ht="15">
      <c r="A1234" t="s">
        <v>654</v>
      </c>
      <c r="B1234" t="s">
        <v>8</v>
      </c>
      <c r="C1234" s="6">
        <v>0</v>
      </c>
      <c r="D1234">
        <v>0.05</v>
      </c>
      <c r="E1234">
        <v>0</v>
      </c>
      <c r="F1234" s="5">
        <v>383</v>
      </c>
      <c r="G1234" s="6">
        <v>0</v>
      </c>
      <c r="H1234" s="7">
        <v>0.05</v>
      </c>
      <c r="I1234">
        <v>0</v>
      </c>
      <c r="J1234" s="7">
        <v>50</v>
      </c>
      <c r="K1234" s="6">
        <v>707</v>
      </c>
      <c r="L1234"/>
      <c r="M1234">
        <f t="shared" si="38"/>
      </c>
      <c r="N1234">
        <f t="shared" si="39"/>
      </c>
    </row>
    <row r="1235" spans="1:14" ht="15">
      <c r="A1235" t="s">
        <v>655</v>
      </c>
      <c r="B1235" t="s">
        <v>656</v>
      </c>
      <c r="C1235" s="6">
        <v>0</v>
      </c>
      <c r="D1235">
        <v>0.1</v>
      </c>
      <c r="E1235">
        <v>0</v>
      </c>
      <c r="F1235" s="5">
        <v>287</v>
      </c>
      <c r="G1235" s="6">
        <v>0</v>
      </c>
      <c r="H1235" s="7">
        <v>0.15</v>
      </c>
      <c r="I1235">
        <v>0</v>
      </c>
      <c r="J1235" s="7">
        <v>145</v>
      </c>
      <c r="K1235" s="6">
        <v>403</v>
      </c>
      <c r="L1235"/>
      <c r="M1235">
        <f t="shared" si="38"/>
      </c>
      <c r="N1235">
        <f t="shared" si="39"/>
      </c>
    </row>
    <row r="1236" spans="1:14" ht="15">
      <c r="A1236" t="s">
        <v>655</v>
      </c>
      <c r="B1236" t="s">
        <v>656</v>
      </c>
      <c r="C1236" s="6">
        <v>0</v>
      </c>
      <c r="D1236">
        <v>0.05</v>
      </c>
      <c r="E1236">
        <v>0</v>
      </c>
      <c r="F1236" s="5">
        <v>203</v>
      </c>
      <c r="G1236" s="6">
        <v>0</v>
      </c>
      <c r="H1236" s="7">
        <v>0.1</v>
      </c>
      <c r="I1236">
        <v>0</v>
      </c>
      <c r="J1236" s="7">
        <v>168</v>
      </c>
      <c r="K1236" s="6">
        <v>9</v>
      </c>
      <c r="L1236"/>
      <c r="M1236">
        <f t="shared" si="38"/>
      </c>
      <c r="N1236">
        <f t="shared" si="39"/>
      </c>
    </row>
    <row r="1237" spans="1:14" ht="15">
      <c r="A1237" t="s">
        <v>657</v>
      </c>
      <c r="B1237" t="s">
        <v>658</v>
      </c>
      <c r="C1237" s="6">
        <v>0</v>
      </c>
      <c r="D1237">
        <v>0.2</v>
      </c>
      <c r="E1237">
        <v>0.05</v>
      </c>
      <c r="F1237" s="5">
        <v>44</v>
      </c>
      <c r="G1237" s="6">
        <v>0</v>
      </c>
      <c r="H1237" s="7">
        <v>0.5</v>
      </c>
      <c r="I1237">
        <v>0</v>
      </c>
      <c r="J1237" s="7">
        <v>394</v>
      </c>
      <c r="K1237" s="6">
        <v>94</v>
      </c>
      <c r="L1237"/>
      <c r="M1237">
        <f t="shared" si="38"/>
      </c>
      <c r="N1237">
        <f t="shared" si="39"/>
      </c>
    </row>
    <row r="1238" spans="1:14" ht="15">
      <c r="A1238" t="s">
        <v>659</v>
      </c>
      <c r="B1238" t="s">
        <v>660</v>
      </c>
      <c r="C1238" s="6">
        <v>0</v>
      </c>
      <c r="D1238">
        <v>0</v>
      </c>
      <c r="E1238">
        <v>0</v>
      </c>
      <c r="F1238" s="5">
        <v>315</v>
      </c>
      <c r="G1238" s="6">
        <v>0</v>
      </c>
      <c r="H1238" s="7">
        <v>0.1</v>
      </c>
      <c r="I1238">
        <v>0</v>
      </c>
      <c r="J1238" s="7">
        <v>125</v>
      </c>
      <c r="K1238" s="6">
        <v>22</v>
      </c>
      <c r="L1238"/>
      <c r="M1238">
        <f t="shared" si="38"/>
      </c>
      <c r="N1238">
        <f t="shared" si="39"/>
      </c>
    </row>
    <row r="1239" spans="1:14" ht="15">
      <c r="A1239" t="s">
        <v>661</v>
      </c>
      <c r="B1239" t="s">
        <v>662</v>
      </c>
      <c r="C1239" s="6">
        <v>1</v>
      </c>
      <c r="D1239">
        <v>1</v>
      </c>
      <c r="E1239">
        <v>1</v>
      </c>
      <c r="F1239" s="5">
        <v>1</v>
      </c>
      <c r="G1239" s="6">
        <v>0</v>
      </c>
      <c r="H1239" s="7">
        <v>0</v>
      </c>
      <c r="I1239">
        <v>0</v>
      </c>
      <c r="J1239" s="7">
        <v>437</v>
      </c>
      <c r="K1239" s="6">
        <v>368</v>
      </c>
      <c r="L1239"/>
      <c r="M1239">
        <f t="shared" si="38"/>
        <v>1</v>
      </c>
      <c r="N1239">
        <f t="shared" si="39"/>
        <v>1</v>
      </c>
    </row>
    <row r="1240" spans="1:14" ht="15">
      <c r="A1240" t="s">
        <v>663</v>
      </c>
      <c r="B1240" t="s">
        <v>664</v>
      </c>
      <c r="C1240" s="6">
        <v>0</v>
      </c>
      <c r="D1240">
        <v>0</v>
      </c>
      <c r="E1240">
        <v>0</v>
      </c>
      <c r="F1240" s="5">
        <v>193</v>
      </c>
      <c r="G1240" s="6">
        <v>0</v>
      </c>
      <c r="H1240" s="7">
        <v>0</v>
      </c>
      <c r="I1240">
        <v>0</v>
      </c>
      <c r="J1240" s="7">
        <v>235</v>
      </c>
      <c r="K1240" s="6">
        <v>55</v>
      </c>
      <c r="L1240"/>
      <c r="M1240">
        <f t="shared" si="38"/>
      </c>
      <c r="N1240">
        <f t="shared" si="39"/>
      </c>
    </row>
    <row r="1241" spans="1:14" ht="15">
      <c r="A1241" t="s">
        <v>665</v>
      </c>
      <c r="B1241" t="s">
        <v>666</v>
      </c>
      <c r="C1241" s="6">
        <v>1</v>
      </c>
      <c r="D1241">
        <v>1</v>
      </c>
      <c r="E1241">
        <v>1</v>
      </c>
      <c r="F1241" s="5">
        <v>6</v>
      </c>
      <c r="G1241" s="6">
        <v>0</v>
      </c>
      <c r="H1241" s="7">
        <v>0</v>
      </c>
      <c r="I1241">
        <v>0</v>
      </c>
      <c r="J1241" s="7">
        <v>0</v>
      </c>
      <c r="K1241" s="6">
        <v>5</v>
      </c>
      <c r="L1241"/>
      <c r="M1241">
        <f t="shared" si="38"/>
        <v>1</v>
      </c>
      <c r="N1241">
        <f t="shared" si="39"/>
        <v>1</v>
      </c>
    </row>
    <row r="1242" spans="1:14" ht="15">
      <c r="A1242" t="s">
        <v>667</v>
      </c>
      <c r="B1242" t="s">
        <v>379</v>
      </c>
      <c r="C1242" s="6">
        <v>0</v>
      </c>
      <c r="D1242">
        <v>0</v>
      </c>
      <c r="E1242">
        <v>0</v>
      </c>
      <c r="F1242" s="5">
        <v>398</v>
      </c>
      <c r="G1242" s="6">
        <v>0</v>
      </c>
      <c r="H1242" s="7">
        <v>0</v>
      </c>
      <c r="I1242">
        <v>0</v>
      </c>
      <c r="J1242" s="7">
        <v>33</v>
      </c>
      <c r="K1242" s="6">
        <v>96</v>
      </c>
      <c r="L1242"/>
      <c r="M1242">
        <f t="shared" si="38"/>
      </c>
      <c r="N1242">
        <f t="shared" si="39"/>
      </c>
    </row>
    <row r="1243" spans="1:14" ht="15">
      <c r="A1243" t="s">
        <v>668</v>
      </c>
      <c r="B1243" t="s">
        <v>236</v>
      </c>
      <c r="C1243" s="6">
        <v>0</v>
      </c>
      <c r="D1243">
        <v>0</v>
      </c>
      <c r="E1243">
        <v>0</v>
      </c>
      <c r="F1243" s="5">
        <v>413</v>
      </c>
      <c r="G1243" s="6">
        <v>0</v>
      </c>
      <c r="H1243" s="7">
        <v>0.05</v>
      </c>
      <c r="I1243">
        <v>0</v>
      </c>
      <c r="J1243" s="7">
        <v>22</v>
      </c>
      <c r="K1243" s="6">
        <v>2</v>
      </c>
      <c r="L1243"/>
      <c r="M1243">
        <f t="shared" si="38"/>
      </c>
      <c r="N1243">
        <f t="shared" si="39"/>
      </c>
    </row>
    <row r="1244" spans="1:14" ht="15">
      <c r="A1244" t="s">
        <v>668</v>
      </c>
      <c r="B1244" t="s">
        <v>508</v>
      </c>
      <c r="C1244" s="6">
        <v>0</v>
      </c>
      <c r="D1244">
        <v>0</v>
      </c>
      <c r="E1244">
        <v>0</v>
      </c>
      <c r="F1244" s="5">
        <v>403</v>
      </c>
      <c r="G1244" s="6">
        <v>0</v>
      </c>
      <c r="H1244" s="7">
        <v>0.05</v>
      </c>
      <c r="I1244">
        <v>0</v>
      </c>
      <c r="J1244" s="7">
        <v>33</v>
      </c>
      <c r="K1244" s="6">
        <v>12</v>
      </c>
      <c r="L1244"/>
      <c r="M1244">
        <f t="shared" si="38"/>
      </c>
      <c r="N1244">
        <f t="shared" si="39"/>
      </c>
    </row>
    <row r="1245" spans="1:14" ht="15">
      <c r="A1245" t="s">
        <v>669</v>
      </c>
      <c r="B1245" t="s">
        <v>670</v>
      </c>
      <c r="C1245" s="6">
        <v>0</v>
      </c>
      <c r="D1245">
        <v>0</v>
      </c>
      <c r="E1245">
        <v>0</v>
      </c>
      <c r="F1245" s="5">
        <v>175</v>
      </c>
      <c r="G1245" s="6">
        <v>0</v>
      </c>
      <c r="H1245" s="7">
        <v>0</v>
      </c>
      <c r="I1245">
        <v>0</v>
      </c>
      <c r="J1245" s="7">
        <v>226</v>
      </c>
      <c r="K1245" s="6">
        <v>5</v>
      </c>
      <c r="L1245"/>
      <c r="M1245">
        <f t="shared" si="38"/>
      </c>
      <c r="N1245">
        <f t="shared" si="39"/>
      </c>
    </row>
    <row r="1246" spans="1:14" ht="15">
      <c r="A1246" t="s">
        <v>671</v>
      </c>
      <c r="B1246" t="s">
        <v>431</v>
      </c>
      <c r="C1246" s="6">
        <v>0</v>
      </c>
      <c r="D1246">
        <v>0.05</v>
      </c>
      <c r="E1246">
        <v>0</v>
      </c>
      <c r="F1246" s="5">
        <v>229</v>
      </c>
      <c r="G1246" s="6">
        <v>0</v>
      </c>
      <c r="H1246" s="7">
        <v>0.05</v>
      </c>
      <c r="I1246">
        <v>0</v>
      </c>
      <c r="J1246" s="7">
        <v>203</v>
      </c>
      <c r="K1246" s="6">
        <v>16</v>
      </c>
      <c r="L1246"/>
      <c r="M1246">
        <f t="shared" si="38"/>
      </c>
      <c r="N1246">
        <f t="shared" si="39"/>
      </c>
    </row>
    <row r="1247" spans="1:14" ht="15">
      <c r="A1247" t="s">
        <v>671</v>
      </c>
      <c r="B1247" t="s">
        <v>431</v>
      </c>
      <c r="C1247" s="6">
        <v>0</v>
      </c>
      <c r="D1247">
        <v>0.05</v>
      </c>
      <c r="E1247">
        <v>0</v>
      </c>
      <c r="F1247" s="5">
        <v>229</v>
      </c>
      <c r="G1247" s="6">
        <v>0</v>
      </c>
      <c r="H1247" s="7">
        <v>0.1</v>
      </c>
      <c r="I1247">
        <v>0</v>
      </c>
      <c r="J1247" s="7">
        <v>206</v>
      </c>
      <c r="K1247" s="6">
        <v>6</v>
      </c>
      <c r="L1247"/>
      <c r="M1247">
        <f t="shared" si="38"/>
      </c>
      <c r="N1247">
        <f t="shared" si="39"/>
      </c>
    </row>
    <row r="1248" spans="1:14" ht="15">
      <c r="A1248" t="s">
        <v>671</v>
      </c>
      <c r="B1248" t="s">
        <v>672</v>
      </c>
      <c r="C1248" s="6">
        <v>0</v>
      </c>
      <c r="D1248">
        <v>0.15</v>
      </c>
      <c r="E1248">
        <v>0</v>
      </c>
      <c r="F1248" s="5">
        <v>295</v>
      </c>
      <c r="G1248" s="6">
        <v>0</v>
      </c>
      <c r="H1248" s="7">
        <v>0.05</v>
      </c>
      <c r="I1248">
        <v>0</v>
      </c>
      <c r="J1248" s="7">
        <v>136</v>
      </c>
      <c r="K1248" s="6">
        <v>252</v>
      </c>
      <c r="L1248"/>
      <c r="M1248">
        <f t="shared" si="38"/>
      </c>
      <c r="N1248">
        <f t="shared" si="39"/>
      </c>
    </row>
    <row r="1249" spans="1:14" ht="15">
      <c r="A1249" t="s">
        <v>671</v>
      </c>
      <c r="B1249" t="s">
        <v>672</v>
      </c>
      <c r="C1249" s="6">
        <v>0</v>
      </c>
      <c r="D1249">
        <v>0.15</v>
      </c>
      <c r="E1249">
        <v>0</v>
      </c>
      <c r="F1249" s="5">
        <v>290</v>
      </c>
      <c r="G1249" s="6">
        <v>0</v>
      </c>
      <c r="H1249" s="7">
        <v>0.1</v>
      </c>
      <c r="I1249">
        <v>0</v>
      </c>
      <c r="J1249" s="7">
        <v>143</v>
      </c>
      <c r="K1249" s="6">
        <v>25</v>
      </c>
      <c r="L1249"/>
      <c r="M1249">
        <f t="shared" si="38"/>
      </c>
      <c r="N1249">
        <f t="shared" si="39"/>
      </c>
    </row>
    <row r="1250" spans="1:14" ht="15">
      <c r="A1250" t="s">
        <v>671</v>
      </c>
      <c r="B1250" t="s">
        <v>673</v>
      </c>
      <c r="C1250" s="6">
        <v>0</v>
      </c>
      <c r="D1250">
        <v>0.15</v>
      </c>
      <c r="E1250">
        <v>0</v>
      </c>
      <c r="F1250" s="5">
        <v>290</v>
      </c>
      <c r="G1250" s="6">
        <v>0</v>
      </c>
      <c r="H1250" s="7">
        <v>0.05</v>
      </c>
      <c r="I1250">
        <v>0</v>
      </c>
      <c r="J1250" s="7">
        <v>144</v>
      </c>
      <c r="K1250" s="6">
        <v>182</v>
      </c>
      <c r="L1250"/>
      <c r="M1250">
        <f t="shared" si="38"/>
      </c>
      <c r="N1250">
        <f t="shared" si="39"/>
      </c>
    </row>
    <row r="1251" spans="1:14" ht="15">
      <c r="A1251" t="s">
        <v>674</v>
      </c>
      <c r="B1251" t="s">
        <v>675</v>
      </c>
      <c r="C1251" s="6">
        <v>0</v>
      </c>
      <c r="D1251">
        <v>0</v>
      </c>
      <c r="E1251">
        <v>0</v>
      </c>
      <c r="F1251" s="5">
        <v>374</v>
      </c>
      <c r="G1251" s="6">
        <v>0</v>
      </c>
      <c r="H1251" s="7">
        <v>0</v>
      </c>
      <c r="I1251">
        <v>0</v>
      </c>
      <c r="J1251" s="7">
        <v>48</v>
      </c>
      <c r="K1251" s="6">
        <v>66</v>
      </c>
      <c r="L1251"/>
      <c r="M1251">
        <f t="shared" si="38"/>
      </c>
      <c r="N1251">
        <f t="shared" si="39"/>
      </c>
    </row>
    <row r="1252" spans="1:14" ht="15">
      <c r="A1252" t="s">
        <v>676</v>
      </c>
      <c r="B1252" t="s">
        <v>365</v>
      </c>
      <c r="C1252" s="6">
        <v>0</v>
      </c>
      <c r="D1252">
        <v>0.05</v>
      </c>
      <c r="E1252">
        <v>0</v>
      </c>
      <c r="F1252" s="5">
        <v>300</v>
      </c>
      <c r="G1252" s="6">
        <v>0</v>
      </c>
      <c r="H1252" s="7">
        <v>0</v>
      </c>
      <c r="I1252">
        <v>0</v>
      </c>
      <c r="J1252" s="7">
        <v>134</v>
      </c>
      <c r="K1252" s="6">
        <v>176</v>
      </c>
      <c r="L1252"/>
      <c r="M1252">
        <f t="shared" si="38"/>
      </c>
      <c r="N1252">
        <f t="shared" si="39"/>
      </c>
    </row>
    <row r="1253" spans="1:14" ht="15">
      <c r="A1253" t="s">
        <v>677</v>
      </c>
      <c r="B1253" t="s">
        <v>678</v>
      </c>
      <c r="C1253" s="6">
        <v>0</v>
      </c>
      <c r="D1253">
        <v>0.05</v>
      </c>
      <c r="E1253">
        <v>0</v>
      </c>
      <c r="F1253" s="5">
        <v>312</v>
      </c>
      <c r="G1253" s="6">
        <v>0</v>
      </c>
      <c r="H1253" s="7">
        <v>0.05</v>
      </c>
      <c r="I1253">
        <v>0</v>
      </c>
      <c r="J1253" s="7">
        <v>107</v>
      </c>
      <c r="K1253" s="6">
        <v>64</v>
      </c>
      <c r="L1253"/>
      <c r="M1253">
        <f t="shared" si="38"/>
      </c>
      <c r="N1253">
        <f t="shared" si="39"/>
      </c>
    </row>
    <row r="1254" spans="1:14" ht="15">
      <c r="A1254" t="s">
        <v>679</v>
      </c>
      <c r="B1254" t="s">
        <v>222</v>
      </c>
      <c r="C1254" s="6">
        <v>0</v>
      </c>
      <c r="D1254">
        <v>0</v>
      </c>
      <c r="E1254">
        <v>0</v>
      </c>
      <c r="F1254" s="5">
        <v>384</v>
      </c>
      <c r="G1254" s="6">
        <v>0</v>
      </c>
      <c r="H1254" s="7">
        <v>0</v>
      </c>
      <c r="I1254">
        <v>0</v>
      </c>
      <c r="J1254" s="7">
        <v>48</v>
      </c>
      <c r="K1254" s="6">
        <v>1</v>
      </c>
      <c r="L1254"/>
      <c r="M1254">
        <f t="shared" si="38"/>
      </c>
      <c r="N1254">
        <f t="shared" si="39"/>
      </c>
    </row>
    <row r="1255" spans="1:14" ht="15">
      <c r="A1255" t="s">
        <v>679</v>
      </c>
      <c r="B1255" t="s">
        <v>223</v>
      </c>
      <c r="C1255" s="6">
        <v>0</v>
      </c>
      <c r="D1255">
        <v>0</v>
      </c>
      <c r="E1255">
        <v>0</v>
      </c>
      <c r="F1255" s="5">
        <v>374</v>
      </c>
      <c r="G1255" s="6">
        <v>0</v>
      </c>
      <c r="H1255" s="7">
        <v>0.05</v>
      </c>
      <c r="I1255">
        <v>0</v>
      </c>
      <c r="J1255" s="7">
        <v>54</v>
      </c>
      <c r="K1255" s="6">
        <v>50</v>
      </c>
      <c r="L1255"/>
      <c r="M1255">
        <f t="shared" si="38"/>
      </c>
      <c r="N1255">
        <f t="shared" si="39"/>
      </c>
    </row>
    <row r="1256" spans="1:14" ht="15">
      <c r="A1256" t="s">
        <v>679</v>
      </c>
      <c r="B1256" t="s">
        <v>565</v>
      </c>
      <c r="C1256" s="6">
        <v>0</v>
      </c>
      <c r="D1256">
        <v>0.3</v>
      </c>
      <c r="E1256">
        <v>0.05</v>
      </c>
      <c r="F1256" s="5">
        <v>291</v>
      </c>
      <c r="G1256" s="6">
        <v>0</v>
      </c>
      <c r="H1256" s="7">
        <v>0.25</v>
      </c>
      <c r="I1256">
        <v>0</v>
      </c>
      <c r="J1256" s="7">
        <v>142</v>
      </c>
      <c r="K1256" s="6">
        <v>77</v>
      </c>
      <c r="L1256"/>
      <c r="M1256">
        <f t="shared" si="38"/>
      </c>
      <c r="N1256">
        <f t="shared" si="39"/>
      </c>
    </row>
    <row r="1257" spans="1:14" ht="15">
      <c r="A1257" t="s">
        <v>679</v>
      </c>
      <c r="B1257" t="s">
        <v>680</v>
      </c>
      <c r="C1257" s="6">
        <v>0</v>
      </c>
      <c r="D1257">
        <v>0.05</v>
      </c>
      <c r="E1257">
        <v>0</v>
      </c>
      <c r="F1257" s="5">
        <v>435</v>
      </c>
      <c r="G1257" s="6">
        <v>0.85</v>
      </c>
      <c r="H1257" s="7">
        <v>0.85</v>
      </c>
      <c r="I1257">
        <v>0.85</v>
      </c>
      <c r="J1257" s="7">
        <v>3</v>
      </c>
      <c r="K1257" s="6">
        <v>41</v>
      </c>
      <c r="L1257"/>
      <c r="M1257">
        <f t="shared" si="38"/>
      </c>
      <c r="N1257">
        <f t="shared" si="39"/>
      </c>
    </row>
    <row r="1258" spans="1:14" ht="15">
      <c r="A1258" t="s">
        <v>679</v>
      </c>
      <c r="B1258" t="s">
        <v>680</v>
      </c>
      <c r="C1258" s="6">
        <v>0</v>
      </c>
      <c r="D1258">
        <v>0.05</v>
      </c>
      <c r="E1258">
        <v>0</v>
      </c>
      <c r="F1258" s="5">
        <v>425</v>
      </c>
      <c r="G1258" s="6">
        <v>0</v>
      </c>
      <c r="H1258" s="7">
        <v>0.85</v>
      </c>
      <c r="I1258">
        <v>0.2</v>
      </c>
      <c r="J1258" s="7">
        <v>13</v>
      </c>
      <c r="K1258" s="6">
        <v>4</v>
      </c>
      <c r="L1258"/>
      <c r="M1258">
        <f t="shared" si="38"/>
      </c>
      <c r="N1258">
        <f t="shared" si="39"/>
      </c>
    </row>
    <row r="1259" spans="1:14" ht="15">
      <c r="A1259" t="s">
        <v>679</v>
      </c>
      <c r="B1259" t="s">
        <v>680</v>
      </c>
      <c r="C1259" s="6">
        <v>0</v>
      </c>
      <c r="D1259">
        <v>0.05</v>
      </c>
      <c r="E1259">
        <v>0</v>
      </c>
      <c r="F1259" s="5">
        <v>430</v>
      </c>
      <c r="G1259" s="6">
        <v>0</v>
      </c>
      <c r="H1259" s="7">
        <v>0.85</v>
      </c>
      <c r="I1259">
        <v>0.3</v>
      </c>
      <c r="J1259" s="7">
        <v>8</v>
      </c>
      <c r="K1259" s="6">
        <v>1</v>
      </c>
      <c r="L1259"/>
      <c r="M1259">
        <f t="shared" si="38"/>
      </c>
      <c r="N1259">
        <f t="shared" si="39"/>
      </c>
    </row>
    <row r="1260" spans="1:14" ht="15">
      <c r="A1260" t="s">
        <v>681</v>
      </c>
      <c r="B1260" t="s">
        <v>382</v>
      </c>
      <c r="C1260" s="6">
        <v>0</v>
      </c>
      <c r="D1260">
        <v>0.45</v>
      </c>
      <c r="E1260">
        <v>0</v>
      </c>
      <c r="F1260" s="5">
        <v>166</v>
      </c>
      <c r="G1260" s="6">
        <v>0</v>
      </c>
      <c r="H1260" s="7">
        <v>0.05</v>
      </c>
      <c r="I1260">
        <v>0</v>
      </c>
      <c r="J1260" s="7">
        <v>132</v>
      </c>
      <c r="K1260" s="6">
        <v>20</v>
      </c>
      <c r="L1260"/>
      <c r="M1260">
        <f t="shared" si="38"/>
      </c>
      <c r="N1260">
        <f t="shared" si="39"/>
      </c>
    </row>
    <row r="1261" spans="1:14" ht="15">
      <c r="A1261" t="s">
        <v>681</v>
      </c>
      <c r="B1261" t="s">
        <v>382</v>
      </c>
      <c r="C1261" s="6">
        <v>0</v>
      </c>
      <c r="D1261">
        <v>0.45</v>
      </c>
      <c r="E1261">
        <v>0.05</v>
      </c>
      <c r="F1261" s="5">
        <v>149</v>
      </c>
      <c r="G1261" s="6">
        <v>0</v>
      </c>
      <c r="H1261" s="7">
        <v>0.05</v>
      </c>
      <c r="I1261">
        <v>0</v>
      </c>
      <c r="J1261" s="7">
        <v>131</v>
      </c>
      <c r="K1261" s="6">
        <v>1</v>
      </c>
      <c r="L1261"/>
      <c r="M1261">
        <f t="shared" si="38"/>
      </c>
      <c r="N1261">
        <f t="shared" si="39"/>
      </c>
    </row>
    <row r="1262" spans="1:14" ht="15">
      <c r="A1262" t="s">
        <v>681</v>
      </c>
      <c r="B1262" t="s">
        <v>165</v>
      </c>
      <c r="C1262" s="6">
        <v>0</v>
      </c>
      <c r="D1262">
        <v>0.45</v>
      </c>
      <c r="E1262">
        <v>0</v>
      </c>
      <c r="F1262" s="5">
        <v>392</v>
      </c>
      <c r="G1262" s="6">
        <v>0</v>
      </c>
      <c r="H1262" s="7">
        <v>0.05</v>
      </c>
      <c r="I1262">
        <v>0</v>
      </c>
      <c r="J1262" s="7">
        <v>41</v>
      </c>
      <c r="K1262" s="6">
        <v>200</v>
      </c>
      <c r="L1262"/>
      <c r="M1262">
        <f t="shared" si="38"/>
      </c>
      <c r="N1262">
        <f t="shared" si="39"/>
      </c>
    </row>
    <row r="1263" spans="1:14" ht="15">
      <c r="A1263" t="s">
        <v>681</v>
      </c>
      <c r="B1263" t="s">
        <v>165</v>
      </c>
      <c r="C1263" s="6">
        <v>0</v>
      </c>
      <c r="D1263">
        <v>0.45</v>
      </c>
      <c r="E1263">
        <v>0.05</v>
      </c>
      <c r="F1263" s="5">
        <v>137</v>
      </c>
      <c r="G1263" s="6">
        <v>0</v>
      </c>
      <c r="H1263" s="7">
        <v>0.05</v>
      </c>
      <c r="I1263">
        <v>0</v>
      </c>
      <c r="J1263" s="7">
        <v>263</v>
      </c>
      <c r="K1263" s="6">
        <v>6</v>
      </c>
      <c r="L1263"/>
      <c r="M1263">
        <f t="shared" si="38"/>
      </c>
      <c r="N1263">
        <f t="shared" si="39"/>
      </c>
    </row>
    <row r="1264" spans="1:14" ht="15">
      <c r="A1264" t="s">
        <v>681</v>
      </c>
      <c r="B1264" t="s">
        <v>379</v>
      </c>
      <c r="C1264" s="6">
        <v>0</v>
      </c>
      <c r="D1264">
        <v>0</v>
      </c>
      <c r="E1264">
        <v>0</v>
      </c>
      <c r="F1264" s="5">
        <v>394</v>
      </c>
      <c r="G1264" s="6">
        <v>0</v>
      </c>
      <c r="H1264" s="7">
        <v>0</v>
      </c>
      <c r="I1264">
        <v>0</v>
      </c>
      <c r="J1264" s="7">
        <v>36</v>
      </c>
      <c r="K1264" s="6">
        <v>50</v>
      </c>
      <c r="L1264"/>
      <c r="M1264">
        <f t="shared" si="38"/>
      </c>
      <c r="N1264">
        <f t="shared" si="39"/>
      </c>
    </row>
    <row r="1265" spans="1:14" ht="15">
      <c r="A1265" t="s">
        <v>681</v>
      </c>
      <c r="B1265" t="s">
        <v>379</v>
      </c>
      <c r="C1265" s="6">
        <v>0</v>
      </c>
      <c r="D1265">
        <v>0.05</v>
      </c>
      <c r="E1265">
        <v>0</v>
      </c>
      <c r="F1265" s="5">
        <v>392</v>
      </c>
      <c r="G1265" s="6">
        <v>0</v>
      </c>
      <c r="H1265" s="7">
        <v>0</v>
      </c>
      <c r="I1265">
        <v>0</v>
      </c>
      <c r="J1265" s="7">
        <v>36</v>
      </c>
      <c r="K1265" s="6">
        <v>43</v>
      </c>
      <c r="L1265"/>
      <c r="M1265">
        <f t="shared" si="38"/>
      </c>
      <c r="N1265">
        <f t="shared" si="39"/>
      </c>
    </row>
    <row r="1266" spans="1:14" ht="15">
      <c r="A1266" t="s">
        <v>682</v>
      </c>
      <c r="B1266" t="s">
        <v>379</v>
      </c>
      <c r="C1266" s="6">
        <v>0</v>
      </c>
      <c r="D1266">
        <v>0.05</v>
      </c>
      <c r="E1266">
        <v>0</v>
      </c>
      <c r="F1266" s="5">
        <v>383</v>
      </c>
      <c r="G1266" s="6">
        <v>0</v>
      </c>
      <c r="H1266" s="7">
        <v>0</v>
      </c>
      <c r="I1266">
        <v>0</v>
      </c>
      <c r="J1266" s="7">
        <v>47</v>
      </c>
      <c r="K1266" s="6">
        <v>218</v>
      </c>
      <c r="L1266"/>
      <c r="M1266">
        <f t="shared" si="38"/>
      </c>
      <c r="N1266">
        <f t="shared" si="39"/>
      </c>
    </row>
    <row r="1267" spans="1:14" ht="15">
      <c r="A1267" t="s">
        <v>682</v>
      </c>
      <c r="B1267" t="s">
        <v>379</v>
      </c>
      <c r="C1267" s="6">
        <v>0</v>
      </c>
      <c r="D1267">
        <v>0</v>
      </c>
      <c r="E1267">
        <v>0</v>
      </c>
      <c r="F1267" s="5">
        <v>386</v>
      </c>
      <c r="G1267" s="6">
        <v>0</v>
      </c>
      <c r="H1267" s="7">
        <v>0</v>
      </c>
      <c r="I1267">
        <v>0</v>
      </c>
      <c r="J1267" s="7">
        <v>48</v>
      </c>
      <c r="K1267" s="6">
        <v>5</v>
      </c>
      <c r="L1267"/>
      <c r="M1267">
        <f t="shared" si="38"/>
      </c>
      <c r="N1267">
        <f t="shared" si="39"/>
      </c>
    </row>
    <row r="1268" spans="1:14" ht="15">
      <c r="A1268" t="s">
        <v>683</v>
      </c>
      <c r="B1268" t="s">
        <v>684</v>
      </c>
      <c r="C1268" s="6">
        <v>0</v>
      </c>
      <c r="D1268">
        <v>0</v>
      </c>
      <c r="E1268">
        <v>0</v>
      </c>
      <c r="F1268" s="5">
        <v>317</v>
      </c>
      <c r="G1268" s="6">
        <v>0</v>
      </c>
      <c r="H1268" s="7">
        <v>0.1</v>
      </c>
      <c r="I1268">
        <v>0</v>
      </c>
      <c r="J1268" s="7">
        <v>122</v>
      </c>
      <c r="K1268" s="6">
        <v>27</v>
      </c>
      <c r="L1268"/>
      <c r="M1268">
        <f t="shared" si="38"/>
      </c>
      <c r="N1268">
        <f t="shared" si="39"/>
      </c>
    </row>
    <row r="1269" spans="1:14" ht="15">
      <c r="A1269" t="s">
        <v>683</v>
      </c>
      <c r="B1269" t="s">
        <v>684</v>
      </c>
      <c r="C1269" s="6">
        <v>0</v>
      </c>
      <c r="D1269">
        <v>0</v>
      </c>
      <c r="E1269">
        <v>0</v>
      </c>
      <c r="F1269" s="5">
        <v>317</v>
      </c>
      <c r="G1269" s="6">
        <v>0</v>
      </c>
      <c r="H1269" s="7">
        <v>0.05</v>
      </c>
      <c r="I1269">
        <v>0</v>
      </c>
      <c r="J1269" s="7">
        <v>122</v>
      </c>
      <c r="K1269" s="6">
        <v>2</v>
      </c>
      <c r="L1269"/>
      <c r="M1269">
        <f t="shared" si="38"/>
      </c>
      <c r="N1269">
        <f t="shared" si="39"/>
      </c>
    </row>
    <row r="1270" spans="1:14" ht="15">
      <c r="A1270" t="s">
        <v>683</v>
      </c>
      <c r="B1270" t="s">
        <v>229</v>
      </c>
      <c r="C1270" s="6">
        <v>0</v>
      </c>
      <c r="D1270">
        <v>0.05</v>
      </c>
      <c r="E1270">
        <v>0</v>
      </c>
      <c r="F1270" s="5">
        <v>286</v>
      </c>
      <c r="G1270" s="6">
        <v>0</v>
      </c>
      <c r="H1270" s="7">
        <v>0.1</v>
      </c>
      <c r="I1270">
        <v>0.05</v>
      </c>
      <c r="J1270" s="7">
        <v>134</v>
      </c>
      <c r="K1270" s="6">
        <v>134</v>
      </c>
      <c r="L1270"/>
      <c r="M1270">
        <f t="shared" si="38"/>
      </c>
      <c r="N1270">
        <f t="shared" si="39"/>
      </c>
    </row>
    <row r="1271" spans="1:14" ht="15">
      <c r="A1271" t="s">
        <v>683</v>
      </c>
      <c r="B1271" t="s">
        <v>229</v>
      </c>
      <c r="C1271" s="6">
        <v>0</v>
      </c>
      <c r="D1271">
        <v>0.05</v>
      </c>
      <c r="E1271">
        <v>0</v>
      </c>
      <c r="F1271" s="5">
        <v>298</v>
      </c>
      <c r="G1271" s="6">
        <v>0</v>
      </c>
      <c r="H1271" s="7">
        <v>0.15</v>
      </c>
      <c r="I1271">
        <v>0.05</v>
      </c>
      <c r="J1271" s="7">
        <v>130</v>
      </c>
      <c r="K1271" s="6">
        <v>51</v>
      </c>
      <c r="L1271"/>
      <c r="M1271">
        <f t="shared" si="38"/>
      </c>
      <c r="N1271">
        <f t="shared" si="39"/>
      </c>
    </row>
    <row r="1272" spans="1:14" ht="15">
      <c r="A1272" t="s">
        <v>683</v>
      </c>
      <c r="B1272" t="s">
        <v>230</v>
      </c>
      <c r="C1272" s="6">
        <v>0</v>
      </c>
      <c r="D1272">
        <v>0</v>
      </c>
      <c r="E1272">
        <v>0</v>
      </c>
      <c r="F1272" s="5">
        <v>316</v>
      </c>
      <c r="G1272" s="6">
        <v>0</v>
      </c>
      <c r="H1272" s="7">
        <v>0.1</v>
      </c>
      <c r="I1272">
        <v>0</v>
      </c>
      <c r="J1272" s="7">
        <v>122</v>
      </c>
      <c r="K1272" s="6">
        <v>679</v>
      </c>
      <c r="L1272"/>
      <c r="M1272">
        <f t="shared" si="38"/>
      </c>
      <c r="N1272">
        <f t="shared" si="39"/>
      </c>
    </row>
    <row r="1273" spans="1:14" ht="15">
      <c r="A1273" t="s">
        <v>685</v>
      </c>
      <c r="B1273" t="s">
        <v>686</v>
      </c>
      <c r="C1273" s="6">
        <v>0</v>
      </c>
      <c r="D1273">
        <v>0.1</v>
      </c>
      <c r="E1273">
        <v>0</v>
      </c>
      <c r="F1273" s="5">
        <v>293</v>
      </c>
      <c r="G1273" s="6">
        <v>0</v>
      </c>
      <c r="H1273" s="7">
        <v>0.1</v>
      </c>
      <c r="I1273">
        <v>0.05</v>
      </c>
      <c r="J1273" s="7">
        <v>140</v>
      </c>
      <c r="K1273" s="6">
        <v>124</v>
      </c>
      <c r="L1273"/>
      <c r="M1273">
        <f t="shared" si="38"/>
      </c>
      <c r="N1273">
        <f t="shared" si="39"/>
      </c>
    </row>
    <row r="1274" spans="1:14" ht="15">
      <c r="A1274" t="s">
        <v>685</v>
      </c>
      <c r="B1274" t="s">
        <v>686</v>
      </c>
      <c r="C1274" s="6">
        <v>0</v>
      </c>
      <c r="D1274">
        <v>0.05</v>
      </c>
      <c r="E1274">
        <v>0</v>
      </c>
      <c r="F1274" s="5">
        <v>409</v>
      </c>
      <c r="G1274" s="6">
        <v>0</v>
      </c>
      <c r="H1274" s="7">
        <v>0.1</v>
      </c>
      <c r="I1274">
        <v>0.1</v>
      </c>
      <c r="J1274" s="7">
        <v>32</v>
      </c>
      <c r="K1274" s="6">
        <v>84</v>
      </c>
      <c r="L1274"/>
      <c r="M1274">
        <f t="shared" si="38"/>
      </c>
      <c r="N1274">
        <f t="shared" si="39"/>
      </c>
    </row>
    <row r="1275" spans="1:14" ht="15">
      <c r="A1275" t="s">
        <v>685</v>
      </c>
      <c r="B1275" t="s">
        <v>686</v>
      </c>
      <c r="C1275" s="6">
        <v>0</v>
      </c>
      <c r="D1275">
        <v>0.05</v>
      </c>
      <c r="E1275">
        <v>0</v>
      </c>
      <c r="F1275" s="5">
        <v>379</v>
      </c>
      <c r="G1275" s="6">
        <v>0</v>
      </c>
      <c r="H1275" s="7">
        <v>0.1</v>
      </c>
      <c r="I1275">
        <v>0.05</v>
      </c>
      <c r="J1275" s="7">
        <v>42</v>
      </c>
      <c r="K1275" s="6">
        <v>1</v>
      </c>
      <c r="L1275"/>
      <c r="M1275">
        <f t="shared" si="38"/>
      </c>
      <c r="N1275">
        <f t="shared" si="39"/>
      </c>
    </row>
    <row r="1276" spans="1:14" ht="15">
      <c r="A1276" t="s">
        <v>687</v>
      </c>
      <c r="B1276" t="s">
        <v>688</v>
      </c>
      <c r="C1276" s="6">
        <v>0</v>
      </c>
      <c r="D1276">
        <v>0.05</v>
      </c>
      <c r="E1276">
        <v>0</v>
      </c>
      <c r="F1276" s="5">
        <v>401</v>
      </c>
      <c r="G1276" s="6">
        <v>0</v>
      </c>
      <c r="H1276" s="7">
        <v>0.1</v>
      </c>
      <c r="I1276">
        <v>0.05</v>
      </c>
      <c r="J1276" s="7">
        <v>34</v>
      </c>
      <c r="K1276" s="6">
        <v>58</v>
      </c>
      <c r="L1276"/>
      <c r="M1276">
        <f t="shared" si="38"/>
      </c>
      <c r="N1276">
        <f t="shared" si="39"/>
      </c>
    </row>
    <row r="1277" spans="1:14" ht="15">
      <c r="A1277" t="s">
        <v>689</v>
      </c>
      <c r="B1277" t="s">
        <v>690</v>
      </c>
      <c r="C1277" s="6">
        <v>0</v>
      </c>
      <c r="D1277">
        <v>0.05</v>
      </c>
      <c r="E1277">
        <v>0</v>
      </c>
      <c r="F1277" s="5">
        <v>382</v>
      </c>
      <c r="G1277" s="6">
        <v>0</v>
      </c>
      <c r="H1277" s="7">
        <v>0.65</v>
      </c>
      <c r="I1277">
        <v>0.2</v>
      </c>
      <c r="J1277" s="7">
        <v>58</v>
      </c>
      <c r="K1277" s="6">
        <v>2</v>
      </c>
      <c r="L1277"/>
      <c r="M1277">
        <f t="shared" si="38"/>
      </c>
      <c r="N1277">
        <f t="shared" si="39"/>
      </c>
    </row>
    <row r="1278" spans="1:14" ht="15">
      <c r="A1278" t="s">
        <v>691</v>
      </c>
      <c r="B1278" t="s">
        <v>692</v>
      </c>
      <c r="C1278" s="6">
        <v>0</v>
      </c>
      <c r="D1278">
        <v>0.05</v>
      </c>
      <c r="E1278">
        <v>0</v>
      </c>
      <c r="F1278" s="5">
        <v>371</v>
      </c>
      <c r="G1278" s="6">
        <v>0</v>
      </c>
      <c r="H1278" s="7">
        <v>0.7</v>
      </c>
      <c r="I1278">
        <v>0.2</v>
      </c>
      <c r="J1278" s="7">
        <v>63</v>
      </c>
      <c r="K1278" s="6">
        <v>47</v>
      </c>
      <c r="L1278"/>
      <c r="M1278">
        <f t="shared" si="38"/>
      </c>
      <c r="N1278">
        <f t="shared" si="39"/>
      </c>
    </row>
    <row r="1279" spans="1:14" ht="15">
      <c r="A1279" t="s">
        <v>691</v>
      </c>
      <c r="B1279" t="s">
        <v>692</v>
      </c>
      <c r="C1279" s="6">
        <v>0</v>
      </c>
      <c r="D1279">
        <v>0.05</v>
      </c>
      <c r="E1279">
        <v>0</v>
      </c>
      <c r="F1279" s="5">
        <v>363</v>
      </c>
      <c r="G1279" s="6">
        <v>0</v>
      </c>
      <c r="H1279" s="7">
        <v>0.65</v>
      </c>
      <c r="I1279">
        <v>0.2</v>
      </c>
      <c r="J1279" s="7">
        <v>71</v>
      </c>
      <c r="K1279" s="6">
        <v>12</v>
      </c>
      <c r="L1279"/>
      <c r="M1279">
        <f t="shared" si="38"/>
      </c>
      <c r="N1279">
        <f t="shared" si="39"/>
      </c>
    </row>
    <row r="1280" spans="1:14" ht="15">
      <c r="A1280" t="s">
        <v>691</v>
      </c>
      <c r="B1280" t="s">
        <v>693</v>
      </c>
      <c r="C1280" s="6">
        <v>0</v>
      </c>
      <c r="D1280">
        <v>0.05</v>
      </c>
      <c r="E1280">
        <v>0</v>
      </c>
      <c r="F1280" s="5">
        <v>375</v>
      </c>
      <c r="G1280" s="6">
        <v>0</v>
      </c>
      <c r="H1280" s="7">
        <v>0.7</v>
      </c>
      <c r="I1280">
        <v>0.2</v>
      </c>
      <c r="J1280" s="7">
        <v>62</v>
      </c>
      <c r="K1280" s="6">
        <v>1</v>
      </c>
      <c r="L1280"/>
      <c r="M1280">
        <f t="shared" si="38"/>
      </c>
      <c r="N1280">
        <f t="shared" si="39"/>
      </c>
    </row>
    <row r="1281" spans="1:14" ht="15">
      <c r="A1281" t="s">
        <v>691</v>
      </c>
      <c r="B1281" t="s">
        <v>690</v>
      </c>
      <c r="C1281" s="6">
        <v>0</v>
      </c>
      <c r="D1281">
        <v>0.05</v>
      </c>
      <c r="E1281">
        <v>0</v>
      </c>
      <c r="F1281" s="5">
        <v>376</v>
      </c>
      <c r="G1281" s="6">
        <v>0</v>
      </c>
      <c r="H1281" s="7">
        <v>0.65</v>
      </c>
      <c r="I1281">
        <v>0.2</v>
      </c>
      <c r="J1281" s="7">
        <v>66</v>
      </c>
      <c r="K1281" s="6">
        <v>4</v>
      </c>
      <c r="L1281"/>
      <c r="M1281">
        <f t="shared" si="38"/>
      </c>
      <c r="N1281">
        <f t="shared" si="39"/>
      </c>
    </row>
    <row r="1282" spans="1:14" ht="15">
      <c r="A1282" t="s">
        <v>694</v>
      </c>
      <c r="B1282" t="s">
        <v>111</v>
      </c>
      <c r="C1282" s="6">
        <v>0</v>
      </c>
      <c r="D1282">
        <v>0</v>
      </c>
      <c r="E1282">
        <v>0</v>
      </c>
      <c r="F1282" s="5">
        <v>394</v>
      </c>
      <c r="G1282" s="6">
        <v>0</v>
      </c>
      <c r="H1282" s="7">
        <v>0.25</v>
      </c>
      <c r="I1282">
        <v>0.05</v>
      </c>
      <c r="J1282" s="7">
        <v>43</v>
      </c>
      <c r="K1282" s="6">
        <v>7</v>
      </c>
      <c r="L1282"/>
      <c r="M1282">
        <f t="shared" si="38"/>
      </c>
      <c r="N1282">
        <f t="shared" si="39"/>
      </c>
    </row>
    <row r="1283" spans="1:14" ht="15">
      <c r="A1283" t="s">
        <v>694</v>
      </c>
      <c r="B1283" t="s">
        <v>118</v>
      </c>
      <c r="C1283" s="6">
        <v>0</v>
      </c>
      <c r="D1283">
        <v>0.05</v>
      </c>
      <c r="E1283">
        <v>0</v>
      </c>
      <c r="F1283" s="5">
        <v>380</v>
      </c>
      <c r="G1283" s="6">
        <v>0</v>
      </c>
      <c r="H1283" s="7">
        <v>0.3</v>
      </c>
      <c r="I1283">
        <v>0.1</v>
      </c>
      <c r="J1283" s="7">
        <v>63</v>
      </c>
      <c r="K1283" s="6">
        <v>27</v>
      </c>
      <c r="L1283"/>
      <c r="M1283">
        <f t="shared" si="38"/>
      </c>
      <c r="N1283">
        <f t="shared" si="39"/>
      </c>
    </row>
    <row r="1284" spans="1:14" ht="15">
      <c r="A1284" t="s">
        <v>695</v>
      </c>
      <c r="B1284" t="s">
        <v>696</v>
      </c>
      <c r="C1284" s="6">
        <v>0</v>
      </c>
      <c r="D1284">
        <v>0.65</v>
      </c>
      <c r="E1284">
        <v>0.1</v>
      </c>
      <c r="F1284" s="5">
        <v>47</v>
      </c>
      <c r="G1284" s="6">
        <v>0</v>
      </c>
      <c r="H1284" s="7">
        <v>0</v>
      </c>
      <c r="I1284">
        <v>0</v>
      </c>
      <c r="J1284" s="7">
        <v>394</v>
      </c>
      <c r="K1284" s="6">
        <v>83</v>
      </c>
      <c r="L1284"/>
      <c r="M1284">
        <f t="shared" si="38"/>
      </c>
      <c r="N1284">
        <f t="shared" si="39"/>
      </c>
    </row>
    <row r="1285" spans="1:14" ht="15">
      <c r="A1285" t="s">
        <v>697</v>
      </c>
      <c r="B1285" t="s">
        <v>519</v>
      </c>
      <c r="C1285" s="6">
        <v>0</v>
      </c>
      <c r="D1285">
        <v>0</v>
      </c>
      <c r="E1285">
        <v>0</v>
      </c>
      <c r="F1285" s="5">
        <v>416</v>
      </c>
      <c r="G1285" s="6">
        <v>0</v>
      </c>
      <c r="H1285" s="7">
        <v>0</v>
      </c>
      <c r="I1285">
        <v>0</v>
      </c>
      <c r="J1285" s="7">
        <v>18</v>
      </c>
      <c r="K1285" s="6">
        <v>66</v>
      </c>
      <c r="L1285"/>
      <c r="M1285">
        <f t="shared" si="38"/>
      </c>
      <c r="N1285">
        <f t="shared" si="39"/>
      </c>
    </row>
    <row r="1286" spans="1:14" ht="15">
      <c r="A1286" t="s">
        <v>698</v>
      </c>
      <c r="B1286" t="s">
        <v>699</v>
      </c>
      <c r="C1286" s="6">
        <v>0</v>
      </c>
      <c r="D1286">
        <v>0.05</v>
      </c>
      <c r="E1286">
        <v>0</v>
      </c>
      <c r="F1286" s="5">
        <v>402</v>
      </c>
      <c r="G1286" s="6">
        <v>0</v>
      </c>
      <c r="H1286" s="7">
        <v>0.35</v>
      </c>
      <c r="I1286">
        <v>0.05</v>
      </c>
      <c r="J1286" s="7">
        <v>38</v>
      </c>
      <c r="K1286" s="6">
        <v>164</v>
      </c>
      <c r="L1286"/>
      <c r="M1286">
        <f aca="true" t="shared" si="40" ref="M1286:M1313">IF(AND(E1286&gt;M$3,I1286&lt;M$4),1,"")</f>
      </c>
      <c r="N1286">
        <f aca="true" t="shared" si="41" ref="N1286:N1313">IF(AND(D1286&gt;N$3,H1286&lt;N$4),1,"")</f>
      </c>
    </row>
    <row r="1287" spans="1:14" ht="15">
      <c r="A1287" t="s">
        <v>698</v>
      </c>
      <c r="B1287" t="s">
        <v>699</v>
      </c>
      <c r="C1287" s="6">
        <v>0</v>
      </c>
      <c r="D1287">
        <v>0.05</v>
      </c>
      <c r="E1287">
        <v>0</v>
      </c>
      <c r="F1287" s="5">
        <v>396</v>
      </c>
      <c r="G1287" s="6">
        <v>0</v>
      </c>
      <c r="H1287" s="7">
        <v>0.45</v>
      </c>
      <c r="I1287">
        <v>0.05</v>
      </c>
      <c r="J1287" s="7">
        <v>41</v>
      </c>
      <c r="K1287" s="6">
        <v>96</v>
      </c>
      <c r="L1287"/>
      <c r="M1287">
        <f t="shared" si="40"/>
      </c>
      <c r="N1287">
        <f t="shared" si="41"/>
      </c>
    </row>
    <row r="1288" spans="1:14" ht="15">
      <c r="A1288" t="s">
        <v>698</v>
      </c>
      <c r="B1288" t="s">
        <v>699</v>
      </c>
      <c r="C1288" s="6">
        <v>0</v>
      </c>
      <c r="D1288">
        <v>0.05</v>
      </c>
      <c r="E1288">
        <v>0</v>
      </c>
      <c r="F1288" s="5">
        <v>407</v>
      </c>
      <c r="G1288" s="6">
        <v>0</v>
      </c>
      <c r="H1288" s="7">
        <v>0.45</v>
      </c>
      <c r="I1288">
        <v>0.1</v>
      </c>
      <c r="J1288" s="7">
        <v>30</v>
      </c>
      <c r="K1288" s="6">
        <v>16</v>
      </c>
      <c r="L1288"/>
      <c r="M1288">
        <f t="shared" si="40"/>
      </c>
      <c r="N1288">
        <f t="shared" si="41"/>
      </c>
    </row>
    <row r="1289" spans="1:14" ht="15">
      <c r="A1289" t="s">
        <v>698</v>
      </c>
      <c r="B1289" t="s">
        <v>699</v>
      </c>
      <c r="C1289" s="6">
        <v>0</v>
      </c>
      <c r="D1289">
        <v>0.05</v>
      </c>
      <c r="E1289">
        <v>0</v>
      </c>
      <c r="F1289" s="5">
        <v>410</v>
      </c>
      <c r="G1289" s="6">
        <v>0</v>
      </c>
      <c r="H1289" s="7">
        <v>0.5</v>
      </c>
      <c r="I1289">
        <v>0.1</v>
      </c>
      <c r="J1289" s="7">
        <v>27</v>
      </c>
      <c r="K1289" s="6">
        <v>1</v>
      </c>
      <c r="L1289"/>
      <c r="M1289">
        <f t="shared" si="40"/>
      </c>
      <c r="N1289">
        <f t="shared" si="41"/>
      </c>
    </row>
    <row r="1290" spans="1:14" ht="15">
      <c r="A1290" t="s">
        <v>700</v>
      </c>
      <c r="B1290" t="s">
        <v>238</v>
      </c>
      <c r="C1290" s="6">
        <v>0</v>
      </c>
      <c r="D1290">
        <v>0</v>
      </c>
      <c r="E1290">
        <v>0</v>
      </c>
      <c r="F1290" s="5">
        <v>367</v>
      </c>
      <c r="G1290" s="6">
        <v>0</v>
      </c>
      <c r="H1290" s="7">
        <v>0.2</v>
      </c>
      <c r="I1290">
        <v>0.05</v>
      </c>
      <c r="J1290" s="7">
        <v>62</v>
      </c>
      <c r="K1290" s="6">
        <v>41</v>
      </c>
      <c r="L1290"/>
      <c r="M1290">
        <f t="shared" si="40"/>
      </c>
      <c r="N1290">
        <f t="shared" si="41"/>
      </c>
    </row>
    <row r="1291" spans="1:14" ht="15">
      <c r="A1291" t="s">
        <v>701</v>
      </c>
      <c r="B1291" t="s">
        <v>702</v>
      </c>
      <c r="C1291" s="6">
        <v>0</v>
      </c>
      <c r="D1291">
        <v>0</v>
      </c>
      <c r="E1291">
        <v>0</v>
      </c>
      <c r="F1291" s="5">
        <v>422</v>
      </c>
      <c r="G1291" s="6">
        <v>0</v>
      </c>
      <c r="H1291" s="7">
        <v>0</v>
      </c>
      <c r="I1291">
        <v>0</v>
      </c>
      <c r="J1291" s="7">
        <v>20</v>
      </c>
      <c r="K1291" s="6">
        <v>59</v>
      </c>
      <c r="L1291"/>
      <c r="M1291">
        <f t="shared" si="40"/>
      </c>
      <c r="N1291">
        <f t="shared" si="41"/>
      </c>
    </row>
    <row r="1292" spans="1:14" ht="15">
      <c r="A1292" t="s">
        <v>703</v>
      </c>
      <c r="B1292" t="s">
        <v>704</v>
      </c>
      <c r="C1292" s="6">
        <v>0</v>
      </c>
      <c r="D1292">
        <v>0.1</v>
      </c>
      <c r="E1292">
        <v>0</v>
      </c>
      <c r="F1292" s="5">
        <v>181</v>
      </c>
      <c r="G1292" s="6">
        <v>0</v>
      </c>
      <c r="H1292" s="7">
        <v>0.4</v>
      </c>
      <c r="I1292">
        <v>0</v>
      </c>
      <c r="J1292" s="7">
        <v>232</v>
      </c>
      <c r="K1292" s="6">
        <v>36</v>
      </c>
      <c r="L1292"/>
      <c r="M1292">
        <f t="shared" si="40"/>
      </c>
      <c r="N1292">
        <f t="shared" si="41"/>
      </c>
    </row>
    <row r="1293" spans="1:14" ht="15">
      <c r="A1293" t="s">
        <v>705</v>
      </c>
      <c r="B1293" t="s">
        <v>223</v>
      </c>
      <c r="C1293" s="6">
        <v>0</v>
      </c>
      <c r="D1293">
        <v>0</v>
      </c>
      <c r="E1293">
        <v>0</v>
      </c>
      <c r="F1293" s="5">
        <v>379</v>
      </c>
      <c r="G1293" s="6">
        <v>0</v>
      </c>
      <c r="H1293" s="7">
        <v>0.05</v>
      </c>
      <c r="I1293">
        <v>0</v>
      </c>
      <c r="J1293" s="7">
        <v>49</v>
      </c>
      <c r="K1293" s="6">
        <v>50</v>
      </c>
      <c r="L1293"/>
      <c r="M1293">
        <f t="shared" si="40"/>
      </c>
      <c r="N1293">
        <f t="shared" si="41"/>
      </c>
    </row>
    <row r="1294" spans="1:14" ht="15">
      <c r="A1294" t="s">
        <v>705</v>
      </c>
      <c r="B1294" t="s">
        <v>223</v>
      </c>
      <c r="C1294" s="6">
        <v>0</v>
      </c>
      <c r="D1294">
        <v>0</v>
      </c>
      <c r="E1294">
        <v>0</v>
      </c>
      <c r="F1294" s="5">
        <v>64</v>
      </c>
      <c r="G1294" s="6">
        <v>0</v>
      </c>
      <c r="H1294" s="7">
        <v>0</v>
      </c>
      <c r="I1294">
        <v>0</v>
      </c>
      <c r="J1294" s="7">
        <v>298</v>
      </c>
      <c r="K1294" s="6">
        <v>2</v>
      </c>
      <c r="L1294"/>
      <c r="M1294">
        <f t="shared" si="40"/>
      </c>
      <c r="N1294">
        <f t="shared" si="41"/>
      </c>
    </row>
    <row r="1295" spans="1:14" ht="15">
      <c r="A1295" t="s">
        <v>705</v>
      </c>
      <c r="B1295" t="s">
        <v>224</v>
      </c>
      <c r="C1295" s="6">
        <v>0</v>
      </c>
      <c r="D1295">
        <v>0.6</v>
      </c>
      <c r="E1295">
        <v>0</v>
      </c>
      <c r="F1295" s="5">
        <v>300</v>
      </c>
      <c r="G1295" s="6">
        <v>0</v>
      </c>
      <c r="H1295" s="7">
        <v>0.25</v>
      </c>
      <c r="I1295">
        <v>0</v>
      </c>
      <c r="J1295" s="7">
        <v>134</v>
      </c>
      <c r="K1295" s="6">
        <v>203</v>
      </c>
      <c r="L1295"/>
      <c r="M1295">
        <f t="shared" si="40"/>
      </c>
      <c r="N1295">
        <f t="shared" si="41"/>
      </c>
    </row>
    <row r="1296" spans="1:14" ht="15">
      <c r="A1296" t="s">
        <v>705</v>
      </c>
      <c r="B1296" t="s">
        <v>706</v>
      </c>
      <c r="C1296" s="6">
        <v>0</v>
      </c>
      <c r="D1296">
        <v>0.1</v>
      </c>
      <c r="E1296">
        <v>0</v>
      </c>
      <c r="F1296" s="5">
        <v>265</v>
      </c>
      <c r="G1296" s="6">
        <v>0</v>
      </c>
      <c r="H1296" s="7">
        <v>0.25</v>
      </c>
      <c r="I1296">
        <v>0.05</v>
      </c>
      <c r="J1296" s="7">
        <v>175</v>
      </c>
      <c r="K1296" s="6">
        <v>32</v>
      </c>
      <c r="L1296"/>
      <c r="M1296">
        <f t="shared" si="40"/>
      </c>
      <c r="N1296">
        <f t="shared" si="41"/>
      </c>
    </row>
    <row r="1297" spans="1:14" ht="15">
      <c r="A1297" t="s">
        <v>707</v>
      </c>
      <c r="B1297" t="s">
        <v>359</v>
      </c>
      <c r="C1297" s="6">
        <v>0</v>
      </c>
      <c r="D1297">
        <v>0.25</v>
      </c>
      <c r="E1297">
        <v>0.05</v>
      </c>
      <c r="F1297" s="5">
        <v>32</v>
      </c>
      <c r="G1297" s="6">
        <v>0</v>
      </c>
      <c r="H1297" s="7">
        <v>0.05</v>
      </c>
      <c r="I1297">
        <v>0</v>
      </c>
      <c r="J1297" s="7">
        <v>402</v>
      </c>
      <c r="K1297" s="6">
        <v>295</v>
      </c>
      <c r="L1297"/>
      <c r="M1297">
        <f t="shared" si="40"/>
      </c>
      <c r="N1297">
        <f t="shared" si="41"/>
      </c>
    </row>
    <row r="1298" spans="1:14" ht="15">
      <c r="A1298" t="s">
        <v>707</v>
      </c>
      <c r="B1298" t="s">
        <v>359</v>
      </c>
      <c r="C1298" s="6">
        <v>0</v>
      </c>
      <c r="D1298">
        <v>0.2</v>
      </c>
      <c r="E1298">
        <v>0.05</v>
      </c>
      <c r="F1298" s="5">
        <v>36</v>
      </c>
      <c r="G1298" s="6">
        <v>0</v>
      </c>
      <c r="H1298" s="7">
        <v>0.05</v>
      </c>
      <c r="I1298">
        <v>0</v>
      </c>
      <c r="J1298" s="7">
        <v>397</v>
      </c>
      <c r="K1298" s="6">
        <v>75</v>
      </c>
      <c r="L1298"/>
      <c r="M1298">
        <f t="shared" si="40"/>
      </c>
      <c r="N1298">
        <f t="shared" si="41"/>
      </c>
    </row>
    <row r="1299" spans="1:14" ht="15">
      <c r="A1299" t="s">
        <v>708</v>
      </c>
      <c r="B1299" t="s">
        <v>381</v>
      </c>
      <c r="C1299" s="6">
        <v>0</v>
      </c>
      <c r="D1299">
        <v>0</v>
      </c>
      <c r="E1299">
        <v>0</v>
      </c>
      <c r="F1299" s="5">
        <v>280</v>
      </c>
      <c r="G1299" s="6">
        <v>0</v>
      </c>
      <c r="H1299" s="7">
        <v>0.05</v>
      </c>
      <c r="I1299">
        <v>0</v>
      </c>
      <c r="J1299" s="7">
        <v>127</v>
      </c>
      <c r="K1299" s="6">
        <v>104</v>
      </c>
      <c r="L1299"/>
      <c r="M1299">
        <f t="shared" si="40"/>
      </c>
      <c r="N1299">
        <f t="shared" si="41"/>
      </c>
    </row>
    <row r="1300" spans="1:14" ht="15">
      <c r="A1300" t="s">
        <v>708</v>
      </c>
      <c r="B1300" t="s">
        <v>381</v>
      </c>
      <c r="C1300" s="6">
        <v>0</v>
      </c>
      <c r="D1300">
        <v>0</v>
      </c>
      <c r="E1300">
        <v>0</v>
      </c>
      <c r="F1300" s="5">
        <v>93</v>
      </c>
      <c r="G1300" s="6">
        <v>0</v>
      </c>
      <c r="H1300" s="7">
        <v>0</v>
      </c>
      <c r="I1300">
        <v>0</v>
      </c>
      <c r="J1300" s="7">
        <v>308</v>
      </c>
      <c r="K1300" s="6">
        <v>1</v>
      </c>
      <c r="L1300"/>
      <c r="M1300">
        <f t="shared" si="40"/>
      </c>
      <c r="N1300">
        <f t="shared" si="41"/>
      </c>
    </row>
    <row r="1301" spans="1:14" ht="15">
      <c r="A1301" t="s">
        <v>708</v>
      </c>
      <c r="B1301" t="s">
        <v>480</v>
      </c>
      <c r="C1301" s="6">
        <v>0</v>
      </c>
      <c r="D1301">
        <v>0.2</v>
      </c>
      <c r="E1301">
        <v>0</v>
      </c>
      <c r="F1301" s="5">
        <v>329</v>
      </c>
      <c r="G1301" s="6">
        <v>0</v>
      </c>
      <c r="H1301" s="7">
        <v>0.7</v>
      </c>
      <c r="I1301">
        <v>0.05</v>
      </c>
      <c r="J1301" s="7">
        <v>118</v>
      </c>
      <c r="K1301" s="6">
        <v>26</v>
      </c>
      <c r="L1301"/>
      <c r="M1301">
        <f t="shared" si="40"/>
      </c>
      <c r="N1301">
        <f t="shared" si="41"/>
      </c>
    </row>
    <row r="1302" spans="1:14" ht="15">
      <c r="A1302" t="s">
        <v>709</v>
      </c>
      <c r="B1302" t="s">
        <v>710</v>
      </c>
      <c r="C1302" s="6">
        <v>0</v>
      </c>
      <c r="D1302">
        <v>0</v>
      </c>
      <c r="E1302">
        <v>0</v>
      </c>
      <c r="F1302" s="5">
        <v>427</v>
      </c>
      <c r="G1302" s="6">
        <v>0</v>
      </c>
      <c r="H1302" s="7">
        <v>0</v>
      </c>
      <c r="I1302">
        <v>0</v>
      </c>
      <c r="J1302" s="7">
        <v>7</v>
      </c>
      <c r="K1302" s="6">
        <v>22</v>
      </c>
      <c r="L1302"/>
      <c r="M1302">
        <f t="shared" si="40"/>
      </c>
      <c r="N1302">
        <f t="shared" si="41"/>
      </c>
    </row>
    <row r="1303" spans="1:14" ht="15">
      <c r="A1303" t="s">
        <v>711</v>
      </c>
      <c r="B1303" t="s">
        <v>514</v>
      </c>
      <c r="C1303" s="6">
        <v>0</v>
      </c>
      <c r="D1303">
        <v>0.5</v>
      </c>
      <c r="E1303">
        <v>0.1</v>
      </c>
      <c r="F1303" s="5">
        <v>31</v>
      </c>
      <c r="G1303" s="6">
        <v>0</v>
      </c>
      <c r="H1303" s="7">
        <v>0.05</v>
      </c>
      <c r="I1303">
        <v>0</v>
      </c>
      <c r="J1303" s="7">
        <v>410</v>
      </c>
      <c r="K1303" s="6">
        <v>502</v>
      </c>
      <c r="L1303"/>
      <c r="M1303">
        <f t="shared" si="40"/>
      </c>
      <c r="N1303">
        <f t="shared" si="41"/>
      </c>
    </row>
    <row r="1304" spans="1:14" ht="15">
      <c r="A1304" t="s">
        <v>711</v>
      </c>
      <c r="B1304" t="s">
        <v>514</v>
      </c>
      <c r="C1304" s="6">
        <v>0</v>
      </c>
      <c r="D1304">
        <v>0.6</v>
      </c>
      <c r="E1304">
        <v>0.1</v>
      </c>
      <c r="F1304" s="5">
        <v>25</v>
      </c>
      <c r="G1304" s="6">
        <v>0</v>
      </c>
      <c r="H1304" s="7">
        <v>0</v>
      </c>
      <c r="I1304">
        <v>0</v>
      </c>
      <c r="J1304" s="7">
        <v>416</v>
      </c>
      <c r="K1304" s="6">
        <v>289</v>
      </c>
      <c r="L1304"/>
      <c r="M1304">
        <f t="shared" si="40"/>
      </c>
      <c r="N1304">
        <f t="shared" si="41"/>
      </c>
    </row>
    <row r="1305" spans="1:14" ht="15">
      <c r="A1305" t="s">
        <v>711</v>
      </c>
      <c r="B1305" t="s">
        <v>514</v>
      </c>
      <c r="C1305" s="6">
        <v>0</v>
      </c>
      <c r="D1305">
        <v>0.6</v>
      </c>
      <c r="E1305">
        <v>0.15</v>
      </c>
      <c r="F1305" s="5">
        <v>29</v>
      </c>
      <c r="G1305" s="6">
        <v>0</v>
      </c>
      <c r="H1305" s="7">
        <v>0.05</v>
      </c>
      <c r="I1305">
        <v>0</v>
      </c>
      <c r="J1305" s="7">
        <v>410</v>
      </c>
      <c r="K1305" s="6">
        <v>177</v>
      </c>
      <c r="L1305"/>
      <c r="M1305">
        <f t="shared" si="40"/>
      </c>
      <c r="N1305">
        <f t="shared" si="41"/>
      </c>
    </row>
    <row r="1306" spans="1:14" ht="15">
      <c r="A1306" t="s">
        <v>711</v>
      </c>
      <c r="B1306" t="s">
        <v>514</v>
      </c>
      <c r="C1306" s="6">
        <v>0</v>
      </c>
      <c r="D1306">
        <v>0.6</v>
      </c>
      <c r="E1306">
        <v>0.15</v>
      </c>
      <c r="F1306" s="5">
        <v>24</v>
      </c>
      <c r="G1306" s="6">
        <v>0</v>
      </c>
      <c r="H1306" s="7">
        <v>0</v>
      </c>
      <c r="I1306">
        <v>0</v>
      </c>
      <c r="J1306" s="7">
        <v>417</v>
      </c>
      <c r="K1306" s="6">
        <v>137</v>
      </c>
      <c r="L1306"/>
      <c r="M1306">
        <f t="shared" si="40"/>
      </c>
      <c r="N1306">
        <f t="shared" si="41"/>
      </c>
    </row>
    <row r="1307" spans="1:14" ht="15">
      <c r="A1307" t="s">
        <v>711</v>
      </c>
      <c r="B1307" t="s">
        <v>514</v>
      </c>
      <c r="C1307" s="6">
        <v>0</v>
      </c>
      <c r="D1307">
        <v>0.55</v>
      </c>
      <c r="E1307">
        <v>0.15</v>
      </c>
      <c r="F1307" s="5">
        <v>20</v>
      </c>
      <c r="G1307" s="6">
        <v>0</v>
      </c>
      <c r="H1307" s="7">
        <v>0</v>
      </c>
      <c r="I1307">
        <v>0</v>
      </c>
      <c r="J1307" s="7">
        <v>421</v>
      </c>
      <c r="K1307" s="6">
        <v>32</v>
      </c>
      <c r="L1307"/>
      <c r="M1307">
        <f t="shared" si="40"/>
      </c>
      <c r="N1307">
        <f t="shared" si="41"/>
      </c>
    </row>
    <row r="1308" spans="1:14" ht="15">
      <c r="A1308" t="s">
        <v>711</v>
      </c>
      <c r="B1308" t="s">
        <v>514</v>
      </c>
      <c r="C1308" s="6">
        <v>0</v>
      </c>
      <c r="D1308">
        <v>0.6</v>
      </c>
      <c r="E1308">
        <v>0.2</v>
      </c>
      <c r="F1308" s="5">
        <v>18</v>
      </c>
      <c r="G1308" s="6">
        <v>0</v>
      </c>
      <c r="H1308" s="7">
        <v>0</v>
      </c>
      <c r="I1308">
        <v>0</v>
      </c>
      <c r="J1308" s="7">
        <v>419</v>
      </c>
      <c r="K1308" s="6">
        <v>8</v>
      </c>
      <c r="L1308"/>
      <c r="M1308">
        <f t="shared" si="40"/>
      </c>
      <c r="N1308">
        <f t="shared" si="41"/>
      </c>
    </row>
    <row r="1309" spans="1:14" ht="15">
      <c r="A1309" t="s">
        <v>711</v>
      </c>
      <c r="B1309" t="s">
        <v>51</v>
      </c>
      <c r="C1309" s="6">
        <v>0</v>
      </c>
      <c r="D1309">
        <v>0</v>
      </c>
      <c r="E1309">
        <v>0</v>
      </c>
      <c r="F1309" s="5">
        <v>36</v>
      </c>
      <c r="G1309" s="6">
        <v>0</v>
      </c>
      <c r="H1309" s="7">
        <v>0</v>
      </c>
      <c r="I1309">
        <v>0</v>
      </c>
      <c r="J1309" s="7">
        <v>391</v>
      </c>
      <c r="K1309" s="6">
        <v>1204</v>
      </c>
      <c r="L1309"/>
      <c r="M1309">
        <f t="shared" si="40"/>
      </c>
      <c r="N1309">
        <f t="shared" si="41"/>
      </c>
    </row>
    <row r="1310" spans="1:14" ht="15">
      <c r="A1310" t="s">
        <v>711</v>
      </c>
      <c r="B1310" t="s">
        <v>51</v>
      </c>
      <c r="C1310" s="6">
        <v>0</v>
      </c>
      <c r="D1310">
        <v>0.05</v>
      </c>
      <c r="E1310">
        <v>0</v>
      </c>
      <c r="F1310" s="5">
        <v>26</v>
      </c>
      <c r="G1310" s="6">
        <v>0</v>
      </c>
      <c r="H1310" s="7">
        <v>0</v>
      </c>
      <c r="I1310">
        <v>0</v>
      </c>
      <c r="J1310" s="7">
        <v>411</v>
      </c>
      <c r="K1310" s="6">
        <v>295</v>
      </c>
      <c r="L1310"/>
      <c r="M1310">
        <f t="shared" si="40"/>
      </c>
      <c r="N1310">
        <f t="shared" si="41"/>
      </c>
    </row>
    <row r="1311" spans="1:14" ht="15">
      <c r="A1311" t="s">
        <v>712</v>
      </c>
      <c r="B1311" t="s">
        <v>713</v>
      </c>
      <c r="C1311" s="6">
        <v>0</v>
      </c>
      <c r="D1311">
        <v>0</v>
      </c>
      <c r="E1311">
        <v>0</v>
      </c>
      <c r="F1311" s="5">
        <v>302</v>
      </c>
      <c r="G1311" s="6">
        <v>0</v>
      </c>
      <c r="H1311" s="7">
        <v>0.15</v>
      </c>
      <c r="I1311">
        <v>0</v>
      </c>
      <c r="J1311" s="7">
        <v>133</v>
      </c>
      <c r="K1311" s="6">
        <v>74</v>
      </c>
      <c r="L1311"/>
      <c r="M1311">
        <f t="shared" si="40"/>
      </c>
      <c r="N1311">
        <f t="shared" si="41"/>
      </c>
    </row>
    <row r="1312" spans="1:14" ht="15">
      <c r="A1312" t="s">
        <v>712</v>
      </c>
      <c r="B1312" t="s">
        <v>714</v>
      </c>
      <c r="C1312" s="6">
        <v>0</v>
      </c>
      <c r="D1312">
        <v>0.05</v>
      </c>
      <c r="E1312">
        <v>0</v>
      </c>
      <c r="F1312" s="5">
        <v>288</v>
      </c>
      <c r="G1312" s="6">
        <v>0</v>
      </c>
      <c r="H1312" s="7">
        <v>0.1</v>
      </c>
      <c r="I1312">
        <v>0</v>
      </c>
      <c r="J1312" s="7">
        <v>147</v>
      </c>
      <c r="K1312" s="6">
        <v>233</v>
      </c>
      <c r="L1312"/>
      <c r="M1312">
        <f t="shared" si="40"/>
      </c>
      <c r="N1312">
        <f t="shared" si="41"/>
      </c>
    </row>
    <row r="1313" spans="1:14" ht="15">
      <c r="A1313" t="s">
        <v>715</v>
      </c>
      <c r="B1313" t="s">
        <v>716</v>
      </c>
      <c r="C1313" s="6">
        <v>0</v>
      </c>
      <c r="D1313">
        <v>0.15</v>
      </c>
      <c r="E1313">
        <v>0.05</v>
      </c>
      <c r="F1313" s="5">
        <v>210</v>
      </c>
      <c r="G1313" s="6">
        <v>0</v>
      </c>
      <c r="H1313" s="7">
        <v>0.05</v>
      </c>
      <c r="I1313">
        <v>0</v>
      </c>
      <c r="J1313" s="7">
        <v>224</v>
      </c>
      <c r="K1313" s="6">
        <v>89</v>
      </c>
      <c r="L1313"/>
      <c r="M1313">
        <f t="shared" si="40"/>
      </c>
      <c r="N1313">
        <f t="shared" si="41"/>
      </c>
    </row>
  </sheetData>
  <sheetProtection/>
  <mergeCells count="2">
    <mergeCell ref="C3:F3"/>
    <mergeCell ref="G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59.140625" style="0" customWidth="1"/>
  </cols>
  <sheetData>
    <row r="1" ht="75">
      <c r="A1" s="10" t="s">
        <v>727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sclifton2</cp:lastModifiedBy>
  <dcterms:created xsi:type="dcterms:W3CDTF">2012-04-25T20:11:51Z</dcterms:created>
  <dcterms:modified xsi:type="dcterms:W3CDTF">2012-05-18T20:39:56Z</dcterms:modified>
  <cp:category/>
  <cp:version/>
  <cp:contentType/>
  <cp:contentStatus/>
</cp:coreProperties>
</file>