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0520" windowHeight="8580" tabRatio="895" activeTab="0"/>
  </bookViews>
  <sheets>
    <sheet name="All" sheetId="1" r:id="rId1"/>
    <sheet name="Next-Day Plannin" sheetId="2" r:id="rId2"/>
    <sheet name="Seasonal Planning" sheetId="3" r:id="rId3"/>
    <sheet name="Near and Long Term Planning" sheetId="4" r:id="rId4"/>
    <sheet name="Situational Awareness" sheetId="5" r:id="rId5"/>
    <sheet name="Consideration of BES Equipment" sheetId="6" r:id="rId6"/>
    <sheet name="IROL Derivations" sheetId="7" r:id="rId7"/>
    <sheet name="Protection Systems" sheetId="8" r:id="rId8"/>
    <sheet name="Angular Seperation" sheetId="9" r:id="rId9"/>
  </sheets>
  <definedNames>
    <definedName name="OLE_LINK1" localSheetId="2">'Seasonal Planning'!$A$6</definedName>
  </definedNames>
  <calcPr fullCalcOnLoad="1"/>
</workbook>
</file>

<file path=xl/sharedStrings.xml><?xml version="1.0" encoding="utf-8"?>
<sst xmlns="http://schemas.openxmlformats.org/spreadsheetml/2006/main" count="158" uniqueCount="83">
  <si>
    <t>TOPs</t>
  </si>
  <si>
    <t>TOPs, BAs, RCs</t>
  </si>
  <si>
    <t>NEXT-DAY PLANNING</t>
  </si>
  <si>
    <t xml:space="preserve">FINDING </t>
  </si>
  <si>
    <t xml:space="preserve">RECOMMENDATION </t>
  </si>
  <si>
    <t>APPLICABLE ENTITIES</t>
  </si>
  <si>
    <r>
      <rPr>
        <u val="single"/>
        <sz val="11"/>
        <color indexed="8"/>
        <rFont val="Calibri"/>
        <family val="2"/>
      </rPr>
      <t xml:space="preserve">Finding 1 – Failure to Conduct and Share Next-Day Studies: </t>
    </r>
    <r>
      <rPr>
        <sz val="11"/>
        <color theme="1"/>
        <rFont val="Calibri"/>
        <family val="2"/>
      </rPr>
      <t>Not all of the affected TOPs conduct nextday studies or share them with their neighbors and WECC RC. As a result of failing to exchange studies, on September 8, 2011 TOPs were not alerted to
contingencies on neighboring systems that could impact their internal system and the need to plan for such contingencies.</t>
    </r>
  </si>
  <si>
    <r>
      <rPr>
        <u val="single"/>
        <sz val="11"/>
        <color indexed="8"/>
        <rFont val="Calibri"/>
        <family val="2"/>
      </rPr>
      <t>Recommendation 1:</t>
    </r>
    <r>
      <rPr>
        <sz val="11"/>
        <color theme="1"/>
        <rFont val="Calibri"/>
        <family val="2"/>
      </rPr>
      <t xml:space="preserve"> All TOPs should conduct next-day studies and share the results with neighboring TOPs and the RC (before the next day) to ensure that all contingencies that could impact the BPS are studied.
</t>
    </r>
  </si>
  <si>
    <t>TOPs, RC</t>
  </si>
  <si>
    <r>
      <rPr>
        <u val="single"/>
        <sz val="11"/>
        <color indexed="8"/>
        <rFont val="Calibri"/>
        <family val="2"/>
      </rPr>
      <t>Finding 4 – Flawed Process for Estimating Scheduled Interchanges:</t>
    </r>
    <r>
      <rPr>
        <sz val="11"/>
        <color theme="1"/>
        <rFont val="Calibri"/>
        <family val="2"/>
      </rPr>
      <t xml:space="preserve"> WECC RC’s process
for estimating scheduled interchanges is not adequate to ensure that such values are
accurately reflected in its next-day studies. As a result, its next-day studies may not accurately predict actual power flows and contingency overloads.</t>
    </r>
  </si>
  <si>
    <t xml:space="preserve">Recommendation 4: WECC RC should improve its process for predicting interchanges in the day-ahead timeframe.
</t>
  </si>
  <si>
    <t>WECC RC</t>
  </si>
  <si>
    <t>SEASONAL PLANNING</t>
  </si>
  <si>
    <r>
      <rPr>
        <u val="single"/>
        <sz val="11"/>
        <color indexed="8"/>
        <rFont val="Calibri"/>
        <family val="2"/>
      </rPr>
      <t>Finding 5 – Lack of Coordination in Seasonal Planning Process:</t>
    </r>
    <r>
      <rPr>
        <sz val="11"/>
        <color theme="1"/>
        <rFont val="Calibri"/>
        <family val="2"/>
      </rPr>
      <t xml:space="preserve"> The seasonal planning process in the WECC region lacks effective coordination. Specifically, the four WECC subregions do not adequately integrate and coordinate studies across the subregions, and no single entity is responsible for ensuring a thorough seasonal planning process. Instead of conducting a full contingency analysis based on all of the subregions’ studies, the subregions rely on experience and engineering judgment in choosing which contingencies to discuss. As a result, individual TOPs may not identify contingencies in one subregion that may affect TOPs in the same or another subregion.
</t>
    </r>
  </si>
  <si>
    <t>WECC RE, TOPS</t>
  </si>
  <si>
    <r>
      <rPr>
        <u val="single"/>
        <sz val="11"/>
        <color indexed="8"/>
        <rFont val="Calibri"/>
        <family val="2"/>
      </rPr>
      <t xml:space="preserve">Recommendation 6: </t>
    </r>
    <r>
      <rPr>
        <sz val="11"/>
        <color theme="1"/>
        <rFont val="Calibri"/>
        <family val="2"/>
      </rPr>
      <t>TOPs should expand the focus of their seasonal planning to include external facilities and internal and external sub-100 kV facilities that impact BPS reliability.</t>
    </r>
  </si>
  <si>
    <r>
      <rPr>
        <u val="single"/>
        <sz val="11"/>
        <color indexed="8"/>
        <rFont val="Calibri"/>
        <family val="2"/>
      </rPr>
      <t xml:space="preserve">Finding 7 – Failure to Study Multiple Load Levels: </t>
    </r>
    <r>
      <rPr>
        <sz val="11"/>
        <color theme="1"/>
        <rFont val="Calibri"/>
        <family val="2"/>
      </rPr>
      <t>TOPs do not always run their individual seasonal planning studies based on the multiple WECC base cases (heavy and light load summer, heavy and light load winter, and heavy spring), but, instead, may focus on only one load level. As a result, contingencies that occur during the shoulder seasons (or other load levels not studied) might be missed.</t>
    </r>
  </si>
  <si>
    <r>
      <rPr>
        <u val="single"/>
        <sz val="11"/>
        <color indexed="8"/>
        <rFont val="Calibri"/>
        <family val="2"/>
      </rPr>
      <t xml:space="preserve">Recommendation 7: </t>
    </r>
    <r>
      <rPr>
        <sz val="11"/>
        <color theme="1"/>
        <rFont val="Calibri"/>
        <family val="2"/>
      </rPr>
      <t>TOPs should expand the cases on which they run their individual planning studies to include multiple base cases, as well as generation maintenance outages and dispatch scenarios during high load shoulder periods.</t>
    </r>
  </si>
  <si>
    <t>NEAR- AND LONG-TERM PLANNING</t>
  </si>
  <si>
    <r>
      <rPr>
        <u val="single"/>
        <sz val="11"/>
        <color indexed="8"/>
        <rFont val="Calibri"/>
        <family val="2"/>
      </rPr>
      <t>Finding 9 – Gaps in Near- and Long-Term Planning Process:</t>
    </r>
    <r>
      <rPr>
        <sz val="11"/>
        <color theme="1"/>
        <rFont val="Calibri"/>
        <family val="2"/>
      </rPr>
      <t xml:space="preserve">
Gaps exist in WECC RE’s, TPs’ and PCs’ processes for conducting near- and long-term planning studies, resulting in a lack of consideration for: (1) critical system conditions; (2) the impact of elements operated at less than 100 kV on BPS reliability; and (3) the interaction of protection systems. As a consequence, the affected entities did not identify during the planning process that the loss of a single 500 kV transmission line could potentially cause cascading outages. Planning studies conducted between 2006 and 2011 should have identified the critical conditions that existed on September 8th and proposed appropriate mitigation strategies.</t>
    </r>
  </si>
  <si>
    <r>
      <rPr>
        <u val="single"/>
        <sz val="11"/>
        <color indexed="8"/>
        <rFont val="Calibri"/>
        <family val="2"/>
      </rPr>
      <t>Recommendation 9:</t>
    </r>
    <r>
      <rPr>
        <sz val="11"/>
        <color theme="1"/>
        <rFont val="Calibri"/>
        <family val="2"/>
      </rPr>
      <t xml:space="preserve"> WECC RE should take actions to mitigate these and any other identified gaps in the procedures for conducting near- and long-term planningstudies. The September 8th event and other major events should be used to identify shortcomings when developing valid cases over the planning horizon and to identify flaws in the existing planning structure. WECC RE should then propose changes to improve the performance of planning studies on a subregional- and Interconnection-wide basis and ensure a coordinated review of TPs’ and PCs’ studies. TOPs, TPs and PCs should develop study cases that cover critical system conditions over the planning horizon; consider the benefits and potential adverse effects of all protection systems, including RASs, Safety Nets (such as the SONGS separation scheme), and overload protection schemes; study the interaction of RASs and Safety Nets; and consider the impact of elements operated at less than 100 kV on BPS reliability. </t>
    </r>
  </si>
  <si>
    <t>WECC RE, TOPs,
TPs, PCs</t>
  </si>
  <si>
    <r>
      <rPr>
        <u val="single"/>
        <sz val="11"/>
        <color indexed="8"/>
        <rFont val="Calibri"/>
        <family val="2"/>
      </rPr>
      <t>Recommendation 10:</t>
    </r>
    <r>
      <rPr>
        <sz val="11"/>
        <color theme="1"/>
        <rFont val="Calibri"/>
        <family val="2"/>
      </rPr>
      <t xml:space="preserve"> WECC dynamic models should be benchmarked by TPs against actual data from the September 8th event to improve their conformity to actual system performance. In particular, improvements to model performance from validation would be helpful in analysis of under and/or over frequency events in the Western Interconnection and the stability of islanding scenarios in the SDG&amp;E and CFE areas.</t>
    </r>
  </si>
  <si>
    <t>TPs</t>
  </si>
  <si>
    <r>
      <rPr>
        <u val="single"/>
        <sz val="11"/>
        <color indexed="8"/>
        <rFont val="Calibri"/>
        <family val="2"/>
      </rPr>
      <t>Finding 10 – Benchmarking WECC Dynamic Models:</t>
    </r>
    <r>
      <rPr>
        <sz val="11"/>
        <color theme="1"/>
        <rFont val="Calibri"/>
        <family val="2"/>
      </rPr>
      <t xml:space="preserve"> The inquiry obtained a very good correlation between the simulations and the actual event until the SONGS separation scheme activated. After activation of the scheme, however, neither the tripping of the SONGS units nor the system collapse of SDG&amp;E and CFE could be detected using WECC dynamic models because some of the elements of the event are not explicitly included in those models. Sample simulations of the islanded region showed that by adding known details from the actual event, including UFLS programs and automatic capacitor switching, the simulation and event become more closely aligned following activation of the SONGS separation scheme.
</t>
    </r>
  </si>
  <si>
    <t>SITUATIONAL AWARENESS</t>
  </si>
  <si>
    <r>
      <rPr>
        <u val="single"/>
        <sz val="11"/>
        <color indexed="8"/>
        <rFont val="Calibri"/>
        <family val="2"/>
      </rPr>
      <t>Recommendation 11:</t>
    </r>
    <r>
      <rPr>
        <sz val="11"/>
        <color theme="1"/>
        <rFont val="Calibri"/>
        <family val="2"/>
      </rPr>
      <t xml:space="preserve"> TOPs should engage in more real-time data sharing to increase their visibility and situational awareness of external contingencies that could impact the reliability of their systems. They should obtain sufficient data to monitor significant external facilities in real time, specially those that are known to have a direct bearing on the reliability of their system, and properly assess the impact of internal contingencies on the SOLs of other TOPs. In addition, TOPs should review their real-time monitoring tools, such as State Estimator and RTCA, to ensure that such tools represent critical facilities needed for the reliable operation of the BPS.</t>
    </r>
  </si>
  <si>
    <t>Finding 12 – Inadequate Real- Time Tools: Affected TOPs’ realtime tools are not adequate or, in one case, operational to provide the situational awareness necessary to identify contingencies and reliably operate their systems.</t>
  </si>
  <si>
    <r>
      <rPr>
        <u val="single"/>
        <sz val="11"/>
        <color indexed="8"/>
        <rFont val="Calibri"/>
        <family val="2"/>
      </rPr>
      <t xml:space="preserve">Recommendation 12: </t>
    </r>
    <r>
      <rPr>
        <sz val="11"/>
        <color theme="1"/>
        <rFont val="Calibri"/>
        <family val="2"/>
      </rPr>
      <t>TOPs should take measures to ensure that their real-time tools are adequate, operational, and run frequently enough to provide their operators the situational awareness necessary to identifyand plan for contingencies and reliably operate their systems.</t>
    </r>
  </si>
  <si>
    <t>Finding 13 – Reliance on Post-Contingency Mitigation Plans: One affected TOP operated in an unsecured N-1 state on September 8, 2011, when it relied on postcontingency mitigation plans for its internal contingencies and subsequent overload and tripping, while assuming there would be sufficient time to mitigate the contingencies. Post-contingency mitigation plans are not viable under all circumstances, such as when equipment trips on overload relay protection that prevents operators from taking timely control actions. If this TOP had used pre-contingency measures on September 8th, such as dispatching additional Generation, to mitigate first contingency emergency overloads for its internal contingencies, the cascading outages that were triggered by the loss of H-NG might have been avoided with the prevailing system conditions on September 8, 2011.</t>
  </si>
  <si>
    <t>WECC</t>
  </si>
  <si>
    <t>CONSIDERATION OF BES EQUIPMENT</t>
  </si>
  <si>
    <t>WECC RE, TOPs,
BAs</t>
  </si>
  <si>
    <t>IROL DERIVATIONS</t>
  </si>
  <si>
    <t xml:space="preserve">WECC RC, TOPs
</t>
  </si>
  <si>
    <t>PROTECTION SYSTEMS</t>
  </si>
  <si>
    <t>TOs, TOPs</t>
  </si>
  <si>
    <t>SCE</t>
  </si>
  <si>
    <t>GOs, GOPs</t>
  </si>
  <si>
    <t>WECC RE, TOs,
GOs, DPs, TOPs</t>
  </si>
  <si>
    <t>CAISO, SCE</t>
  </si>
  <si>
    <t>Tos</t>
  </si>
  <si>
    <t>ANGULAR SEPARATION</t>
  </si>
  <si>
    <r>
      <rPr>
        <u val="single"/>
        <sz val="11"/>
        <color indexed="8"/>
        <rFont val="Calibri"/>
        <family val="2"/>
      </rPr>
      <t>Recommendation 3:</t>
    </r>
    <r>
      <rPr>
        <sz val="11"/>
        <color theme="1"/>
        <rFont val="Calibri"/>
        <family val="2"/>
      </rPr>
      <t xml:space="preserve"> TOPs and RCs should ensure that their next-day studies include all internal and external facilities (including those below 100 kV) that can impact BPS reliability.</t>
    </r>
  </si>
  <si>
    <r>
      <rPr>
        <u val="single"/>
        <sz val="11"/>
        <color indexed="8"/>
        <rFont val="Calibri"/>
        <family val="2"/>
      </rPr>
      <t>Recommendation 2:</t>
    </r>
    <r>
      <rPr>
        <sz val="11"/>
        <color theme="1"/>
        <rFont val="Calibri"/>
        <family val="2"/>
      </rPr>
      <t xml:space="preserve"> TOPs and BAs should ensure that their next-day studies are updated to reflect next-day operating conditions external to their systems, such as generation and transmission outages and scheduled interchanges, which can significantly impact the operation of their systems. TOPs and BAs should take the necessary steps, such as executing nondisclosure agreements, to allow the free exchange of next-day operations data between operating entities. Also, RCs should review the procedures in the region for coordinating next-day studies, ensure adequate data exchange among BAs and TOPs, and facilitate the next-day studies of BAs and TOPs.
</t>
    </r>
  </si>
  <si>
    <r>
      <rPr>
        <u val="single"/>
        <sz val="11"/>
        <color indexed="8"/>
        <rFont val="Calibri"/>
        <family val="2"/>
      </rPr>
      <t xml:space="preserve">External Networks in Next-Day
Study Models: </t>
    </r>
    <r>
      <rPr>
        <sz val="11"/>
        <color theme="1"/>
        <rFont val="Calibri"/>
        <family val="2"/>
      </rPr>
      <t xml:space="preserve">When conducting next-day studies, some affected TOPs use models for external networks that are not updated to reflect next-day operating conditions external to their systems, such as generation schedules and transmission outages. As a result, these TOPs’ next-day studies do not adequately predict the impact of external contingencies on their systems or internal contingencies on external systems.
</t>
    </r>
  </si>
  <si>
    <r>
      <rPr>
        <u val="single"/>
        <sz val="11"/>
        <color indexed="8"/>
        <rFont val="Calibri"/>
        <family val="2"/>
      </rPr>
      <t>Finding 3 –Sub-100 kV Facilities Not Adequately Considered in Next-Day Studies:</t>
    </r>
    <r>
      <rPr>
        <sz val="11"/>
        <color theme="1"/>
        <rFont val="Calibri"/>
        <family val="2"/>
      </rPr>
      <t xml:space="preserve"> In conducting next-day studies, some affected TOPs focus primarily on the TOPs’ 
internal SOLs and the need to stay within established Rated Path limits, without adequate consideration of some lower voltage facilities. As a result, these TOPs risk overlooking facilities that may become overloaded and impact the reliability of the BPS. Similarly, the RC does not study sub-100 kV facilities that impact BPS reliability unless it has specifically been alerted to issues with such facilities by individual TOPs or the RC has otherwise identified a particular sub-100 kV facility as affecting the BPS.
</t>
    </r>
  </si>
  <si>
    <r>
      <rPr>
        <u val="single"/>
        <sz val="11"/>
        <color indexed="8"/>
        <rFont val="Calibri"/>
        <family val="2"/>
      </rPr>
      <t>Recommendation 5:</t>
    </r>
    <r>
      <rPr>
        <sz val="11"/>
        <color theme="1"/>
        <rFont val="Calibri"/>
        <family val="2"/>
      </rPr>
      <t xml:space="preserve"> WECC RE should ensure better integration and coordination of the various subregions’ seasonal studies for the entire WECC system. To ensure a thorough seasonal planning process, at a minimum, WECC RE should require a full contingency analysis of the entire WECC system, using one integrated seasonal study, and should identify and eliminate gaps between subregional studies. Individual TOPs should also conduct a full contingency analysis to identify contingencies outside their own systems that can impact the reliability of the BPS within their system and should share their seasonal studies with TOPs shown to affect or be affected by their contingencies.
</t>
    </r>
  </si>
  <si>
    <r>
      <rPr>
        <u val="single"/>
        <sz val="11"/>
        <color indexed="8"/>
        <rFont val="Calibri"/>
        <family val="2"/>
      </rPr>
      <t>Finding 18 – Failure to Establish Valid SOLs and Identify IROLs:</t>
    </r>
    <r>
      <rPr>
        <sz val="11"/>
        <color theme="1"/>
        <rFont val="Calibri"/>
        <family val="2"/>
      </rPr>
      <t xml:space="preserve"> The cascading nature of the event that led to uncontrolled separation of San Diego, IID, Yuma, and CFE indicates that an IROL was violated on September 8, 2011, even though WECC RC did not recognize any IROLs in existence on that day. In addition, the established SOL of 2,200 MW on Path 44 and 1,800 MW on H-NG are invalid for the present infrastructure, as demonstrated by
the event.
</t>
    </r>
  </si>
  <si>
    <r>
      <rPr>
        <u val="single"/>
        <sz val="11"/>
        <color indexed="8"/>
        <rFont val="Calibri"/>
        <family val="2"/>
      </rPr>
      <t>Recommendation 18.1:</t>
    </r>
    <r>
      <rPr>
        <sz val="11"/>
        <color theme="1"/>
        <rFont val="Calibri"/>
        <family val="2"/>
      </rPr>
      <t xml:space="preserve"> WECC RC should recognize that IROLs do exist on its system and, thus, should study IROLs in the day-ahead timeframe and monitor potential IROL exceedances in real-time. 
</t>
    </r>
    <r>
      <rPr>
        <u val="single"/>
        <sz val="11"/>
        <color indexed="8"/>
        <rFont val="Calibri"/>
        <family val="2"/>
      </rPr>
      <t>Recommendation 18.2:</t>
    </r>
    <r>
      <rPr>
        <sz val="11"/>
        <color theme="1"/>
        <rFont val="Calibri"/>
        <family val="2"/>
      </rPr>
      <t xml:space="preserve"> WECC RC should work with TOPs to consider whether any SOLs in the Western Interconnection constitute IROLs. As part of this effort, WECC RC should: (1) work with affected TOPs to consider whether Path 44 and H-NG should be recognized as IROLs; and (2) validate existing SOLs, and ensure that they take into account all transmission and generation facilities and protection systems that impact BPS reliability.
</t>
    </r>
  </si>
  <si>
    <r>
      <rPr>
        <u val="single"/>
        <sz val="11"/>
        <color indexed="8"/>
        <rFont val="Calibri"/>
        <family val="2"/>
      </rPr>
      <t>Finding 19 – Lack of Coordination of the S Line RAS:</t>
    </r>
    <r>
      <rPr>
        <sz val="11"/>
        <color theme="1"/>
        <rFont val="Calibri"/>
        <family val="2"/>
      </rPr>
      <t xml:space="preserve"> Several TOs and TOPs did not properly
coordinate a RAS by: (1) not performing coordination studies with the overload protection
schemes on the facilities that the S Line RAS is designed to protect; and (2) not assessing the impact of setting relays to trip generation sources and a 230 kV transmission tie line prior to the operation of a single 161/92 kV transformer’s overload protection. As a result,
BES facilities were isolated in excess of those needed to maintain reliability, with adverse impact on BPS reliability.</t>
    </r>
  </si>
  <si>
    <r>
      <rPr>
        <u val="single"/>
        <sz val="11"/>
        <color indexed="8"/>
        <rFont val="Calibri"/>
        <family val="2"/>
      </rPr>
      <t>Recommendation 19:</t>
    </r>
    <r>
      <rPr>
        <sz val="11"/>
        <color theme="1"/>
        <rFont val="Calibri"/>
        <family val="2"/>
      </rPr>
      <t xml:space="preserve"> The TOs and TOPs responsible for design and coordination of the S Line RAS should revisit its design basis and protection settings to ensure coordination with other protection systems in order to prevent adverse impact to the BPS, premature operation, and excessive isolation of facilities. TOs and TOPs should share any changes to the S Line RAS with TPs and PCs so that they can accurately reflect the S Line RAS whenplanning.</t>
    </r>
  </si>
  <si>
    <r>
      <rPr>
        <u val="single"/>
        <sz val="11"/>
        <color indexed="8"/>
        <rFont val="Calibri"/>
        <family val="2"/>
      </rPr>
      <t>Finding 20 – Lack of Coordination of the SONGS Separation Scheme:</t>
    </r>
    <r>
      <rPr>
        <sz val="11"/>
        <color theme="1"/>
        <rFont val="Calibri"/>
        <family val="2"/>
      </rPr>
      <t xml:space="preserve"> SCE did not coordinate the SONGS separation scheme with other protection systems, including protection and turbine control systems on the two SONGS generators. As a result, SCE did not realize that Units 2 and 3 at SONGS would trip after operation of the separation scheme.</t>
    </r>
  </si>
  <si>
    <r>
      <rPr>
        <u val="single"/>
        <sz val="11"/>
        <color indexed="8"/>
        <rFont val="Calibri"/>
        <family val="2"/>
      </rPr>
      <t>Recommendation 20:</t>
    </r>
    <r>
      <rPr>
        <sz val="11"/>
        <color theme="1"/>
        <rFont val="Calibri"/>
        <family val="2"/>
      </rPr>
      <t xml:space="preserve"> SCE should ensure that the SONGS separation scheme is coordinated with other protection schemes, such as the generation protection and turbine control systems on the units at SONGS and UFLS schemes.</t>
    </r>
  </si>
  <si>
    <r>
      <rPr>
        <u val="single"/>
        <sz val="11"/>
        <color indexed="8"/>
        <rFont val="Calibri"/>
        <family val="2"/>
      </rPr>
      <t>Finding 21 – Effect of SONGS Separation Scheme on SONGS Units:</t>
    </r>
    <r>
      <rPr>
        <sz val="11"/>
        <color theme="1"/>
        <rFont val="Calibri"/>
        <family val="2"/>
      </rPr>
      <t xml:space="preserve"> The SONGS units tripped
due to their turbine control systems detecting unacceptable acceleration following operation of the SONGS separation scheme.</t>
    </r>
  </si>
  <si>
    <r>
      <rPr>
        <u val="single"/>
        <sz val="11"/>
        <color indexed="8"/>
        <rFont val="Calibri"/>
        <family val="2"/>
      </rPr>
      <t>Recommendation 21:</t>
    </r>
    <r>
      <rPr>
        <sz val="11"/>
        <color theme="1"/>
        <rFont val="Calibri"/>
        <family val="2"/>
      </rPr>
      <t xml:space="preserve"> GOs and GOPs should evaluate the sensitivity of the acceleration control functions in turbine control systems to verify that transient perturbations or fault conditions in the transmission system resulting in unit acceleration will not result in unit trip without allowing time for protective devices to clear the fault on the transmission system.</t>
    </r>
  </si>
  <si>
    <r>
      <rPr>
        <u val="single"/>
        <sz val="11"/>
        <color indexed="8"/>
        <rFont val="Calibri"/>
        <family val="2"/>
      </rPr>
      <t>Recommendation 22:</t>
    </r>
    <r>
      <rPr>
        <sz val="11"/>
        <color theme="1"/>
        <rFont val="Calibri"/>
        <family val="2"/>
      </rPr>
      <t xml:space="preserve"> WECC RE, along with TOs, GOs, and Distribution Providers (DPs), should periodically review the purpose and impact of RASs, including Safety Nets and Local Area Protection Schemes, to ensure they are properly classified, are still necessary, serve their intended purposes, are coordinated properly with other protection systems, and do not have unintended consequences on reliability. WECC RE and the appropriate TOPs should promptly conduct these reviews for the SONGS separation scheme and the S Line RAS.</t>
    </r>
  </si>
  <si>
    <r>
      <rPr>
        <u val="single"/>
        <sz val="11"/>
        <color indexed="8"/>
        <rFont val="Calibri"/>
        <family val="2"/>
      </rPr>
      <t xml:space="preserve">Finding 22 – Lack of Review and Studying Impact of SPSs: </t>
    </r>
    <r>
      <rPr>
        <sz val="11"/>
        <color theme="1"/>
        <rFont val="Calibri"/>
        <family val="2"/>
      </rPr>
      <t>Although WECC equates SPSs with RASs, prior to October 1, 2011, WECC’s definition of RAS excluded many protection systems that would be included within NERC’s definition of SPS. As a result, WECC did not review and assess all NERC-defined SPSs in its region, and WECC’s TOPs did not perform the required review and assessment of all NERCdefined SPSs in their areas.</t>
    </r>
  </si>
  <si>
    <r>
      <rPr>
        <u val="single"/>
        <sz val="11"/>
        <color indexed="8"/>
        <rFont val="Calibri"/>
        <family val="2"/>
      </rPr>
      <t>Finding 23 – Effect of Inadvertent Operation of SONGS Separation Scheme on BPS Reliability:</t>
    </r>
    <r>
      <rPr>
        <sz val="11"/>
        <color theme="1"/>
        <rFont val="Calibri"/>
        <family val="2"/>
      </rPr>
      <t xml:space="preserve"> The inquiry’s simulation of the event shows that the inadvertent operation of the SONGS separation scheme under normal system operations could lead to a voltage collapse and blackout in the SDG&amp;E areas under certain high load conditions.</t>
    </r>
  </si>
  <si>
    <r>
      <rPr>
        <u val="single"/>
        <sz val="11"/>
        <color indexed="8"/>
        <rFont val="Calibri"/>
        <family val="2"/>
      </rPr>
      <t>Recommendation 23:</t>
    </r>
    <r>
      <rPr>
        <sz val="11"/>
        <color theme="1"/>
        <rFont val="Calibri"/>
        <family val="2"/>
      </rPr>
      <t xml:space="preserve"> CAISO and SCE should promptly verify that the inadvertent operation of the SONGS separation scheme does not pose an unacceptable risk to BPS reliability. Until this verification can be completed, they should consider all actions to minimize this risk, up to and including, temporarily removing the SONGS separation scheme from service.</t>
    </r>
  </si>
  <si>
    <r>
      <rPr>
        <u val="single"/>
        <sz val="11"/>
        <color indexed="8"/>
        <rFont val="Calibri"/>
        <family val="2"/>
      </rPr>
      <t>Finding 24 – Not Recognizing Relay Settings When Establishing SOLs:</t>
    </r>
    <r>
      <rPr>
        <sz val="11"/>
        <color theme="1"/>
        <rFont val="Calibri"/>
        <family val="2"/>
      </rPr>
      <t xml:space="preserve"> An affected TO did not properly establish the SOL for two transformers, as the SOL did notrecognize that the most limiting elements (protective relays) were set to trip below the established emergency rating. As a result, the transformers tripped prior to the facilities being loaded to their emergency ratings during the restoration process, which delayed the restoration of power to the Yuma load pocket.</t>
    </r>
  </si>
  <si>
    <r>
      <rPr>
        <u val="single"/>
        <sz val="11"/>
        <color indexed="8"/>
        <rFont val="Calibri"/>
        <family val="2"/>
      </rPr>
      <t>Recommendation 24:</t>
    </r>
    <r>
      <rPr>
        <sz val="11"/>
        <color theme="1"/>
        <rFont val="Calibri"/>
        <family val="2"/>
      </rPr>
      <t xml:space="preserve"> TOs should reevaluate their facility ratings methodologies and implementation of the methodologies to
ensure that their ratings are equal to the most limiting piece of equipment, including relay settings. No relay settings should be set below a facility’s emergency rating. When the relay setting is determined to be the most limiting piece of equipment, consideration should be given to reviewing the setting to ensure that it does not unnecessarily restrict the transmission loadability.</t>
    </r>
  </si>
  <si>
    <r>
      <rPr>
        <u val="single"/>
        <sz val="11"/>
        <color indexed="8"/>
        <rFont val="Calibri"/>
        <family val="2"/>
      </rPr>
      <t>Finding 25 – Margin Between Overload Relay Protection Settings and Emergency Rating:</t>
    </r>
    <r>
      <rPr>
        <sz val="11"/>
        <color theme="1"/>
        <rFont val="Calibri"/>
        <family val="2"/>
      </rPr>
      <t xml:space="preserve">
Some affected TOs set overload relay protection settings on transformers just above the transformers’ emergency rating, resulting in facilities being automatically removed from
service before TOPs have sufficient time to take control actions to mitigate the resulting overloads. One TO in particular set its transformers’ overload protection schemes with such narrow margins between the emergency ratings and the relay trip settings that the
protective relays tripped the transformers following an N-1 contingency.</t>
    </r>
  </si>
  <si>
    <r>
      <rPr>
        <u val="single"/>
        <sz val="11"/>
        <color indexed="8"/>
        <rFont val="Calibri"/>
        <family val="2"/>
      </rPr>
      <t>Recommendation 25:</t>
    </r>
    <r>
      <rPr>
        <sz val="11"/>
        <color theme="1"/>
        <rFont val="Calibri"/>
        <family val="2"/>
      </rPr>
      <t xml:space="preserve"> TOs should review their transformers’ overload protection relay settings with their TOPs to ensure appropriate margins between relay settings and emergency ratings developed by TOPs. For example, TOs could consider using the settings of Reliability Standard PRC-023-1 R.1.11 even for those transformers not classified as BES. PRC-023-1 R.1.11 requires relays to be set to allow the transformer to be operated at an overload level of at least 150% of the maximum applicable nameplate rating, or 115% of the highest operator established emergency transformer rating, whichever is greater.</t>
    </r>
  </si>
  <si>
    <r>
      <rPr>
        <u val="single"/>
        <sz val="11"/>
        <color indexed="8"/>
        <rFont val="Calibri"/>
        <family val="2"/>
      </rPr>
      <t xml:space="preserve">Finding 26 –Relay Settings and Proximity to Emergency Ratings: </t>
    </r>
    <r>
      <rPr>
        <sz val="11"/>
        <color theme="1"/>
        <rFont val="Calibri"/>
        <family val="2"/>
      </rPr>
      <t>Some TOs set relays to isolate facilities for loading conditions slightly above their thirty minute emergency ratings. As a result, several transmission lines and transformers tripped within seconds of exceeding their emergency ratings, leaving TOPs insufficient time to mitigate overloads.</t>
    </r>
  </si>
  <si>
    <r>
      <rPr>
        <u val="single"/>
        <sz val="11"/>
        <color indexed="8"/>
        <rFont val="Calibri"/>
        <family val="2"/>
      </rPr>
      <t>Recommendation 26</t>
    </r>
    <r>
      <rPr>
        <sz val="11"/>
        <color theme="1"/>
        <rFont val="Calibri"/>
        <family val="2"/>
      </rPr>
      <t>: TOs should evaluate load responsive relays on transmission lines and transformers to determine if the settings can be raised to provide more time for TOPs to take manual action to mitigate overloads that are within the short-time thermal capability of the equipment instead of allowing relays to prematurely isolate the transmission lines. If the settings cannot be raised to allow more time for TOPs to take manual action, TOPs must ensure that the settings are taken into account in developing facility ratings and that automatic isolation does not result in cascading outages.</t>
    </r>
  </si>
  <si>
    <r>
      <rPr>
        <u val="single"/>
        <sz val="11"/>
        <color indexed="8"/>
        <rFont val="Calibri"/>
        <family val="2"/>
      </rPr>
      <t xml:space="preserve">Finding 27 – Phase Angle Difference Following Loss of Transmission Line: </t>
    </r>
    <r>
      <rPr>
        <sz val="11"/>
        <color theme="1"/>
        <rFont val="Calibri"/>
        <family val="2"/>
      </rPr>
      <t>A TOP did not have tools in place to determine the phase angle difference between the two terminals of its 500 kV line after the line tripped. Yet, it informed the RC and another TOP that the line would be restored quickly, when, in fact, this could not have been accomplished.</t>
    </r>
  </si>
  <si>
    <r>
      <rPr>
        <u val="single"/>
        <sz val="11"/>
        <color indexed="8"/>
        <rFont val="Calibri"/>
        <family val="2"/>
      </rPr>
      <t>Recommendation 27:</t>
    </r>
    <r>
      <rPr>
        <sz val="11"/>
        <color theme="1"/>
        <rFont val="Calibri"/>
        <family val="2"/>
      </rPr>
      <t xml:space="preserve"> TOPs should have: (1) the tools necessary to determine phase angle differences following the loss of lines; and (2) mitigation and operating plans for reclosing lines with large phase angle differences. TOPs should also train operators to effectively respond to phase angle differences. These plans should be developed based on theseasonal and next-day contingency analyses that address the angular differences across opened system elements.</t>
    </r>
  </si>
  <si>
    <r>
      <rPr>
        <u val="single"/>
        <sz val="11"/>
        <color indexed="8"/>
        <rFont val="Calibri"/>
        <family val="2"/>
      </rPr>
      <t>Finding 6 –External and Lower- Voltage Facilities Not Adequately Considered in Seasonal Planning Process</t>
    </r>
    <r>
      <rPr>
        <sz val="11"/>
        <color theme="1"/>
        <rFont val="Calibri"/>
        <family val="2"/>
      </rPr>
      <t xml:space="preserve">: Seasonal planning studies do not adequately consider all facilities that may affect BPS reliability, including external facilities and lower-voltage facilities.
</t>
    </r>
  </si>
  <si>
    <t xml:space="preserve">Recommendation 13: TOPs should review existing operating processes and procedures to ensure that post-contingency mitigation plans reflect the time necessary to take mitigating actions, including control actions, to return the system to a secure N-1 state as soon as possible but no longer than 30 minutes following a single contingency. As part of this review, TOPs should consider the effect of relays that automatically isolate facilities without providing operators sufficient time to take mitigating measures.
</t>
  </si>
  <si>
    <t>Recommendation 14: WECC RC should evaluate the effectiveness of its staffing level, training and tools. Based on the results of this evaluation, it should determine what actions are necessary to perform its functions appropriately as the RC and address any identified deficiencies.</t>
  </si>
  <si>
    <t>Finding 14 – WECC RC Staffing Concerns: WECC RC staffs a total of four operators at any one time to meet the functional requirements of an RC, including continuous monitoring,
conducting studies, and giving directives. The September 8th event raises concerns that WECC RC’s staffing is not adequate to respond to emergency conditions.</t>
  </si>
  <si>
    <t>Recommendation 15: TOPs should ensure procedures and training are in place to notify WECC RC and neighboring TOPs and BAs promptly after losing RTCA capabilities.</t>
  </si>
  <si>
    <t>Recommendation 16: WECC should ensure consistencies in model parameters between its planning model and its RTCA model and should review all model parameters on a consistent basis to make sure discrepancies do not occur.</t>
  </si>
  <si>
    <t>Finding 15 – Failure to Notify WECC RC and Neighboring TOPs Upon Losing RTCA: On September 8, 2011, at least one affected TOP lost the ability to conduct RTCA more than 30
minutes prior to and throughout the course of the event due to the failure of its State Estimator to converge. The entity did not notify WECC RC or any of its neighboring TOPs, preventing this entity from regaining situational awareness</t>
  </si>
  <si>
    <t>Finding 16 – Discrepancies Between RTCA and Planning Models: WECC’s model used by TOPs to conduct RTCA studies is not consistent with WECC’s planning model and produces
conflicting solutions.</t>
  </si>
  <si>
    <t>Finding 17 – Impact of Sub-100 kV Facilities on BPS Reliability: WECC RC and affected TOPs and BAs do not consistently recognize the adverse impact sub-100 kV facilities can have on BPS reliability. As a result, sub-100 kV facilities might not be designated as part of the BES, which can leave entities unable to address the reliability impact they can have in
the planning and operations time horizons. If, prior to September 8, 2011, certain sub-100 kV facilities had been designated as part of the BES and, as a result, were incorporated into the TOPs’ and RC’s planning and operations studies, or otherwise had been incorporated into these studies, cascading outages may have been avoided on the day of the event.</t>
  </si>
  <si>
    <t>Recommendation 17: WECC, as the RE should lead other entities, including TOPs andBAs, to ensure that all facilities that can adversely impact BPS reliability are either designated as part of the BES or otherwise incorporated into planning and operations studies and actively monitored and alarmed in
RTCA systems.</t>
  </si>
  <si>
    <t>Response</t>
  </si>
  <si>
    <t>Respone</t>
  </si>
  <si>
    <r>
      <rPr>
        <u val="single"/>
        <sz val="11"/>
        <color indexed="8"/>
        <rFont val="Calibri"/>
        <family val="2"/>
      </rPr>
      <t xml:space="preserve">Finding 11 – Lack of Real-Time External Visibility: </t>
    </r>
    <r>
      <rPr>
        <sz val="11"/>
        <color theme="1"/>
        <rFont val="Calibri"/>
        <family val="2"/>
      </rPr>
      <t>Affected TOPs have limited real-time visibility outside their systems, typically monitoring only one external bus. As a result, they lack adequate situational awareness of external contingencies that could impact their systems. They also may not fully understand how internal contingencies could affect SOLs in their neighbors’ systems.</t>
    </r>
  </si>
  <si>
    <r>
      <t>Finding 8 – Not Sharing Overload Relay Trip Settings</t>
    </r>
    <r>
      <rPr>
        <sz val="12"/>
        <color indexed="8"/>
        <rFont val="Calibri"/>
        <family val="2"/>
      </rPr>
      <t>:  In the seasonal planning process, at least one TOP did not share with neighboring TOPs overload relay trip settings on transformers and transmission lines that impacted external BPS systems.</t>
    </r>
  </si>
  <si>
    <t>Recommendation 8:  TOPs should include in the information they share during the seasonal planning process the overload relay trip settings on transformers and transmission lines that impact the BPS, and separately identify those that have overload trip settings below 150% of their normal rating, or below 115% of the highest emergency rating, whichever of these two values is greater.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</si>
</sst>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1"/>
      <color theme="1"/>
      <name val="Calibri"/>
      <family val="2"/>
    </font>
    <font>
      <sz val="11"/>
      <color indexed="8"/>
      <name val="Calibri"/>
      <family val="2"/>
    </font>
    <font>
      <b/>
      <sz val="11"/>
      <color indexed="8"/>
      <name val="Calibri"/>
      <family val="2"/>
    </font>
    <font>
      <u val="single"/>
      <sz val="11"/>
      <color indexed="8"/>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vertical="top" readingOrder="1"/>
    </xf>
    <xf numFmtId="0" fontId="0" fillId="0" borderId="10" xfId="0" applyBorder="1" applyAlignment="1">
      <alignment vertical="top" readingOrder="1"/>
    </xf>
    <xf numFmtId="0" fontId="0" fillId="0" borderId="10" xfId="0" applyBorder="1" applyAlignment="1">
      <alignment vertical="top" wrapText="1" readingOrder="1"/>
    </xf>
    <xf numFmtId="0" fontId="0" fillId="0" borderId="0" xfId="0" applyAlignment="1">
      <alignment horizontal="center" vertical="top" readingOrder="1"/>
    </xf>
    <xf numFmtId="0" fontId="34" fillId="0" borderId="10" xfId="0" applyFont="1" applyBorder="1" applyAlignment="1">
      <alignment horizontal="center" vertical="top" readingOrder="1"/>
    </xf>
    <xf numFmtId="0" fontId="34" fillId="0" borderId="0" xfId="0" applyFont="1" applyAlignment="1">
      <alignment horizontal="center" vertical="top" readingOrder="1"/>
    </xf>
    <xf numFmtId="0" fontId="34" fillId="0" borderId="0" xfId="0" applyFont="1" applyAlignment="1">
      <alignment horizontal="center" vertical="center" readingOrder="1"/>
    </xf>
    <xf numFmtId="0" fontId="34" fillId="0" borderId="10" xfId="0" applyFont="1" applyBorder="1" applyAlignment="1">
      <alignment horizontal="center" vertical="center" readingOrder="1"/>
    </xf>
    <xf numFmtId="0" fontId="34" fillId="0" borderId="0" xfId="0" applyFont="1" applyAlignment="1">
      <alignment vertical="top" readingOrder="1"/>
    </xf>
    <xf numFmtId="0" fontId="34" fillId="0" borderId="10" xfId="0" applyFont="1" applyBorder="1" applyAlignment="1">
      <alignment horizontal="center" vertical="top" wrapText="1" readingOrder="1"/>
    </xf>
    <xf numFmtId="0" fontId="34" fillId="0" borderId="10" xfId="0" applyFont="1" applyBorder="1" applyAlignment="1">
      <alignment horizontal="center" vertical="center" wrapText="1" readingOrder="1"/>
    </xf>
    <xf numFmtId="0" fontId="0" fillId="0" borderId="0" xfId="0" applyAlignment="1">
      <alignment vertical="top" wrapText="1" readingOrder="1"/>
    </xf>
    <xf numFmtId="0" fontId="34" fillId="0" borderId="10" xfId="0" applyNumberFormat="1" applyFont="1" applyBorder="1" applyAlignment="1">
      <alignment horizontal="center" vertical="top" wrapText="1" readingOrder="1"/>
    </xf>
    <xf numFmtId="0" fontId="0" fillId="0" borderId="10" xfId="0" applyNumberFormat="1" applyBorder="1" applyAlignment="1">
      <alignment vertical="top" wrapText="1" readingOrder="1"/>
    </xf>
    <xf numFmtId="0" fontId="0" fillId="0" borderId="0" xfId="0" applyNumberFormat="1" applyAlignment="1">
      <alignment vertical="top" readingOrder="1"/>
    </xf>
    <xf numFmtId="0" fontId="34" fillId="0" borderId="10" xfId="0" applyNumberFormat="1" applyFont="1" applyBorder="1" applyAlignment="1">
      <alignment horizontal="center" vertical="top" readingOrder="1"/>
    </xf>
    <xf numFmtId="0" fontId="34" fillId="0" borderId="10" xfId="0" applyNumberFormat="1" applyFont="1" applyBorder="1" applyAlignment="1">
      <alignment horizontal="center" vertical="center" readingOrder="1"/>
    </xf>
    <xf numFmtId="0" fontId="0" fillId="0" borderId="10" xfId="0" applyNumberFormat="1" applyBorder="1" applyAlignment="1">
      <alignment vertical="top" readingOrder="1"/>
    </xf>
    <xf numFmtId="0" fontId="0" fillId="0" borderId="0" xfId="0" applyAlignment="1">
      <alignment wrapText="1"/>
    </xf>
    <xf numFmtId="0" fontId="0" fillId="0" borderId="10" xfId="0" applyBorder="1" applyAlignment="1">
      <alignment wrapText="1"/>
    </xf>
    <xf numFmtId="0" fontId="0" fillId="0" borderId="10" xfId="0" applyBorder="1" applyAlignment="1">
      <alignment/>
    </xf>
    <xf numFmtId="0" fontId="0" fillId="0" borderId="10" xfId="0" applyFill="1" applyBorder="1" applyAlignment="1">
      <alignment vertical="top" readingOrder="1"/>
    </xf>
    <xf numFmtId="0" fontId="34" fillId="0" borderId="10" xfId="0" applyFont="1" applyBorder="1" applyAlignment="1">
      <alignment horizontal="center" vertical="top" readingOrder="1"/>
    </xf>
    <xf numFmtId="0" fontId="34" fillId="0" borderId="10" xfId="0" applyFont="1" applyBorder="1" applyAlignment="1">
      <alignment horizontal="center" vertical="center" readingOrder="1"/>
    </xf>
    <xf numFmtId="0" fontId="34" fillId="0" borderId="10" xfId="0" applyFont="1" applyBorder="1" applyAlignment="1">
      <alignment horizontal="center" vertical="top" wrapText="1" readingOrder="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3"/>
  <sheetViews>
    <sheetView tabSelected="1" zoomScalePageLayoutView="0" workbookViewId="0" topLeftCell="A1">
      <selection activeCell="D12" sqref="D12"/>
    </sheetView>
  </sheetViews>
  <sheetFormatPr defaultColWidth="9.140625" defaultRowHeight="15"/>
  <cols>
    <col min="1" max="1" width="79.8515625" style="1" customWidth="1"/>
    <col min="2" max="2" width="88.8515625" style="1" customWidth="1"/>
    <col min="3" max="3" width="13.421875" style="12" customWidth="1"/>
    <col min="4" max="4" width="50.57421875" style="15" customWidth="1"/>
    <col min="5" max="16384" width="9.140625" style="1" customWidth="1"/>
  </cols>
  <sheetData>
    <row r="1" spans="1:4" ht="15">
      <c r="A1" s="23" t="s">
        <v>2</v>
      </c>
      <c r="B1" s="23"/>
      <c r="C1" s="23"/>
      <c r="D1" s="23"/>
    </row>
    <row r="2" spans="1:4" s="4" customFormat="1" ht="30">
      <c r="A2" s="5" t="s">
        <v>3</v>
      </c>
      <c r="B2" s="5" t="s">
        <v>4</v>
      </c>
      <c r="C2" s="10" t="s">
        <v>5</v>
      </c>
      <c r="D2" s="13" t="s">
        <v>78</v>
      </c>
    </row>
    <row r="3" spans="1:4" ht="75">
      <c r="A3" s="3" t="str">
        <f>'Next-Day Plannin'!A3</f>
        <v>Finding 1 – Failure to Conduct and Share Next-Day Studies: Not all of the affected TOPs conduct nextday studies or share them with their neighbors and WECC RC. As a result of failing to exchange studies, on September 8, 2011 TOPs were not alerted to
contingencies on neighboring systems that could impact their internal system and the need to plan for such contingencies.</v>
      </c>
      <c r="B3" s="3" t="str">
        <f>'Next-Day Plannin'!B3</f>
        <v>Recommendation 1: All TOPs should conduct next-day studies and share the results with neighboring TOPs and the RC (before the next day) to ensure that all contingencies that could impact the BPS are studied.
</v>
      </c>
      <c r="C3" s="3" t="str">
        <f>'Next-Day Plannin'!C3</f>
        <v>TOPs</v>
      </c>
      <c r="D3" s="14">
        <f>'Next-Day Plannin'!D3</f>
        <v>0</v>
      </c>
    </row>
    <row r="4" spans="1:4" ht="135">
      <c r="A4" s="3" t="str">
        <f>'Next-Day Plannin'!A4</f>
        <v>External Networks in Next-Day
Study Models: When conducting next-day studies, some affected TOPs use models for external networks that are not updated to reflect next-day operating conditions external to their systems, such as generation schedules and transmission outages. As a result, these TOPs’ next-day studies do not adequately predict the impact of external contingencies on their systems or internal contingencies on external systems.
</v>
      </c>
      <c r="B4" s="3" t="str">
        <f>'Next-Day Plannin'!B4</f>
        <v>Recommendation 2: TOPs and BAs should ensure that their next-day studies are updated to reflect next-day operating conditions external to their systems, such as generation and transmission outages and scheduled interchanges, which can significantly impact the operation of their systems. TOPs and BAs should take the necessary steps, such as executing nondisclosure agreements, to allow the free exchange of next-day operations data between operating entities. Also, RCs should review the procedures in the region for coordinating next-day studies, ensure adequate data exchange among BAs and TOPs, and facilitate the next-day studies of BAs and TOPs.
</v>
      </c>
      <c r="C4" s="3" t="str">
        <f>'Next-Day Plannin'!C4</f>
        <v>TOPs, BAs, RCs</v>
      </c>
      <c r="D4" s="14">
        <f>'Next-Day Plannin'!D4</f>
        <v>0</v>
      </c>
    </row>
    <row r="5" spans="1:4" ht="135">
      <c r="A5" s="3" t="str">
        <f>'Next-Day Plannin'!A5</f>
        <v>Finding 3 –Sub-100 kV Facilities Not Adequately Considered in Next-Day Studies: In conducting next-day studies, some affected TOPs focus primarily on the TOPs’ 
internal SOLs and the need to stay within established Rated Path limits, without adequate consideration of some lower voltage facilities. As a result, these TOPs risk overlooking facilities that may become overloaded and impact the reliability of the BPS. Similarly, the RC does not study sub-100 kV facilities that impact BPS reliability unless it has specifically been alerted to issues with such facilities by individual TOPs or the RC has otherwise identified a particular sub-100 kV facility as affecting the BPS.
</v>
      </c>
      <c r="B5" s="3" t="str">
        <f>'Next-Day Plannin'!B5</f>
        <v>Recommendation 3: TOPs and RCs should ensure that their next-day studies include all internal and external facilities (including those below 100 kV) that can impact BPS reliability.</v>
      </c>
      <c r="C5" s="3" t="str">
        <f>'Next-Day Plannin'!C5</f>
        <v>TOPs, RC</v>
      </c>
      <c r="D5" s="14">
        <f>'Next-Day Plannin'!D5</f>
        <v>0</v>
      </c>
    </row>
    <row r="6" spans="1:4" ht="60">
      <c r="A6" s="3" t="str">
        <f>'Next-Day Plannin'!A6</f>
        <v>Finding 4 – Flawed Process for Estimating Scheduled Interchanges: WECC RC’s process
for estimating scheduled interchanges is not adequate to ensure that such values are
accurately reflected in its next-day studies. As a result, its next-day studies may not accurately predict actual power flows and contingency overloads.</v>
      </c>
      <c r="B6" s="3" t="str">
        <f>'Next-Day Plannin'!B6</f>
        <v>Recommendation 4: WECC RC should improve its process for predicting interchanges in the day-ahead timeframe.
</v>
      </c>
      <c r="C6" s="3" t="str">
        <f>'Next-Day Plannin'!C6</f>
        <v>WECC RC</v>
      </c>
      <c r="D6" s="14">
        <f>'Next-Day Plannin'!D6</f>
        <v>0</v>
      </c>
    </row>
    <row r="7" spans="1:4" ht="15">
      <c r="A7" s="23" t="s">
        <v>12</v>
      </c>
      <c r="B7" s="23"/>
      <c r="C7" s="23"/>
      <c r="D7" s="23"/>
    </row>
    <row r="8" spans="1:4" s="6" customFormat="1" ht="30">
      <c r="A8" s="5" t="s">
        <v>3</v>
      </c>
      <c r="B8" s="5" t="s">
        <v>4</v>
      </c>
      <c r="C8" s="10" t="s">
        <v>5</v>
      </c>
      <c r="D8" s="16"/>
    </row>
    <row r="9" spans="1:4" ht="135">
      <c r="A9" s="3" t="str">
        <f>'Seasonal Planning'!A3</f>
        <v>Finding 5 – Lack of Coordination in Seasonal Planning Process: The seasonal planning process in the WECC region lacks effective coordination. Specifically, the four WECC subregions do not adequately integrate and coordinate studies across the subregions, and no single entity is responsible for ensuring a thorough seasonal planning process. Instead of conducting a full contingency analysis based on all of the subregions’ studies, the subregions rely on experience and engineering judgment in choosing which contingencies to discuss. As a result, individual TOPs may not identify contingencies in one subregion that may affect TOPs in the same or another subregion.
</v>
      </c>
      <c r="B9" s="3" t="str">
        <f>'Seasonal Planning'!B3</f>
        <v>Recommendation 5: WECC RE should ensure better integration and coordination of the various subregions’ seasonal studies for the entire WECC system. To ensure a thorough seasonal planning process, at a minimum, WECC RE should require a full contingency analysis of the entire WECC system, using one integrated seasonal study, and should identify and eliminate gaps between subregional studies. Individual TOPs should also conduct a full contingency analysis to identify contingencies outside their own systems that can impact the reliability of the BPS within their system and should share their seasonal studies with TOPs shown to affect or be affected by their contingencies.
</v>
      </c>
      <c r="C9" s="3" t="str">
        <f>'Seasonal Planning'!C3</f>
        <v>WECC RE, TOPS</v>
      </c>
      <c r="D9" s="14">
        <f>'Seasonal Planning'!D3</f>
        <v>0</v>
      </c>
    </row>
    <row r="10" spans="1:4" ht="75">
      <c r="A10" s="3" t="str">
        <f>'Seasonal Planning'!A4</f>
        <v>Finding 6 –External and Lower- Voltage Facilities Not Adequately Considered in Seasonal Planning Process: Seasonal planning studies do not adequately consider all facilities that may affect BPS reliability, including external facilities and lower-voltage facilities.
</v>
      </c>
      <c r="B10" s="3" t="str">
        <f>'Seasonal Planning'!B4</f>
        <v>Recommendation 6: TOPs should expand the focus of their seasonal planning to include external facilities and internal and external sub-100 kV facilities that impact BPS reliability.</v>
      </c>
      <c r="C10" s="3" t="str">
        <f>'Seasonal Planning'!C4</f>
        <v>TOPs</v>
      </c>
      <c r="D10" s="14">
        <f>'Seasonal Planning'!D4</f>
        <v>0</v>
      </c>
    </row>
    <row r="11" spans="1:4" ht="75">
      <c r="A11" s="3" t="str">
        <f>'Seasonal Planning'!A5</f>
        <v>Finding 7 – Failure to Study Multiple Load Levels: TOPs do not always run their individual seasonal planning studies based on the multiple WECC base cases (heavy and light load summer, heavy and light load winter, and heavy spring), but, instead, may focus on only one load level. As a result, contingencies that occur during the shoulder seasons (or other load levels not studied) might be missed.</v>
      </c>
      <c r="B11" s="3" t="str">
        <f>'Seasonal Planning'!B5</f>
        <v>Recommendation 7: TOPs should expand the cases on which they run their individual planning studies to include multiple base cases, as well as generation maintenance outages and dispatch scenarios during high load shoulder periods.</v>
      </c>
      <c r="C11" s="3" t="str">
        <f>'Seasonal Planning'!C5</f>
        <v>TOPs</v>
      </c>
      <c r="D11" s="14">
        <f>'Seasonal Planning'!D5</f>
        <v>0</v>
      </c>
    </row>
    <row r="12" spans="1:4" ht="66" customHeight="1">
      <c r="A12" s="3" t="str">
        <f>'Seasonal Planning'!A6</f>
        <v>Finding 8 – Not Sharing Overload Relay Trip Settings:  In the seasonal planning process, at least one TOP did not share with neighboring TOPs overload relay trip settings on transformers and transmission lines that impacted external BPS systems.</v>
      </c>
      <c r="B12" s="3" t="str">
        <f>'Seasonal Planning'!B6</f>
        <v>Recommendation 8:  TOPs should include in the information they share during the seasonal planning process the overload relay trip settings on transformers and transmission lines that impact the BPS, and separately identify those that have overload trip settings below 150% of their normal rating, or below 115% of the highest emergency rating, whichever of these two values is greater.</v>
      </c>
      <c r="C12" s="3" t="str">
        <f>'Seasonal Planning'!C6</f>
        <v>TOPs</v>
      </c>
      <c r="D12" s="3">
        <f>'Seasonal Planning'!D6</f>
        <v>0</v>
      </c>
    </row>
    <row r="13" spans="1:4" ht="15">
      <c r="A13" s="23" t="s">
        <v>18</v>
      </c>
      <c r="B13" s="23"/>
      <c r="C13" s="23"/>
      <c r="D13" s="23"/>
    </row>
    <row r="14" spans="1:4" s="6" customFormat="1" ht="30">
      <c r="A14" s="5" t="s">
        <v>3</v>
      </c>
      <c r="B14" s="5" t="s">
        <v>4</v>
      </c>
      <c r="C14" s="10" t="s">
        <v>5</v>
      </c>
      <c r="D14" s="16"/>
    </row>
    <row r="15" spans="1:4" ht="165">
      <c r="A15" s="3" t="str">
        <f>'Near and Long Term Planning'!A3</f>
        <v>Finding 9 – Gaps in Near- and Long-Term Planning Process:
Gaps exist in WECC RE’s, TPs’ and PCs’ processes for conducting near- and long-term planning studies, resulting in a lack of consideration for: (1) critical system conditions; (2) the impact of elements operated at less than 100 kV on BPS reliability; and (3) the interaction of protection systems. As a consequence, the affected entities did not identify during the planning process that the loss of a single 500 kV transmission line could potentially cause cascading outages. Planning studies conducted between 2006 and 2011 should have identified the critical conditions that existed on September 8th and proposed appropriate mitigation strategies.</v>
      </c>
      <c r="B15" s="3" t="str">
        <f>'Near and Long Term Planning'!B3</f>
        <v>Recommendation 9: WECC RE should take actions to mitigate these and any other identified gaps in the procedures for conducting near- and long-term planningstudies. The September 8th event and other major events should be used to identify shortcomings when developing valid cases over the planning horizon and to identify flaws in the existing planning structure. WECC RE should then propose changes to improve the performance of planning studies on a subregional- and Interconnection-wide basis and ensure a coordinated review of TPs’ and PCs’ studies. TOPs, TPs and PCs should develop study cases that cover critical system conditions over the planning horizon; consider the benefits and potential adverse effects of all protection systems, including RASs, Safety Nets (such as the SONGS separation scheme), and overload protection schemes; study the interaction of RASs and Safety Nets; and consider the impact of elements operated at less than 100 kV on BPS reliability. </v>
      </c>
      <c r="C15" s="3" t="str">
        <f>'Near and Long Term Planning'!C3</f>
        <v>WECC RE, TOPs,
TPs, PCs</v>
      </c>
      <c r="D15" s="14">
        <f>'Near and Long Term Planning'!D3</f>
        <v>0</v>
      </c>
    </row>
    <row r="16" spans="1:4" ht="150">
      <c r="A16" s="3" t="str">
        <f>'Near and Long Term Planning'!A4</f>
        <v>Finding 10 – Benchmarking WECC Dynamic Models: The inquiry obtained a very good correlation between the simulations and the actual event until the SONGS separation scheme activated. After activation of the scheme, however, neither the tripping of the SONGS units nor the system collapse of SDG&amp;E and CFE could be detected using WECC dynamic models because some of the elements of the event are not explicitly included in those models. Sample simulations of the islanded region showed that by adding known details from the actual event, including UFLS programs and automatic capacitor switching, the simulation and event become more closely aligned following activation of the SONGS separation scheme.
</v>
      </c>
      <c r="B16" s="3" t="str">
        <f>'Near and Long Term Planning'!B4</f>
        <v>Recommendation 10: WECC dynamic models should be benchmarked by TPs against actual data from the September 8th event to improve their conformity to actual system performance. In particular, improvements to model performance from validation would be helpful in analysis of under and/or over frequency events in the Western Interconnection and the stability of islanding scenarios in the SDG&amp;E and CFE areas.</v>
      </c>
      <c r="C16" s="3" t="str">
        <f>'Near and Long Term Planning'!C4</f>
        <v>TPs</v>
      </c>
      <c r="D16" s="14">
        <f>'Near and Long Term Planning'!D4</f>
        <v>0</v>
      </c>
    </row>
    <row r="17" spans="1:4" s="7" customFormat="1" ht="15">
      <c r="A17" s="24" t="s">
        <v>25</v>
      </c>
      <c r="B17" s="24"/>
      <c r="C17" s="24"/>
      <c r="D17" s="24"/>
    </row>
    <row r="18" spans="1:4" s="7" customFormat="1" ht="30">
      <c r="A18" s="8" t="s">
        <v>3</v>
      </c>
      <c r="B18" s="8" t="s">
        <v>4</v>
      </c>
      <c r="C18" s="11" t="s">
        <v>5</v>
      </c>
      <c r="D18" s="17" t="s">
        <v>78</v>
      </c>
    </row>
    <row r="19" spans="1:4" ht="105">
      <c r="A19" s="3" t="str">
        <f>'Situational Awareness'!A3</f>
        <v>Finding 11 – Lack of Real-Time External Visibility: Affected TOPs have limited real-time visibility outside their systems, typically monitoring only one external bus. As a result, they lack adequate situational awareness of external contingencies that could impact their systems. They also may not fully understand how internal contingencies could affect SOLs in their neighbors’ systems.</v>
      </c>
      <c r="B19" s="3" t="str">
        <f>'Situational Awareness'!B3</f>
        <v>Recommendation 11: TOPs should engage in more real-time data sharing to increase their visibility and situational awareness of external contingencies that could impact the reliability of their systems. They should obtain sufficient data to monitor significant external facilities in real time, specially those that are known to have a direct bearing on the reliability of their system, and properly assess the impact of internal contingencies on the SOLs of other TOPs. In addition, TOPs should review their real-time monitoring tools, such as State Estimator and RTCA, to ensure that such tools represent critical facilities needed for the reliable operation of the BPS.</v>
      </c>
      <c r="C19" s="3" t="str">
        <f>'Situational Awareness'!C3</f>
        <v>TOPs</v>
      </c>
      <c r="D19" s="14">
        <f>'Situational Awareness'!D3</f>
        <v>0</v>
      </c>
    </row>
    <row r="20" spans="1:4" ht="45">
      <c r="A20" s="3" t="str">
        <f>'Situational Awareness'!A4</f>
        <v>Finding 12 – Inadequate Real- Time Tools: Affected TOPs’ realtime tools are not adequate or, in one case, operational to provide the situational awareness necessary to identify contingencies and reliably operate their systems.</v>
      </c>
      <c r="B20" s="3" t="str">
        <f>'Situational Awareness'!B4</f>
        <v>Recommendation 12: TOPs should take measures to ensure that their real-time tools are adequate, operational, and run frequently enough to provide their operators the situational awareness necessary to identifyand plan for contingencies and reliably operate their systems.</v>
      </c>
      <c r="C20" s="3" t="str">
        <f>'Situational Awareness'!C4</f>
        <v>TOPs</v>
      </c>
      <c r="D20" s="14">
        <f>'Situational Awareness'!D4</f>
        <v>0</v>
      </c>
    </row>
    <row r="21" spans="1:4" ht="165">
      <c r="A21" s="3" t="str">
        <f>'Situational Awareness'!A5</f>
        <v>Finding 13 – Reliance on Post-Contingency Mitigation Plans: One affected TOP operated in an unsecured N-1 state on September 8, 2011, when it relied on postcontingency mitigation plans for its internal contingencies and subsequent overload and tripping, while assuming there would be sufficient time to mitigate the contingencies. Post-contingency mitigation plans are not viable under all circumstances, such as when equipment trips on overload relay protection that prevents operators from taking timely control actions. If this TOP had used pre-contingency measures on September 8th, such as dispatching additional Generation, to mitigate first contingency emergency overloads for its internal contingencies, the cascading outages that were triggered by the loss of H-NG might have been avoided with the prevailing system conditions on September 8, 2011.</v>
      </c>
      <c r="B21" s="3" t="str">
        <f>'Situational Awareness'!B5</f>
        <v>Recommendation 13: TOPs should review existing operating processes and procedures to ensure that post-contingency mitigation plans reflect the time necessary to take mitigating actions, including control actions, to return the system to a secure N-1 state as soon as possible but no longer than 30 minutes following a single contingency. As part of this review, TOPs should consider the effect of relays that automatically isolate facilities without providing operators sufficient time to take mitigating measures.
</v>
      </c>
      <c r="C21" s="3" t="str">
        <f>'Situational Awareness'!C5</f>
        <v>TOPs</v>
      </c>
      <c r="D21" s="14">
        <f>'Situational Awareness'!D5</f>
        <v>0</v>
      </c>
    </row>
    <row r="22" spans="1:4" ht="75">
      <c r="A22" s="3" t="str">
        <f>'Situational Awareness'!A6</f>
        <v>Finding 14 – WECC RC Staffing Concerns: WECC RC staffs a total of four operators at any one time to meet the functional requirements of an RC, including continuous monitoring,
conducting studies, and giving directives. The September 8th event raises concerns that WECC RC’s staffing is not adequate to respond to emergency conditions.</v>
      </c>
      <c r="B22" s="3" t="str">
        <f>'Situational Awareness'!B6</f>
        <v>Recommendation 14: WECC RC should evaluate the effectiveness of its staffing level, training and tools. Based on the results of this evaluation, it should determine what actions are necessary to perform its functions appropriately as the RC and address any identified deficiencies.</v>
      </c>
      <c r="C22" s="3" t="str">
        <f>'Situational Awareness'!C6</f>
        <v>WECC RC</v>
      </c>
      <c r="D22" s="14">
        <f>'Situational Awareness'!D6</f>
        <v>0</v>
      </c>
    </row>
    <row r="23" spans="1:4" ht="90">
      <c r="A23" s="3" t="str">
        <f>'Situational Awareness'!A7</f>
        <v>Finding 15 – Failure to Notify WECC RC and Neighboring TOPs Upon Losing RTCA: On September 8, 2011, at least one affected TOP lost the ability to conduct RTCA more than 30
minutes prior to and throughout the course of the event due to the failure of its State Estimator to converge. The entity did not notify WECC RC or any of its neighboring TOPs, preventing this entity from regaining situational awareness</v>
      </c>
      <c r="B23" s="3" t="str">
        <f>'Situational Awareness'!B7</f>
        <v>Recommendation 15: TOPs should ensure procedures and training are in place to notify WECC RC and neighboring TOPs and BAs promptly after losing RTCA capabilities.</v>
      </c>
      <c r="C23" s="3" t="str">
        <f>'Situational Awareness'!C7</f>
        <v>TOPs</v>
      </c>
      <c r="D23" s="14">
        <f>'Situational Awareness'!D7</f>
        <v>0</v>
      </c>
    </row>
    <row r="24" spans="1:4" ht="60">
      <c r="A24" s="3" t="str">
        <f>'Situational Awareness'!A8</f>
        <v>Finding 16 – Discrepancies Between RTCA and Planning Models: WECC’s model used by TOPs to conduct RTCA studies is not consistent with WECC’s planning model and produces
conflicting solutions.</v>
      </c>
      <c r="B24" s="3" t="str">
        <f>'Situational Awareness'!B8</f>
        <v>Recommendation 16: WECC should ensure consistencies in model parameters between its planning model and its RTCA model and should review all model parameters on a consistent basis to make sure discrepancies do not occur.</v>
      </c>
      <c r="C24" s="3" t="str">
        <f>'Situational Awareness'!C8</f>
        <v>WECC</v>
      </c>
      <c r="D24" s="14">
        <f>'Situational Awareness'!D8</f>
        <v>0</v>
      </c>
    </row>
    <row r="25" spans="1:4" ht="15">
      <c r="A25" s="23" t="s">
        <v>31</v>
      </c>
      <c r="B25" s="23"/>
      <c r="C25" s="23"/>
      <c r="D25" s="23"/>
    </row>
    <row r="26" spans="1:4" s="6" customFormat="1" ht="30">
      <c r="A26" s="5" t="s">
        <v>3</v>
      </c>
      <c r="B26" s="5" t="s">
        <v>4</v>
      </c>
      <c r="C26" s="10" t="s">
        <v>5</v>
      </c>
      <c r="D26" s="16" t="s">
        <v>78</v>
      </c>
    </row>
    <row r="27" spans="1:4" ht="150">
      <c r="A27" s="3" t="str">
        <f>'Consideration of BES Equipment'!A3</f>
        <v>Finding 17 – Impact of Sub-100 kV Facilities on BPS Reliability: WECC RC and affected TOPs and BAs do not consistently recognize the adverse impact sub-100 kV facilities can have on BPS reliability. As a result, sub-100 kV facilities might not be designated as part of the BES, which can leave entities unable to address the reliability impact they can have in
the planning and operations time horizons. If, prior to September 8, 2011, certain sub-100 kV facilities had been designated as part of the BES and, as a result, were incorporated into the TOPs’ and RC’s planning and operations studies, or otherwise had been incorporated into these studies, cascading outages may have been avoided on the day of the event.</v>
      </c>
      <c r="B27" s="3" t="str">
        <f>'Consideration of BES Equipment'!B3</f>
        <v>Recommendation 17: WECC, as the RE should lead other entities, including TOPs andBAs, to ensure that all facilities that can adversely impact BPS reliability are either designated as part of the BES or otherwise incorporated into planning and operations studies and actively monitored and alarmed in
RTCA systems.</v>
      </c>
      <c r="C27" s="3" t="str">
        <f>'Consideration of BES Equipment'!C3</f>
        <v>WECC RE, TOPs,
BAs</v>
      </c>
      <c r="D27" s="14">
        <f>'Consideration of BES Equipment'!D3</f>
        <v>0</v>
      </c>
    </row>
    <row r="28" spans="1:4" ht="15">
      <c r="A28" s="23" t="s">
        <v>33</v>
      </c>
      <c r="B28" s="23"/>
      <c r="C28" s="23"/>
      <c r="D28" s="23"/>
    </row>
    <row r="29" spans="1:4" s="6" customFormat="1" ht="30">
      <c r="A29" s="5" t="s">
        <v>3</v>
      </c>
      <c r="B29" s="5" t="s">
        <v>4</v>
      </c>
      <c r="C29" s="10" t="s">
        <v>5</v>
      </c>
      <c r="D29" s="16" t="s">
        <v>78</v>
      </c>
    </row>
    <row r="30" spans="1:4" ht="150">
      <c r="A30" s="3" t="str">
        <f>'IROL Derivations'!A3</f>
        <v>Finding 18 – Failure to Establish Valid SOLs and Identify IROLs: The cascading nature of the event that led to uncontrolled separation of San Diego, IID, Yuma, and CFE indicates that an IROL was violated on September 8, 2011, even though WECC RC did not recognize any IROLs in existence on that day. In addition, the established SOL of 2,200 MW on Path 44 and 1,800 MW on H-NG are invalid for the present infrastructure, as demonstrated by
the event.
</v>
      </c>
      <c r="B30" s="3" t="str">
        <f>'IROL Derivations'!B3</f>
        <v>Recommendation 18.1: WECC RC should recognize that IROLs do exist on its system and, thus, should study IROLs in the day-ahead timeframe and monitor potential IROL exceedances in real-time. 
Recommendation 18.2: WECC RC should work with TOPs to consider whether any SOLs in the Western Interconnection constitute IROLs. As part of this effort, WECC RC should: (1) work with affected TOPs to consider whether Path 44 and H-NG should be recognized as IROLs; and (2) validate existing SOLs, and ensure that they take into account all transmission and generation facilities and protection systems that impact BPS reliability.
</v>
      </c>
      <c r="C30" s="3" t="str">
        <f>'IROL Derivations'!C3</f>
        <v>WECC RC, TOPs
</v>
      </c>
      <c r="D30" s="3">
        <f>'IROL Derivations'!D3</f>
        <v>0</v>
      </c>
    </row>
    <row r="31" spans="1:4" ht="15">
      <c r="A31" s="23" t="s">
        <v>35</v>
      </c>
      <c r="B31" s="23"/>
      <c r="C31" s="23"/>
      <c r="D31" s="18"/>
    </row>
    <row r="32" spans="1:4" s="6" customFormat="1" ht="30">
      <c r="A32" s="5" t="s">
        <v>3</v>
      </c>
      <c r="B32" s="5" t="s">
        <v>4</v>
      </c>
      <c r="C32" s="10" t="s">
        <v>5</v>
      </c>
      <c r="D32" s="16"/>
    </row>
    <row r="33" spans="1:4" ht="150">
      <c r="A33" s="3" t="str">
        <f>'Protection Systems'!A3</f>
        <v>Finding 19 – Lack of Coordination of the S Line RAS: Several TOs and TOPs did not properly
coordinate a RAS by: (1) not performing coordination studies with the overload protection
schemes on the facilities that the S Line RAS is designed to protect; and (2) not assessing the impact of setting relays to trip generation sources and a 230 kV transmission tie line prior to the operation of a single 161/92 kV transformer’s overload protection. As a result,
BES facilities were isolated in excess of those needed to maintain reliability, with adverse impact on BPS reliability.</v>
      </c>
      <c r="B33" s="3" t="str">
        <f>'Protection Systems'!B3</f>
        <v>Recommendation 19: The TOs and TOPs responsible for design and coordination of the S Line RAS should revisit its design basis and protection settings to ensure coordination with other protection systems in order to prevent adverse impact to the BPS, premature operation, and excessive isolation of facilities. TOs and TOPs should share any changes to the S Line RAS with TPs and PCs so that they can accurately reflect the S Line RAS whenplanning.</v>
      </c>
      <c r="C33" s="3" t="str">
        <f>'Protection Systems'!C3</f>
        <v>TOs, TOPs</v>
      </c>
      <c r="D33" s="3">
        <f>'Protection Systems'!D3</f>
        <v>0</v>
      </c>
    </row>
    <row r="34" spans="1:4" ht="75">
      <c r="A34" s="3" t="str">
        <f>'Protection Systems'!A4</f>
        <v>Finding 20 – Lack of Coordination of the SONGS Separation Scheme: SCE did not coordinate the SONGS separation scheme with other protection systems, including protection and turbine control systems on the two SONGS generators. As a result, SCE did not realize that Units 2 and 3 at SONGS would trip after operation of the separation scheme.</v>
      </c>
      <c r="B34" s="3" t="str">
        <f>'Protection Systems'!B4</f>
        <v>Recommendation 20: SCE should ensure that the SONGS separation scheme is coordinated with other protection schemes, such as the generation protection and turbine control systems on the units at SONGS and UFLS schemes.</v>
      </c>
      <c r="C34" s="3" t="str">
        <f>'Protection Systems'!C4</f>
        <v>SCE</v>
      </c>
      <c r="D34" s="3">
        <f>'Protection Systems'!D4</f>
        <v>0</v>
      </c>
    </row>
    <row r="35" spans="1:4" ht="60">
      <c r="A35" s="3" t="str">
        <f>'Protection Systems'!A5</f>
        <v>Finding 21 – Effect of SONGS Separation Scheme on SONGS Units: The SONGS units tripped
due to their turbine control systems detecting unacceptable acceleration following operation of the SONGS separation scheme.</v>
      </c>
      <c r="B35" s="3" t="str">
        <f>'Protection Systems'!B5</f>
        <v>Recommendation 21: GOs and GOPs should evaluate the sensitivity of the acceleration control functions in turbine control systems to verify that transient perturbations or fault conditions in the transmission system resulting in unit acceleration will not result in unit trip without allowing time for protective devices to clear the fault on the transmission system.</v>
      </c>
      <c r="C35" s="3" t="str">
        <f>'Protection Systems'!C5</f>
        <v>GOs, GOPs</v>
      </c>
      <c r="D35" s="3">
        <f>'Protection Systems'!D5</f>
        <v>0</v>
      </c>
    </row>
    <row r="36" spans="1:4" ht="90">
      <c r="A36" s="3" t="str">
        <f>'Protection Systems'!A6</f>
        <v>Finding 22 – Lack of Review and Studying Impact of SPSs: Although WECC equates SPSs with RASs, prior to October 1, 2011, WECC’s definition of RAS excluded many protection systems that would be included within NERC’s definition of SPS. As a result, WECC did not review and assess all NERC-defined SPSs in its region, and WECC’s TOPs did not perform the required review and assessment of all NERCdefined SPSs in their areas.</v>
      </c>
      <c r="B36" s="3" t="str">
        <f>'Protection Systems'!B6</f>
        <v>Recommendation 22: WECC RE, along with TOs, GOs, and Distribution Providers (DPs), should periodically review the purpose and impact of RASs, including Safety Nets and Local Area Protection Schemes, to ensure they are properly classified, are still necessary, serve their intended purposes, are coordinated properly with other protection systems, and do not have unintended consequences on reliability. WECC RE and the appropriate TOPs should promptly conduct these reviews for the SONGS separation scheme and the S Line RAS.</v>
      </c>
      <c r="C36" s="3" t="str">
        <f>'Protection Systems'!C6</f>
        <v>WECC RE, TOs,
GOs, DPs, TOPs</v>
      </c>
      <c r="D36" s="3">
        <f>'Protection Systems'!D6</f>
        <v>0</v>
      </c>
    </row>
    <row r="37" spans="1:4" ht="60">
      <c r="A37" s="3" t="str">
        <f>'Protection Systems'!A7</f>
        <v>Finding 23 – Effect of Inadvertent Operation of SONGS Separation Scheme on BPS Reliability: The inquiry’s simulation of the event shows that the inadvertent operation of the SONGS separation scheme under normal system operations could lead to a voltage collapse and blackout in the SDG&amp;E areas under certain high load conditions.</v>
      </c>
      <c r="B37" s="3" t="str">
        <f>'Protection Systems'!B7</f>
        <v>Recommendation 23: CAISO and SCE should promptly verify that the inadvertent operation of the SONGS separation scheme does not pose an unacceptable risk to BPS reliability. Until this verification can be completed, they should consider all actions to minimize this risk, up to and including, temporarily removing the SONGS separation scheme from service.</v>
      </c>
      <c r="C37" s="3" t="str">
        <f>'Protection Systems'!C7</f>
        <v>CAISO, SCE</v>
      </c>
      <c r="D37" s="3">
        <f>'Protection Systems'!D7</f>
        <v>0</v>
      </c>
    </row>
    <row r="38" spans="1:4" ht="105">
      <c r="A38" s="3" t="str">
        <f>'Protection Systems'!A8</f>
        <v>Finding 24 – Not Recognizing Relay Settings When Establishing SOLs: An affected TO did not properly establish the SOL for two transformers, as the SOL did notrecognize that the most limiting elements (protective relays) were set to trip below the established emergency rating. As a result, the transformers tripped prior to the facilities being loaded to their emergency ratings during the restoration process, which delayed the restoration of power to the Yuma load pocket.</v>
      </c>
      <c r="B38" s="3" t="str">
        <f>'Protection Systems'!B8</f>
        <v>Recommendation 24: TOs should reevaluate their facility ratings methodologies and implementation of the methodologies to
ensure that their ratings are equal to the most limiting piece of equipment, including relay settings. No relay settings should be set below a facility’s emergency rating. When the relay setting is determined to be the most limiting piece of equipment, consideration should be given to reviewing the setting to ensure that it does not unnecessarily restrict the transmission loadability.</v>
      </c>
      <c r="C38" s="3" t="str">
        <f>'Protection Systems'!C8</f>
        <v>Tos</v>
      </c>
      <c r="D38" s="3">
        <f>'Protection Systems'!D8</f>
        <v>0</v>
      </c>
    </row>
    <row r="39" spans="1:4" ht="150">
      <c r="A39" s="3" t="str">
        <f>'Protection Systems'!A9</f>
        <v>Finding 25 – Margin Between Overload Relay Protection Settings and Emergency Rating:
Some affected TOs set overload relay protection settings on transformers just above the transformers’ emergency rating, resulting in facilities being automatically removed from
service before TOPs have sufficient time to take control actions to mitigate the resulting overloads. One TO in particular set its transformers’ overload protection schemes with such narrow margins between the emergency ratings and the relay trip settings that the
protective relays tripped the transformers following an N-1 contingency.</v>
      </c>
      <c r="B39" s="3" t="str">
        <f>'Protection Systems'!B9</f>
        <v>Recommendation 25: TOs should review their transformers’ overload protection relay settings with their TOPs to ensure appropriate margins between relay settings and emergency ratings developed by TOPs. For example, TOs could consider using the settings of Reliability Standard PRC-023-1 R.1.11 even for those transformers not classified as BES. PRC-023-1 R.1.11 requires relays to be set to allow the transformer to be operated at an overload level of at least 150% of the maximum applicable nameplate rating, or 115% of the highest operator established emergency transformer rating, whichever is greater.</v>
      </c>
      <c r="C39" s="3" t="str">
        <f>'Protection Systems'!C9</f>
        <v>TOs, TOPs</v>
      </c>
      <c r="D39" s="3">
        <f>'Protection Systems'!D9</f>
        <v>0</v>
      </c>
    </row>
    <row r="40" spans="1:4" ht="105">
      <c r="A40" s="3" t="str">
        <f>'Protection Systems'!A10</f>
        <v>Finding 26 –Relay Settings and Proximity to Emergency Ratings: Some TOs set relays to isolate facilities for loading conditions slightly above their thirty minute emergency ratings. As a result, several transmission lines and transformers tripped within seconds of exceeding their emergency ratings, leaving TOPs insufficient time to mitigate overloads.</v>
      </c>
      <c r="B40" s="3" t="str">
        <f>'Protection Systems'!B10</f>
        <v>Recommendation 26: TOs should evaluate load responsive relays on transmission lines and transformers to determine if the settings can be raised to provide more time for TOPs to take manual action to mitigate overloads that are within the short-time thermal capability of the equipment instead of allowing relays to prematurely isolate the transmission lines. If the settings cannot be raised to allow more time for TOPs to take manual action, TOPs must ensure that the settings are taken into account in developing facility ratings and that automatic isolation does not result in cascading outages.</v>
      </c>
      <c r="C40" s="3" t="str">
        <f>'Protection Systems'!C10</f>
        <v>TOs, TOPs</v>
      </c>
      <c r="D40" s="3">
        <f>'Protection Systems'!D10</f>
        <v>0</v>
      </c>
    </row>
    <row r="41" spans="1:4" s="9" customFormat="1" ht="15">
      <c r="A41" s="23" t="s">
        <v>42</v>
      </c>
      <c r="B41" s="23"/>
      <c r="C41" s="23"/>
      <c r="D41" s="23"/>
    </row>
    <row r="42" spans="1:4" s="6" customFormat="1" ht="30">
      <c r="A42" s="5" t="s">
        <v>3</v>
      </c>
      <c r="B42" s="5" t="s">
        <v>4</v>
      </c>
      <c r="C42" s="10" t="s">
        <v>5</v>
      </c>
      <c r="D42" s="16" t="s">
        <v>78</v>
      </c>
    </row>
    <row r="43" spans="1:4" ht="75">
      <c r="A43" s="3" t="str">
        <f>'Angular Seperation'!A3</f>
        <v>Finding 27 – Phase Angle Difference Following Loss of Transmission Line: A TOP did not have tools in place to determine the phase angle difference between the two terminals of its 500 kV line after the line tripped. Yet, it informed the RC and another TOP that the line would be restored quickly, when, in fact, this could not have been accomplished.</v>
      </c>
      <c r="B43" s="3" t="str">
        <f>'Angular Seperation'!B3</f>
        <v>Recommendation 27: TOPs should have: (1) the tools necessary to determine phase angle differences following the loss of lines; and (2) mitigation and operating plans for reclosing lines with large phase angle differences. TOPs should also train operators to effectively respond to phase angle differences. These plans should be developed based on theseasonal and next-day contingency analyses that address the angular differences across opened system elements.</v>
      </c>
      <c r="C43" s="3" t="str">
        <f>'Angular Seperation'!C3</f>
        <v>TOPs</v>
      </c>
      <c r="D43" s="3">
        <f>'Angular Seperation'!D3</f>
        <v>0</v>
      </c>
    </row>
  </sheetData>
  <sheetProtection sheet="1" objects="1" scenarios="1" selectLockedCells="1" selectUnlockedCells="1"/>
  <mergeCells count="8">
    <mergeCell ref="A41:D41"/>
    <mergeCell ref="A17:D17"/>
    <mergeCell ref="A13:D13"/>
    <mergeCell ref="A31:C31"/>
    <mergeCell ref="A1:D1"/>
    <mergeCell ref="A7:D7"/>
    <mergeCell ref="A25:D25"/>
    <mergeCell ref="A28:D28"/>
  </mergeCells>
  <printOptions/>
  <pageMargins left="0.7" right="0.7" top="0.75" bottom="0.75" header="0.3" footer="0.3"/>
  <pageSetup fitToHeight="0" fitToWidth="1" horizontalDpi="600" verticalDpi="600" orientation="portrait" scale="44" r:id="rId1"/>
</worksheet>
</file>

<file path=xl/worksheets/sheet2.xml><?xml version="1.0" encoding="utf-8"?>
<worksheet xmlns="http://schemas.openxmlformats.org/spreadsheetml/2006/main" xmlns:r="http://schemas.openxmlformats.org/officeDocument/2006/relationships">
  <sheetPr>
    <pageSetUpPr fitToPage="1"/>
  </sheetPr>
  <dimension ref="A1:D6"/>
  <sheetViews>
    <sheetView zoomScalePageLayoutView="0" workbookViewId="0" topLeftCell="A1">
      <selection activeCell="A5" sqref="A5"/>
    </sheetView>
  </sheetViews>
  <sheetFormatPr defaultColWidth="9.140625" defaultRowHeight="15"/>
  <cols>
    <col min="1" max="1" width="75.140625" style="19" customWidth="1"/>
    <col min="2" max="2" width="76.140625" style="19" customWidth="1"/>
    <col min="3" max="3" width="11.140625" style="19" customWidth="1"/>
    <col min="4" max="4" width="54.421875" style="19" customWidth="1"/>
    <col min="5" max="16384" width="9.140625" style="19" customWidth="1"/>
  </cols>
  <sheetData>
    <row r="1" spans="1:4" ht="15">
      <c r="A1" s="25" t="s">
        <v>2</v>
      </c>
      <c r="B1" s="25"/>
      <c r="C1" s="25"/>
      <c r="D1" s="25"/>
    </row>
    <row r="2" spans="1:4" ht="30">
      <c r="A2" s="10" t="s">
        <v>3</v>
      </c>
      <c r="B2" s="10" t="s">
        <v>4</v>
      </c>
      <c r="C2" s="10" t="s">
        <v>5</v>
      </c>
      <c r="D2" s="10" t="s">
        <v>78</v>
      </c>
    </row>
    <row r="3" spans="1:4" ht="90">
      <c r="A3" s="3" t="s">
        <v>6</v>
      </c>
      <c r="B3" s="3" t="s">
        <v>7</v>
      </c>
      <c r="C3" s="3" t="s">
        <v>0</v>
      </c>
      <c r="D3" s="20"/>
    </row>
    <row r="4" spans="1:4" ht="150">
      <c r="A4" s="3" t="s">
        <v>45</v>
      </c>
      <c r="B4" s="3" t="s">
        <v>44</v>
      </c>
      <c r="C4" s="3" t="s">
        <v>1</v>
      </c>
      <c r="D4" s="20"/>
    </row>
    <row r="5" spans="1:4" ht="150">
      <c r="A5" s="3" t="s">
        <v>46</v>
      </c>
      <c r="B5" s="3" t="s">
        <v>43</v>
      </c>
      <c r="C5" s="3" t="s">
        <v>8</v>
      </c>
      <c r="D5" s="20"/>
    </row>
    <row r="6" spans="1:4" ht="90">
      <c r="A6" s="3" t="s">
        <v>9</v>
      </c>
      <c r="B6" s="3" t="s">
        <v>10</v>
      </c>
      <c r="C6" s="3" t="s">
        <v>11</v>
      </c>
      <c r="D6" s="20"/>
    </row>
  </sheetData>
  <sheetProtection/>
  <mergeCells count="1">
    <mergeCell ref="A1:D1"/>
  </mergeCells>
  <printOptions/>
  <pageMargins left="0.7" right="0.7" top="0.75" bottom="0.75" header="0.3" footer="0.3"/>
  <pageSetup fitToHeight="0" fitToWidth="1" horizontalDpi="600" verticalDpi="600" orientation="portrait" scale="42" r:id="rId1"/>
</worksheet>
</file>

<file path=xl/worksheets/sheet3.xml><?xml version="1.0" encoding="utf-8"?>
<worksheet xmlns="http://schemas.openxmlformats.org/spreadsheetml/2006/main" xmlns:r="http://schemas.openxmlformats.org/officeDocument/2006/relationships">
  <sheetPr>
    <pageSetUpPr fitToPage="1"/>
  </sheetPr>
  <dimension ref="A1:D6"/>
  <sheetViews>
    <sheetView zoomScalePageLayoutView="0" workbookViewId="0" topLeftCell="A1">
      <selection activeCell="D6" sqref="D6"/>
    </sheetView>
  </sheetViews>
  <sheetFormatPr defaultColWidth="9.140625" defaultRowHeight="15"/>
  <cols>
    <col min="1" max="1" width="78.8515625" style="0" customWidth="1"/>
    <col min="2" max="2" width="67.7109375" style="0" customWidth="1"/>
    <col min="3" max="3" width="15.421875" style="0" customWidth="1"/>
    <col min="4" max="4" width="26.57421875" style="0" customWidth="1"/>
  </cols>
  <sheetData>
    <row r="1" spans="1:4" ht="15">
      <c r="A1" s="23" t="s">
        <v>12</v>
      </c>
      <c r="B1" s="23"/>
      <c r="C1" s="23"/>
      <c r="D1" s="23"/>
    </row>
    <row r="2" spans="1:4" ht="30">
      <c r="A2" s="5" t="s">
        <v>3</v>
      </c>
      <c r="B2" s="5" t="s">
        <v>4</v>
      </c>
      <c r="C2" s="10" t="s">
        <v>5</v>
      </c>
      <c r="D2" s="5" t="s">
        <v>78</v>
      </c>
    </row>
    <row r="3" spans="1:4" ht="165">
      <c r="A3" s="3" t="s">
        <v>13</v>
      </c>
      <c r="B3" s="3" t="s">
        <v>47</v>
      </c>
      <c r="C3" s="2" t="s">
        <v>14</v>
      </c>
      <c r="D3" s="21"/>
    </row>
    <row r="4" spans="1:4" ht="75">
      <c r="A4" s="3" t="s">
        <v>68</v>
      </c>
      <c r="B4" s="3" t="s">
        <v>15</v>
      </c>
      <c r="C4" s="2" t="s">
        <v>0</v>
      </c>
      <c r="D4" s="21"/>
    </row>
    <row r="5" spans="1:4" ht="75">
      <c r="A5" s="3" t="s">
        <v>16</v>
      </c>
      <c r="B5" s="3" t="s">
        <v>17</v>
      </c>
      <c r="C5" s="2" t="s">
        <v>0</v>
      </c>
      <c r="D5" s="21"/>
    </row>
    <row r="6" spans="1:4" ht="90">
      <c r="A6" s="3" t="s">
        <v>81</v>
      </c>
      <c r="B6" s="3" t="s">
        <v>82</v>
      </c>
      <c r="C6" s="22" t="s">
        <v>0</v>
      </c>
      <c r="D6" s="21"/>
    </row>
  </sheetData>
  <sheetProtection/>
  <mergeCells count="1">
    <mergeCell ref="A1:D1"/>
  </mergeCells>
  <printOptions/>
  <pageMargins left="0.7" right="0.7" top="0.75" bottom="0.75" header="0.3" footer="0.3"/>
  <pageSetup fitToHeight="0" fitToWidth="1" horizontalDpi="600" verticalDpi="600" orientation="portrait" scale="42" r:id="rId1"/>
</worksheet>
</file>

<file path=xl/worksheets/sheet4.xml><?xml version="1.0" encoding="utf-8"?>
<worksheet xmlns="http://schemas.openxmlformats.org/spreadsheetml/2006/main" xmlns:r="http://schemas.openxmlformats.org/officeDocument/2006/relationships">
  <sheetPr>
    <pageSetUpPr fitToPage="1"/>
  </sheetPr>
  <dimension ref="A1:D4"/>
  <sheetViews>
    <sheetView zoomScalePageLayoutView="0" workbookViewId="0" topLeftCell="A1">
      <selection activeCell="A1" sqref="A1:D1"/>
    </sheetView>
  </sheetViews>
  <sheetFormatPr defaultColWidth="9.140625" defaultRowHeight="15"/>
  <cols>
    <col min="1" max="1" width="75.140625" style="0" customWidth="1"/>
    <col min="2" max="2" width="76.421875" style="0" customWidth="1"/>
    <col min="3" max="3" width="11.8515625" style="0" customWidth="1"/>
    <col min="4" max="4" width="38.8515625" style="0" customWidth="1"/>
  </cols>
  <sheetData>
    <row r="1" spans="1:4" ht="15">
      <c r="A1" s="23" t="s">
        <v>18</v>
      </c>
      <c r="B1" s="23"/>
      <c r="C1" s="23"/>
      <c r="D1" s="23"/>
    </row>
    <row r="2" spans="1:4" ht="30">
      <c r="A2" s="5" t="s">
        <v>3</v>
      </c>
      <c r="B2" s="5" t="s">
        <v>4</v>
      </c>
      <c r="C2" s="10" t="s">
        <v>5</v>
      </c>
      <c r="D2" s="5" t="s">
        <v>79</v>
      </c>
    </row>
    <row r="3" spans="1:4" ht="195">
      <c r="A3" s="3" t="s">
        <v>19</v>
      </c>
      <c r="B3" s="3" t="s">
        <v>20</v>
      </c>
      <c r="C3" s="3" t="s">
        <v>21</v>
      </c>
      <c r="D3" s="21"/>
    </row>
    <row r="4" spans="1:4" ht="165">
      <c r="A4" s="3" t="s">
        <v>24</v>
      </c>
      <c r="B4" s="3" t="s">
        <v>22</v>
      </c>
      <c r="C4" s="2" t="s">
        <v>23</v>
      </c>
      <c r="D4" s="21"/>
    </row>
  </sheetData>
  <sheetProtection/>
  <mergeCells count="1">
    <mergeCell ref="A1:D1"/>
  </mergeCells>
  <printOptions/>
  <pageMargins left="0.7" right="0.7" top="0.75" bottom="0.75" header="0.3" footer="0.3"/>
  <pageSetup fitToHeight="0" fitToWidth="1" horizontalDpi="600" verticalDpi="600" orientation="portrait" scale="42" r:id="rId1"/>
</worksheet>
</file>

<file path=xl/worksheets/sheet5.xml><?xml version="1.0" encoding="utf-8"?>
<worksheet xmlns="http://schemas.openxmlformats.org/spreadsheetml/2006/main" xmlns:r="http://schemas.openxmlformats.org/officeDocument/2006/relationships">
  <sheetPr>
    <pageSetUpPr fitToPage="1"/>
  </sheetPr>
  <dimension ref="A1:D8"/>
  <sheetViews>
    <sheetView zoomScalePageLayoutView="0" workbookViewId="0" topLeftCell="A1">
      <selection activeCell="B6" sqref="B6"/>
    </sheetView>
  </sheetViews>
  <sheetFormatPr defaultColWidth="9.140625" defaultRowHeight="15"/>
  <cols>
    <col min="1" max="1" width="92.7109375" style="0" customWidth="1"/>
    <col min="2" max="2" width="98.28125" style="0" customWidth="1"/>
    <col min="3" max="3" width="12.57421875" style="0" customWidth="1"/>
    <col min="4" max="4" width="41.7109375" style="0" customWidth="1"/>
  </cols>
  <sheetData>
    <row r="1" spans="1:4" ht="15">
      <c r="A1" s="24" t="s">
        <v>25</v>
      </c>
      <c r="B1" s="24"/>
      <c r="C1" s="24"/>
      <c r="D1" s="24"/>
    </row>
    <row r="2" spans="1:4" ht="30">
      <c r="A2" s="8" t="s">
        <v>3</v>
      </c>
      <c r="B2" s="8" t="s">
        <v>4</v>
      </c>
      <c r="C2" s="11" t="s">
        <v>5</v>
      </c>
      <c r="D2" s="11" t="s">
        <v>78</v>
      </c>
    </row>
    <row r="3" spans="1:4" ht="105">
      <c r="A3" s="3" t="s">
        <v>80</v>
      </c>
      <c r="B3" s="3" t="s">
        <v>26</v>
      </c>
      <c r="C3" s="2" t="s">
        <v>0</v>
      </c>
      <c r="D3" s="21"/>
    </row>
    <row r="4" spans="1:4" ht="45">
      <c r="A4" s="3" t="s">
        <v>27</v>
      </c>
      <c r="B4" s="3" t="s">
        <v>28</v>
      </c>
      <c r="C4" s="2" t="s">
        <v>0</v>
      </c>
      <c r="D4" s="21"/>
    </row>
    <row r="5" spans="1:4" ht="135">
      <c r="A5" s="3" t="s">
        <v>29</v>
      </c>
      <c r="B5" s="3" t="s">
        <v>69</v>
      </c>
      <c r="C5" s="2" t="s">
        <v>0</v>
      </c>
      <c r="D5" s="21"/>
    </row>
    <row r="6" spans="1:4" ht="60">
      <c r="A6" s="3" t="s">
        <v>71</v>
      </c>
      <c r="B6" s="3" t="s">
        <v>70</v>
      </c>
      <c r="C6" s="2" t="s">
        <v>11</v>
      </c>
      <c r="D6" s="21"/>
    </row>
    <row r="7" spans="1:4" ht="75">
      <c r="A7" s="3" t="s">
        <v>74</v>
      </c>
      <c r="B7" s="3" t="s">
        <v>72</v>
      </c>
      <c r="C7" s="2" t="s">
        <v>0</v>
      </c>
      <c r="D7" s="21"/>
    </row>
    <row r="8" spans="1:4" ht="45">
      <c r="A8" s="3" t="s">
        <v>75</v>
      </c>
      <c r="B8" s="3" t="s">
        <v>73</v>
      </c>
      <c r="C8" s="2" t="s">
        <v>30</v>
      </c>
      <c r="D8" s="21"/>
    </row>
  </sheetData>
  <sheetProtection/>
  <mergeCells count="1">
    <mergeCell ref="A1:D1"/>
  </mergeCells>
  <printOptions/>
  <pageMargins left="0.7" right="0.7" top="0.75" bottom="0.75" header="0.3" footer="0.3"/>
  <pageSetup fitToHeight="0" fitToWidth="1" horizontalDpi="600" verticalDpi="600" orientation="portrait" scale="42" r:id="rId1"/>
</worksheet>
</file>

<file path=xl/worksheets/sheet6.xml><?xml version="1.0" encoding="utf-8"?>
<worksheet xmlns="http://schemas.openxmlformats.org/spreadsheetml/2006/main" xmlns:r="http://schemas.openxmlformats.org/officeDocument/2006/relationships">
  <sheetPr>
    <pageSetUpPr fitToPage="1"/>
  </sheetPr>
  <dimension ref="A1:D3"/>
  <sheetViews>
    <sheetView zoomScalePageLayoutView="0" workbookViewId="0" topLeftCell="A1">
      <selection activeCell="A1" sqref="A1:D1"/>
    </sheetView>
  </sheetViews>
  <sheetFormatPr defaultColWidth="9.140625" defaultRowHeight="15"/>
  <cols>
    <col min="1" max="1" width="83.421875" style="0" customWidth="1"/>
    <col min="2" max="2" width="77.28125" style="0" customWidth="1"/>
    <col min="3" max="3" width="13.00390625" style="0" customWidth="1"/>
    <col min="4" max="4" width="41.7109375" style="0" customWidth="1"/>
  </cols>
  <sheetData>
    <row r="1" spans="1:4" ht="15">
      <c r="A1" s="23" t="s">
        <v>31</v>
      </c>
      <c r="B1" s="23"/>
      <c r="C1" s="23"/>
      <c r="D1" s="23"/>
    </row>
    <row r="2" spans="1:4" ht="30">
      <c r="A2" s="5" t="s">
        <v>3</v>
      </c>
      <c r="B2" s="5" t="s">
        <v>4</v>
      </c>
      <c r="C2" s="10" t="s">
        <v>5</v>
      </c>
      <c r="D2" s="10" t="s">
        <v>78</v>
      </c>
    </row>
    <row r="3" spans="1:4" ht="90" customHeight="1">
      <c r="A3" s="3" t="s">
        <v>76</v>
      </c>
      <c r="B3" s="3" t="s">
        <v>77</v>
      </c>
      <c r="C3" s="3" t="s">
        <v>32</v>
      </c>
      <c r="D3" s="21"/>
    </row>
  </sheetData>
  <sheetProtection/>
  <mergeCells count="1">
    <mergeCell ref="A1:D1"/>
  </mergeCells>
  <printOptions/>
  <pageMargins left="0.7" right="0.7" top="0.75" bottom="0.75" header="0.3" footer="0.3"/>
  <pageSetup fitToHeight="0" fitToWidth="1" horizontalDpi="600" verticalDpi="600" orientation="portrait" scale="42" r:id="rId1"/>
</worksheet>
</file>

<file path=xl/worksheets/sheet7.xml><?xml version="1.0" encoding="utf-8"?>
<worksheet xmlns="http://schemas.openxmlformats.org/spreadsheetml/2006/main" xmlns:r="http://schemas.openxmlformats.org/officeDocument/2006/relationships">
  <sheetPr>
    <pageSetUpPr fitToPage="1"/>
  </sheetPr>
  <dimension ref="A1:D3"/>
  <sheetViews>
    <sheetView zoomScalePageLayoutView="0" workbookViewId="0" topLeftCell="A1">
      <selection activeCell="A1" sqref="A1:D1"/>
    </sheetView>
  </sheetViews>
  <sheetFormatPr defaultColWidth="9.140625" defaultRowHeight="15"/>
  <cols>
    <col min="1" max="1" width="79.8515625" style="0" customWidth="1"/>
    <col min="2" max="2" width="82.7109375" style="0" customWidth="1"/>
    <col min="3" max="3" width="14.7109375" style="0" customWidth="1"/>
    <col min="4" max="4" width="44.28125" style="0" customWidth="1"/>
  </cols>
  <sheetData>
    <row r="1" spans="1:4" ht="15">
      <c r="A1" s="23" t="s">
        <v>33</v>
      </c>
      <c r="B1" s="23"/>
      <c r="C1" s="23"/>
      <c r="D1" s="23"/>
    </row>
    <row r="2" spans="1:4" ht="30">
      <c r="A2" s="5" t="s">
        <v>3</v>
      </c>
      <c r="B2" s="5" t="s">
        <v>4</v>
      </c>
      <c r="C2" s="10" t="s">
        <v>5</v>
      </c>
      <c r="D2" s="5" t="s">
        <v>78</v>
      </c>
    </row>
    <row r="3" spans="1:4" ht="150">
      <c r="A3" s="3" t="s">
        <v>48</v>
      </c>
      <c r="B3" s="3" t="s">
        <v>49</v>
      </c>
      <c r="C3" s="3" t="s">
        <v>34</v>
      </c>
      <c r="D3" s="21"/>
    </row>
  </sheetData>
  <sheetProtection/>
  <mergeCells count="1">
    <mergeCell ref="A1:D1"/>
  </mergeCells>
  <printOptions/>
  <pageMargins left="0.7" right="0.7" top="0.75" bottom="0.75" header="0.3" footer="0.3"/>
  <pageSetup fitToHeight="0" fitToWidth="1" horizontalDpi="600" verticalDpi="600" orientation="portrait" scale="42" r:id="rId1"/>
</worksheet>
</file>

<file path=xl/worksheets/sheet8.xml><?xml version="1.0" encoding="utf-8"?>
<worksheet xmlns="http://schemas.openxmlformats.org/spreadsheetml/2006/main" xmlns:r="http://schemas.openxmlformats.org/officeDocument/2006/relationships">
  <sheetPr>
    <pageSetUpPr fitToPage="1"/>
  </sheetPr>
  <dimension ref="A1:D10"/>
  <sheetViews>
    <sheetView zoomScalePageLayoutView="0" workbookViewId="0" topLeftCell="A1">
      <selection activeCell="A1" sqref="A1:D1"/>
    </sheetView>
  </sheetViews>
  <sheetFormatPr defaultColWidth="9.140625" defaultRowHeight="15"/>
  <cols>
    <col min="1" max="1" width="83.00390625" style="0" customWidth="1"/>
    <col min="2" max="2" width="86.140625" style="0" customWidth="1"/>
    <col min="3" max="3" width="22.421875" style="0" customWidth="1"/>
    <col min="4" max="4" width="50.00390625" style="0" customWidth="1"/>
  </cols>
  <sheetData>
    <row r="1" spans="1:4" ht="15">
      <c r="A1" s="23" t="s">
        <v>35</v>
      </c>
      <c r="B1" s="23"/>
      <c r="C1" s="23"/>
      <c r="D1" s="23"/>
    </row>
    <row r="2" spans="1:4" ht="15">
      <c r="A2" s="5" t="s">
        <v>3</v>
      </c>
      <c r="B2" s="5" t="s">
        <v>4</v>
      </c>
      <c r="C2" s="10" t="s">
        <v>5</v>
      </c>
      <c r="D2" s="10" t="s">
        <v>78</v>
      </c>
    </row>
    <row r="3" spans="1:4" ht="113.25" customHeight="1">
      <c r="A3" s="3" t="s">
        <v>50</v>
      </c>
      <c r="B3" s="3" t="s">
        <v>51</v>
      </c>
      <c r="C3" s="2" t="s">
        <v>36</v>
      </c>
      <c r="D3" s="21"/>
    </row>
    <row r="4" spans="1:4" ht="60">
      <c r="A4" s="3" t="s">
        <v>52</v>
      </c>
      <c r="B4" s="3" t="s">
        <v>53</v>
      </c>
      <c r="C4" s="2" t="s">
        <v>37</v>
      </c>
      <c r="D4" s="21"/>
    </row>
    <row r="5" spans="1:4" ht="60">
      <c r="A5" s="3" t="s">
        <v>54</v>
      </c>
      <c r="B5" s="3" t="s">
        <v>55</v>
      </c>
      <c r="C5" s="2" t="s">
        <v>38</v>
      </c>
      <c r="D5" s="21"/>
    </row>
    <row r="6" spans="1:4" ht="90">
      <c r="A6" s="3" t="s">
        <v>57</v>
      </c>
      <c r="B6" s="3" t="s">
        <v>56</v>
      </c>
      <c r="C6" s="3" t="s">
        <v>39</v>
      </c>
      <c r="D6" s="21"/>
    </row>
    <row r="7" spans="1:4" ht="60">
      <c r="A7" s="3" t="s">
        <v>58</v>
      </c>
      <c r="B7" s="3" t="s">
        <v>59</v>
      </c>
      <c r="C7" s="2" t="s">
        <v>40</v>
      </c>
      <c r="D7" s="21"/>
    </row>
    <row r="8" spans="1:4" ht="105">
      <c r="A8" s="3" t="s">
        <v>60</v>
      </c>
      <c r="B8" s="3" t="s">
        <v>61</v>
      </c>
      <c r="C8" s="2" t="s">
        <v>41</v>
      </c>
      <c r="D8" s="21"/>
    </row>
    <row r="9" spans="1:4" ht="105">
      <c r="A9" s="3" t="s">
        <v>62</v>
      </c>
      <c r="B9" s="3" t="s">
        <v>63</v>
      </c>
      <c r="C9" s="2" t="s">
        <v>36</v>
      </c>
      <c r="D9" s="21"/>
    </row>
    <row r="10" spans="1:4" ht="105">
      <c r="A10" s="3" t="s">
        <v>64</v>
      </c>
      <c r="B10" s="3" t="s">
        <v>65</v>
      </c>
      <c r="C10" s="2" t="s">
        <v>36</v>
      </c>
      <c r="D10" s="21"/>
    </row>
  </sheetData>
  <sheetProtection/>
  <mergeCells count="1">
    <mergeCell ref="A1:D1"/>
  </mergeCells>
  <printOptions/>
  <pageMargins left="0.7" right="0.7" top="0.75" bottom="0.75" header="0.3" footer="0.3"/>
  <pageSetup fitToHeight="0" fitToWidth="1" horizontalDpi="600" verticalDpi="600" orientation="portrait" scale="42" r:id="rId1"/>
</worksheet>
</file>

<file path=xl/worksheets/sheet9.xml><?xml version="1.0" encoding="utf-8"?>
<worksheet xmlns="http://schemas.openxmlformats.org/spreadsheetml/2006/main" xmlns:r="http://schemas.openxmlformats.org/officeDocument/2006/relationships">
  <sheetPr>
    <pageSetUpPr fitToPage="1"/>
  </sheetPr>
  <dimension ref="A1:D3"/>
  <sheetViews>
    <sheetView zoomScalePageLayoutView="0" workbookViewId="0" topLeftCell="A1">
      <selection activeCell="B15" sqref="B15"/>
    </sheetView>
  </sheetViews>
  <sheetFormatPr defaultColWidth="9.140625" defaultRowHeight="15"/>
  <cols>
    <col min="1" max="1" width="79.8515625" style="0" customWidth="1"/>
    <col min="2" max="2" width="112.28125" style="0" customWidth="1"/>
    <col min="3" max="3" width="12.8515625" style="0" customWidth="1"/>
    <col min="4" max="4" width="49.421875" style="0" customWidth="1"/>
  </cols>
  <sheetData>
    <row r="1" spans="1:4" ht="15">
      <c r="A1" s="23" t="s">
        <v>42</v>
      </c>
      <c r="B1" s="23"/>
      <c r="C1" s="23"/>
      <c r="D1" s="23"/>
    </row>
    <row r="2" spans="1:4" ht="30">
      <c r="A2" s="5" t="s">
        <v>3</v>
      </c>
      <c r="B2" s="5" t="s">
        <v>4</v>
      </c>
      <c r="C2" s="10" t="s">
        <v>5</v>
      </c>
      <c r="D2" s="5" t="s">
        <v>78</v>
      </c>
    </row>
    <row r="3" spans="1:4" ht="75">
      <c r="A3" s="3" t="s">
        <v>66</v>
      </c>
      <c r="B3" s="3" t="s">
        <v>67</v>
      </c>
      <c r="C3" s="2" t="s">
        <v>0</v>
      </c>
      <c r="D3" s="21"/>
    </row>
  </sheetData>
  <sheetProtection/>
  <mergeCells count="1">
    <mergeCell ref="A1:D1"/>
  </mergeCells>
  <printOptions/>
  <pageMargins left="0.7" right="0.7" top="0.75" bottom="0.75" header="0.3" footer="0.3"/>
  <pageSetup fitToHeight="0" fitToWidth="1" horizontalDpi="600" verticalDpi="600" orientation="portrait"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Hassan Hamdar</dc:creator>
  <cp:keywords/>
  <dc:description/>
  <cp:lastModifiedBy>cmartinez</cp:lastModifiedBy>
  <dcterms:created xsi:type="dcterms:W3CDTF">2012-05-02T14:11:43Z</dcterms:created>
  <dcterms:modified xsi:type="dcterms:W3CDTF">2012-05-16T18:07:51Z</dcterms:modified>
  <cp:category/>
  <cp:version/>
  <cp:contentType/>
  <cp:contentStatus/>
</cp:coreProperties>
</file>