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135" windowWidth="12390" windowHeight="6435" tabRatio="248" firstSheet="2" activeTab="2"/>
  </bookViews>
  <sheets>
    <sheet name="Lookup" sheetId="1" state="hidden" r:id="rId1"/>
    <sheet name="Input" sheetId="2" state="hidden" r:id="rId2"/>
    <sheet name="MORO" sheetId="3" r:id="rId3"/>
    <sheet name="Sheet2" sheetId="4" r:id="rId4"/>
  </sheets>
  <externalReferences>
    <externalReference r:id="rId7"/>
  </externalReferences>
  <definedNames>
    <definedName name="_xlnm._FilterDatabase" localSheetId="2" hidden="1">'MORO'!$A$4:$I$19</definedName>
    <definedName name="CART" localSheetId="1">'Input'!$A$2:$A$6</definedName>
    <definedName name="CART" localSheetId="2">'Input'!$A$2:$A$6</definedName>
    <definedName name="Full_List">#REF!</definedName>
    <definedName name="Goals">'[1]Lookup'!$B$17:$B$57</definedName>
    <definedName name="KPIColumn">'Lookup'!$A$17:$A$57</definedName>
    <definedName name="KPIs">'Lookup'!$B$3:$B$11</definedName>
    <definedName name="KPIStart">'Lookup'!$A$16</definedName>
    <definedName name="_xlnm.Print_Area" localSheetId="2">'MORO'!$A$1:$I$19</definedName>
    <definedName name="_xlnm.Print_Titles" localSheetId="2">'MORO'!$1:$4</definedName>
    <definedName name="Priority" localSheetId="1">'Input'!$D$2:$D$5</definedName>
    <definedName name="Priority" localSheetId="2">'Input'!$D$2:$D$6</definedName>
    <definedName name="progress">'Sheet2'!$C$4:$C$6</definedName>
    <definedName name="Source" localSheetId="1">'Input'!$B$2:$B$6</definedName>
    <definedName name="Source" localSheetId="2">'Input'!$B$2:$B$6</definedName>
    <definedName name="team">'Sheet2'!$F$4:$F$8</definedName>
    <definedName name="Y_N" localSheetId="1">'Input'!$C$2:$C$4</definedName>
  </definedNames>
  <calcPr fullCalcOnLoad="1"/>
</workbook>
</file>

<file path=xl/sharedStrings.xml><?xml version="1.0" encoding="utf-8"?>
<sst xmlns="http://schemas.openxmlformats.org/spreadsheetml/2006/main" count="288" uniqueCount="185">
  <si>
    <t>90015_01</t>
  </si>
  <si>
    <t>90017_01</t>
  </si>
  <si>
    <t>10006_01</t>
  </si>
  <si>
    <t>10007_01</t>
  </si>
  <si>
    <t>10008_01</t>
  </si>
  <si>
    <t>Not Started</t>
  </si>
  <si>
    <t>IO</t>
  </si>
  <si>
    <t>CO</t>
  </si>
  <si>
    <t>MO</t>
  </si>
  <si>
    <t>SO</t>
  </si>
  <si>
    <t>Source</t>
  </si>
  <si>
    <t>Priority</t>
  </si>
  <si>
    <t>Project Number</t>
  </si>
  <si>
    <t>Nodal</t>
  </si>
  <si>
    <t>Program Area</t>
  </si>
  <si>
    <t>Source Doc</t>
  </si>
  <si>
    <t>Summary Description</t>
  </si>
  <si>
    <t>RO</t>
  </si>
  <si>
    <t>CART</t>
  </si>
  <si>
    <t>1-Critical</t>
  </si>
  <si>
    <t>ERCOT</t>
  </si>
  <si>
    <t/>
  </si>
  <si>
    <t>PUCT</t>
  </si>
  <si>
    <t>Market</t>
  </si>
  <si>
    <t>2-High</t>
  </si>
  <si>
    <t xml:space="preserve">Web-enabled Registration </t>
  </si>
  <si>
    <t>4-Medium</t>
  </si>
  <si>
    <t>ERCOT.com CMS Replacement</t>
  </si>
  <si>
    <t>No</t>
  </si>
  <si>
    <t>Y/N</t>
  </si>
  <si>
    <t>Ercot</t>
  </si>
  <si>
    <t>Yes</t>
  </si>
  <si>
    <t>In progress</t>
  </si>
  <si>
    <t>Verifiable Cost Management System</t>
  </si>
  <si>
    <t xml:space="preserve">Enhancements to API for Disputes </t>
  </si>
  <si>
    <t>EPS Meter DB Redesign</t>
  </si>
  <si>
    <t xml:space="preserve">The Verifiable Cost Management System (VCMS) will implement an interface that QSEs will use for submitting and tracking their verifiable costs.  This will satisfy ERCOT’s needs for managing (submission, receipt, storage, and tracking) VC submissions and their related documentation.  </t>
  </si>
  <si>
    <t>Initiation</t>
  </si>
  <si>
    <t>Project Name</t>
  </si>
  <si>
    <t>Budget</t>
  </si>
  <si>
    <t>3-High / Medium</t>
  </si>
  <si>
    <t>ERCOT KPIs</t>
  </si>
  <si>
    <t>Short Desc</t>
  </si>
  <si>
    <t>Description</t>
  </si>
  <si>
    <t>Compliance</t>
  </si>
  <si>
    <t>Compliance with ERCOT Protocols, and NERC Standards and Requirements</t>
  </si>
  <si>
    <t>Transaction Processing</t>
  </si>
  <si>
    <t>Retail and Wholesale Transaction Processing in Accordance with Protocols</t>
  </si>
  <si>
    <t>Advanced Metering</t>
  </si>
  <si>
    <t>Provide the support and resources required for advanced metering</t>
  </si>
  <si>
    <t>Completion of Nodal Milestones in Accordance with Schedule and budget</t>
  </si>
  <si>
    <t>Conduct Base Operations Within Approved Budget</t>
  </si>
  <si>
    <t>Legal/Regulatory</t>
  </si>
  <si>
    <t>Conduct Legal, Legislative and Regulatory Activities in Accordance With Rules</t>
  </si>
  <si>
    <t>Support operations</t>
  </si>
  <si>
    <t>Provide the workforce, facilities and project management resources to support the operations of ERCOT.</t>
  </si>
  <si>
    <t>SAS 70</t>
  </si>
  <si>
    <t>Receipt of Favorable Financial and SAS 70 Audits</t>
  </si>
  <si>
    <t>Market Satisfaction</t>
  </si>
  <si>
    <t xml:space="preserve">Sustain and improve market participant satisfaction within legislative, regulatory and corporate governance parameters.                                              </t>
  </si>
  <si>
    <t>ERCOT Goals</t>
  </si>
  <si>
    <t>KPI</t>
  </si>
  <si>
    <t>Complete the reviews of all projects submitted for regional planning along with the ERCOT 5-Year Transmission Plan.</t>
  </si>
  <si>
    <t>GIS and RMR Studies</t>
  </si>
  <si>
    <t>Complete all generation interconnection and reliability must run studies in accordance with PUCT rules and ERCOT protocols.</t>
  </si>
  <si>
    <t>NERC/PUCT compliance</t>
  </si>
  <si>
    <t>Achieve full compliance with NERC/ERO planning and operating standards, and PUCT rules requirements.</t>
  </si>
  <si>
    <t>OP compliance</t>
  </si>
  <si>
    <t>Comply with all Operating Procedures</t>
  </si>
  <si>
    <t>Protocol and Op guide compliance</t>
  </si>
  <si>
    <t>Comply with all ERCOT Protocols and Operating Guides</t>
  </si>
  <si>
    <t>Retail - 814 switches</t>
  </si>
  <si>
    <t xml:space="preserve">ERCOT Initiated 814 Switch Transactions – Enrollment and Meter Read Scheduling </t>
  </si>
  <si>
    <t>Retail - 867 transactions</t>
  </si>
  <si>
    <t xml:space="preserve">ERCOT Initiated Switch 867 Transactions – Historical  and Initial Meter Read Deliveries </t>
  </si>
  <si>
    <t>Retail - MIMO 814's</t>
  </si>
  <si>
    <t>ERCOT Initiated MIMO 814 Transactions – Enrollment and Meter Read Scheduling</t>
  </si>
  <si>
    <t>Retail - MIMO 867's</t>
  </si>
  <si>
    <t xml:space="preserve">ERCOT Initiated MIMO 867 Transactions – Historical and Initial Meter Read Deliveries </t>
  </si>
  <si>
    <t>Retail - 99.9% reliability</t>
  </si>
  <si>
    <t>Provide overall reliability of 99.9%, with reliability defined in retail segment service expectation agreement</t>
  </si>
  <si>
    <t>Wholesale - % of transactions processed within settlement calendar</t>
  </si>
  <si>
    <t>Percent of transactions processed within the settlement calendar which followed the calendar</t>
  </si>
  <si>
    <t>Wholesale - EPS meter data</t>
  </si>
  <si>
    <t>Completed and accurate EPS meter data for settlement runs</t>
  </si>
  <si>
    <t>Wholesale - % of IDR data captured</t>
  </si>
  <si>
    <t>Percent of IDR data captured by true-up as requested from MRE</t>
  </si>
  <si>
    <t>Wholesale - % of completed dispute filings</t>
  </si>
  <si>
    <t>Percent of Completed dispute filings in accordance to protocol – Annual</t>
  </si>
  <si>
    <t>Completion of project milestones</t>
  </si>
  <si>
    <t xml:space="preserve">Completion of project milestones within approved timeline and budget </t>
  </si>
  <si>
    <t>Participation in PUCT AMIT projects</t>
  </si>
  <si>
    <t>Participation in the PUCT AMIT projects applicable to ERCOT</t>
  </si>
  <si>
    <t>Complete business processes</t>
  </si>
  <si>
    <t>Complete development of revised business processes/procedures related to the Interim Solution</t>
  </si>
  <si>
    <t>Meet program milestones and approved budget levels</t>
  </si>
  <si>
    <t>Monitor and execute Nodal program to meet critical milestone dates and meet approved budget levels.</t>
  </si>
  <si>
    <t>Business processes and procedures</t>
  </si>
  <si>
    <t>The completion of all business processes and procedures.</t>
  </si>
  <si>
    <t>Credit monitoring</t>
  </si>
  <si>
    <t>Support successful completion of Texas Nodal Implementation in Credit Monitoring</t>
  </si>
  <si>
    <t>Program Controls, INFA, EIP, EDW, MER</t>
  </si>
  <si>
    <t>Support successful completion of Texas Nodal Implementation in Program Controls, Infrastructure, Enterprise Integration Program &amp; Testing, Enterprise Data Warehouse (tool), and Market Engagement Readiness</t>
  </si>
  <si>
    <t>Readiness transition</t>
  </si>
  <si>
    <t>Support successful completion of Texas Nodal Implementation in ERCOT Readiness Transition</t>
  </si>
  <si>
    <t>Market training, MIS, COMS</t>
  </si>
  <si>
    <t>Support successful completion of Texas Nodal Implementation in Market Training, Management Info System, and Commercial</t>
  </si>
  <si>
    <t>EMS, MMS, NMMS</t>
  </si>
  <si>
    <t>Support successful completion of Texas Nodal Implementation in Energy Management, Market Management, and Network Model</t>
  </si>
  <si>
    <t>Quarterly performance reviews with executives</t>
  </si>
  <si>
    <t>Facilitate quarterly performance reviews with executive officers.</t>
  </si>
  <si>
    <t>Fee filings</t>
  </si>
  <si>
    <t>Coordinate development of required fee filings (s) consistent with budgets; ensure synchronization across ERCOT base, Nodal and TRE budgets as warranted.</t>
  </si>
  <si>
    <t>Total spending projections</t>
  </si>
  <si>
    <t>Manage total spending within approved Division/Dept 2009 authorized budget and ensure the Board and Commission receive timely projections of actual performance.</t>
  </si>
  <si>
    <t>Manage total spending</t>
  </si>
  <si>
    <t>Manage total spending within approved Division/Dept 2009 authorized budget.</t>
  </si>
  <si>
    <t>Support ERCOT depts.</t>
  </si>
  <si>
    <t>Support and advise other ERCOT departments on legal issues such as contract and personnel matters</t>
  </si>
  <si>
    <t>Guide ERCOT through regulator matters</t>
  </si>
  <si>
    <t>Guide ERCOT through regulatory matters such as System Administration Fee cases</t>
  </si>
  <si>
    <t>Support Board of Directors</t>
  </si>
  <si>
    <t>Support and advise the Board of Directors on legal issues</t>
  </si>
  <si>
    <t>Cost-effective use of outside counsel</t>
  </si>
  <si>
    <t>Strive to be cost-effective in all respects, but particularly with respect to use of outside counsel</t>
  </si>
  <si>
    <t>Effective government and media communications</t>
  </si>
  <si>
    <t>Effectively manage governmental and media communications</t>
  </si>
  <si>
    <t>PMO activities</t>
  </si>
  <si>
    <t>Coordinate PMO activities and obtain TAC and Board approval of projects.</t>
  </si>
  <si>
    <t>Succession planning</t>
  </si>
  <si>
    <t>Conduct the succession planning for officer and director positions.</t>
  </si>
  <si>
    <t>Deliver facilities projects on time and budget</t>
  </si>
  <si>
    <t xml:space="preserve">Deliver the expanded facilities on schedule and on budget </t>
  </si>
  <si>
    <t>Provide mgmt training</t>
  </si>
  <si>
    <t>Provide management training for management staff.</t>
  </si>
  <si>
    <t>Conduct annual performance evaluations</t>
  </si>
  <si>
    <t>Conduct Annual Performance evaluations on all applicable staff by April and provide regular feedback regarding performance.</t>
  </si>
  <si>
    <t>Clean audit opinions</t>
  </si>
  <si>
    <t>Obtain unqualified ("clean") financial audit opinions</t>
  </si>
  <si>
    <t>Audit performance</t>
  </si>
  <si>
    <t>SAS 70 Audit -  Performance</t>
  </si>
  <si>
    <t>Market satisfaction</t>
  </si>
  <si>
    <t>Sustain and strive to improve market participant satisfaction within legislative, regulatory and corporate governance (i.e. By-Laws, Protocols, Operating Guides, etc.) parameters.</t>
  </si>
  <si>
    <t>Goals</t>
  </si>
  <si>
    <t>Current Status</t>
  </si>
  <si>
    <t>90006_02</t>
  </si>
  <si>
    <t>Settlement System Upgrade</t>
  </si>
  <si>
    <t>tbd</t>
  </si>
  <si>
    <t>CRR API</t>
  </si>
  <si>
    <t>9-Parking Lot</t>
  </si>
  <si>
    <t>Add PSS Status to RARF</t>
  </si>
  <si>
    <t>Not started</t>
  </si>
  <si>
    <t>Complete and Posted</t>
  </si>
  <si>
    <t>Heather</t>
  </si>
  <si>
    <t>Dean</t>
  </si>
  <si>
    <t>Leo</t>
  </si>
  <si>
    <t>Nancy</t>
  </si>
  <si>
    <t>Catherine</t>
  </si>
  <si>
    <r>
      <rPr>
        <b/>
        <sz val="12"/>
        <rFont val="Arial"/>
        <family val="2"/>
      </rPr>
      <t>For projects with existing documents:</t>
    </r>
    <r>
      <rPr>
        <sz val="12"/>
        <rFont val="Arial"/>
        <family val="2"/>
      </rPr>
      <t xml:space="preserve">
1) Submit previous draft charter to business owner(s) asking for any revisions or changes.
~~~~~~~~~~~~~~~~~~
2) If no changes, post charter to appropriate folder and mark complete below.  If substantive changes are required - ask business owner to update OR schedule a meeting to review changes if necessary.   Determine the best approach based on the business owner and their needs.
~~~~~~~~~~~~~~~~~~
3) Make any changes to TCE and CBA as warranted and post to their respective folder for 2011. </t>
    </r>
  </si>
  <si>
    <t>10052_01</t>
  </si>
  <si>
    <t>System Right-Sizing for ILM</t>
  </si>
  <si>
    <t>AppWorx Upgrade</t>
  </si>
  <si>
    <t>Rewrite REC Program</t>
  </si>
  <si>
    <t>Default Uplift Process</t>
  </si>
  <si>
    <t>90006_03</t>
  </si>
  <si>
    <t>Replace  the Serena Collage application and Market Information Repository (MIR)</t>
  </si>
  <si>
    <t>3-High/Med</t>
  </si>
  <si>
    <t>4-Med</t>
  </si>
  <si>
    <t>All systems coming online with Nodal - need to establish ongoing maintenance activities.   Replication from Nodal systems.  CRR, CMM sources only.</t>
  </si>
  <si>
    <t xml:space="preserve">Upgrade to newer and supported version.  Currently running v7.0. </t>
  </si>
  <si>
    <t>PVT Enhancements</t>
  </si>
  <si>
    <t>Market/
ERCOT</t>
  </si>
  <si>
    <t xml:space="preserve">Enhance the API Disputes functionality for updates, search and other functions post nodal go-live.  </t>
  </si>
  <si>
    <t>Information Lifecycle Management – Mkt Systems, Archive, Reporting</t>
  </si>
  <si>
    <t>Create an interface that MPs (and potential MPs) can use to electronically submit and update registration data post nodal go-live.  Only expect to start Planning activities in 2011.</t>
  </si>
  <si>
    <t>Move departmental EPS Meter DB and web views due to unsupported compatibility.</t>
  </si>
  <si>
    <t>Modify the existing Lodestar uplift functionality to support uplift of defaults on DAM Invoices and RTM Invoices through a Default Uplift Invoice, in an automated fashion.</t>
  </si>
  <si>
    <t>NPRR221</t>
  </si>
  <si>
    <t>NPRR156</t>
  </si>
  <si>
    <t>MOVED to Nodal Parking Deck</t>
  </si>
  <si>
    <t>2011 Rank (COPS)</t>
  </si>
  <si>
    <t>2011 Priority (COPS)</t>
  </si>
  <si>
    <t>MO 2011 PPL DRAFT - as of 05/27/2010</t>
  </si>
  <si>
    <t>This is a subproject of 90006_01</t>
  </si>
  <si>
    <t>Replace the current unsupported application with a self-supported solution.  Includes only the conversion of code -- no enhancements.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</si>
</sst>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name val="Arial"/>
      <family val="0"/>
    </font>
    <font>
      <sz val="11"/>
      <color indexed="8"/>
      <name val="Calibri"/>
      <family val="2"/>
    </font>
    <font>
      <sz val="8"/>
      <name val="Arial"/>
      <family val="2"/>
    </font>
    <font>
      <b/>
      <sz val="10"/>
      <name val="Arial"/>
      <family val="2"/>
    </font>
    <font>
      <sz val="8"/>
      <name val="Tahoma"/>
      <family val="2"/>
    </font>
    <font>
      <sz val="10"/>
      <color indexed="8"/>
      <name val="Arial"/>
      <family val="2"/>
    </font>
    <font>
      <b/>
      <sz val="18"/>
      <name val="Arial"/>
      <family val="2"/>
    </font>
    <font>
      <sz val="12"/>
      <name val="Arial"/>
      <family val="2"/>
    </font>
    <font>
      <b/>
      <sz val="12"/>
      <name val="Arial"/>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indexed="43"/>
        <bgColor indexed="64"/>
      </patternFill>
    </fill>
    <fill>
      <patternFill patternType="solid">
        <fgColor rgb="FFFFFF00"/>
        <bgColor indexed="64"/>
      </patternFill>
    </fill>
  </fills>
  <borders count="21">
    <border>
      <left/>
      <right/>
      <top/>
      <bottom/>
      <diagonal/>
    </border>
    <border>
      <left style="thin"/>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right style="thin"/>
      <top/>
      <bottom style="thin"/>
    </border>
    <border>
      <left style="thin"/>
      <right style="thin"/>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37" fontId="4" fillId="26" borderId="1" applyBorder="0" applyProtection="0">
      <alignment vertical="center"/>
    </xf>
    <xf numFmtId="0" fontId="31" fillId="27" borderId="0" applyNumberFormat="0" applyBorder="0" applyAlignment="0" applyProtection="0"/>
    <xf numFmtId="0" fontId="32" fillId="28" borderId="2" applyNumberFormat="0" applyAlignment="0" applyProtection="0"/>
    <xf numFmtId="0" fontId="33"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1" borderId="2" applyNumberFormat="0" applyAlignment="0" applyProtection="0"/>
    <xf numFmtId="0" fontId="42" fillId="0" borderId="7" applyNumberFormat="0" applyFill="0" applyAlignment="0" applyProtection="0"/>
    <xf numFmtId="0" fontId="43" fillId="32" borderId="0" applyNumberFormat="0" applyBorder="0" applyAlignment="0" applyProtection="0"/>
    <xf numFmtId="0" fontId="5" fillId="0" borderId="0">
      <alignment/>
      <protection/>
    </xf>
    <xf numFmtId="0" fontId="29"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Alignment="0" applyProtection="0"/>
    <xf numFmtId="0" fontId="5" fillId="0" borderId="0">
      <alignment/>
      <protection/>
    </xf>
    <xf numFmtId="0" fontId="0" fillId="33" borderId="8" applyNumberFormat="0" applyFont="0" applyAlignment="0" applyProtection="0"/>
    <xf numFmtId="0" fontId="44" fillId="28" borderId="9"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78">
    <xf numFmtId="0" fontId="0" fillId="0" borderId="0" xfId="0" applyAlignment="1">
      <alignment/>
    </xf>
    <xf numFmtId="0" fontId="3" fillId="0" borderId="0" xfId="0" applyFont="1" applyAlignment="1">
      <alignment/>
    </xf>
    <xf numFmtId="38" fontId="3" fillId="34" borderId="11" xfId="0" applyNumberFormat="1" applyFont="1" applyFill="1" applyBorder="1" applyAlignment="1">
      <alignment horizontal="left" vertical="center" wrapText="1"/>
    </xf>
    <xf numFmtId="0" fontId="0" fillId="0" borderId="0" xfId="0" applyFill="1" applyBorder="1" applyAlignment="1">
      <alignment horizontal="center"/>
    </xf>
    <xf numFmtId="0" fontId="0" fillId="35" borderId="11" xfId="0" applyFill="1" applyBorder="1" applyAlignment="1">
      <alignment horizontal="center"/>
    </xf>
    <xf numFmtId="0" fontId="0" fillId="35" borderId="12" xfId="0" applyFill="1" applyBorder="1" applyAlignment="1">
      <alignment horizontal="center"/>
    </xf>
    <xf numFmtId="0" fontId="0" fillId="0" borderId="0" xfId="0" applyBorder="1" applyAlignment="1">
      <alignment vertical="center" wrapText="1"/>
    </xf>
    <xf numFmtId="0" fontId="0" fillId="0" borderId="11" xfId="0" applyBorder="1" applyAlignment="1">
      <alignment vertical="center" wrapText="1"/>
    </xf>
    <xf numFmtId="0" fontId="0" fillId="26" borderId="11" xfId="79" applyFont="1" applyFill="1" applyBorder="1" applyAlignment="1">
      <alignment horizontal="left" vertical="center" wrapText="1"/>
    </xf>
    <xf numFmtId="0" fontId="0" fillId="0" borderId="11" xfId="79" applyFont="1" applyFill="1" applyBorder="1" applyAlignment="1">
      <alignment horizontal="left" vertical="center" wrapText="1"/>
    </xf>
    <xf numFmtId="0" fontId="5" fillId="26" borderId="11" xfId="79" applyFont="1" applyFill="1" applyBorder="1" applyAlignment="1">
      <alignment horizontal="left" vertical="center" wrapText="1"/>
    </xf>
    <xf numFmtId="0" fontId="0" fillId="0" borderId="11" xfId="68" applyFont="1" applyBorder="1" applyAlignment="1">
      <alignment horizontal="left" vertical="center" wrapText="1"/>
      <protection/>
    </xf>
    <xf numFmtId="0" fontId="5" fillId="0" borderId="11" xfId="68" applyFont="1" applyBorder="1" applyAlignment="1">
      <alignment horizontal="left" vertical="center" wrapText="1"/>
      <protection/>
    </xf>
    <xf numFmtId="0" fontId="0" fillId="0" borderId="11" xfId="65" applyFont="1" applyFill="1" applyBorder="1" applyAlignment="1">
      <alignment horizontal="left" vertical="center" wrapText="1"/>
      <protection/>
    </xf>
    <xf numFmtId="0" fontId="0" fillId="0" borderId="11" xfId="0" applyFont="1" applyFill="1" applyBorder="1" applyAlignment="1">
      <alignment horizontal="left" vertical="center" wrapText="1"/>
    </xf>
    <xf numFmtId="0" fontId="5" fillId="0" borderId="13" xfId="80" applyFont="1" applyFill="1" applyBorder="1" applyAlignment="1">
      <alignment vertical="center" wrapText="1"/>
      <protection/>
    </xf>
    <xf numFmtId="0" fontId="5" fillId="0" borderId="14" xfId="80" applyFont="1" applyFill="1" applyBorder="1" applyAlignment="1">
      <alignment vertical="center" wrapText="1"/>
      <protection/>
    </xf>
    <xf numFmtId="0" fontId="0" fillId="0" borderId="15" xfId="0" applyFont="1" applyFill="1" applyBorder="1" applyAlignment="1">
      <alignment vertical="center" wrapText="1"/>
    </xf>
    <xf numFmtId="0" fontId="5" fillId="0" borderId="16" xfId="80" applyFont="1" applyFill="1" applyBorder="1" applyAlignment="1">
      <alignment vertical="center" wrapText="1"/>
      <protection/>
    </xf>
    <xf numFmtId="0" fontId="5" fillId="0" borderId="17" xfId="80" applyFont="1" applyFill="1" applyBorder="1" applyAlignment="1">
      <alignment vertical="center" wrapText="1"/>
      <protection/>
    </xf>
    <xf numFmtId="0" fontId="0" fillId="0" borderId="11" xfId="0" applyFont="1" applyBorder="1" applyAlignment="1">
      <alignment vertical="center" wrapText="1"/>
    </xf>
    <xf numFmtId="0" fontId="0" fillId="0" borderId="11" xfId="66" applyFont="1" applyFill="1" applyBorder="1" applyAlignment="1">
      <alignment vertical="center" wrapText="1"/>
      <protection/>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0" fillId="0" borderId="11" xfId="66" applyFont="1" applyFill="1" applyBorder="1" applyAlignment="1">
      <alignment vertical="center" wrapText="1"/>
      <protection/>
    </xf>
    <xf numFmtId="0" fontId="0" fillId="0" borderId="12" xfId="0" applyFont="1" applyBorder="1" applyAlignment="1">
      <alignment horizontal="left" vertical="center" wrapText="1"/>
    </xf>
    <xf numFmtId="0" fontId="0" fillId="0" borderId="11" xfId="67" applyFont="1" applyFill="1" applyBorder="1" applyAlignment="1">
      <alignment vertical="center" wrapText="1"/>
      <protection/>
    </xf>
    <xf numFmtId="0" fontId="0" fillId="0" borderId="18" xfId="66" applyFont="1" applyFill="1" applyBorder="1" applyAlignment="1">
      <alignment vertical="center" wrapText="1"/>
      <protection/>
    </xf>
    <xf numFmtId="0" fontId="0" fillId="35" borderId="18" xfId="0" applyFill="1" applyBorder="1" applyAlignment="1">
      <alignment horizontal="center"/>
    </xf>
    <xf numFmtId="0" fontId="0" fillId="35" borderId="19" xfId="0" applyFill="1" applyBorder="1" applyAlignment="1">
      <alignment horizontal="center"/>
    </xf>
    <xf numFmtId="0" fontId="0" fillId="0" borderId="0" xfId="0" applyFont="1" applyAlignment="1">
      <alignment/>
    </xf>
    <xf numFmtId="0" fontId="0" fillId="0" borderId="11" xfId="78" applyFont="1" applyFill="1" applyBorder="1" applyAlignment="1">
      <alignment horizontal="center" vertical="center" wrapText="1"/>
      <protection/>
    </xf>
    <xf numFmtId="0" fontId="0" fillId="0" borderId="11" xfId="74" applyFont="1" applyFill="1" applyBorder="1" applyAlignment="1">
      <alignment horizontal="left" vertical="center" wrapText="1"/>
      <protection/>
    </xf>
    <xf numFmtId="0" fontId="0" fillId="0" borderId="11" xfId="76" applyFont="1" applyFill="1" applyBorder="1" applyAlignment="1">
      <alignment horizontal="center" vertical="center" wrapText="1"/>
      <protection/>
    </xf>
    <xf numFmtId="0" fontId="0" fillId="0" borderId="11" xfId="76" applyFont="1" applyFill="1" applyBorder="1" applyAlignment="1">
      <alignment horizontal="left" vertical="top" wrapText="1"/>
      <protection/>
    </xf>
    <xf numFmtId="0" fontId="0" fillId="0" borderId="11" xfId="71" applyFont="1" applyFill="1" applyBorder="1" applyAlignment="1">
      <alignment horizontal="center" vertical="center" wrapText="1"/>
      <protection/>
    </xf>
    <xf numFmtId="0" fontId="0" fillId="0" borderId="11" xfId="77" applyFont="1" applyFill="1" applyBorder="1" applyAlignment="1">
      <alignment horizontal="center" vertical="center" wrapText="1"/>
      <protection/>
    </xf>
    <xf numFmtId="0" fontId="0" fillId="0" borderId="11" xfId="73" applyFont="1" applyFill="1" applyBorder="1" applyAlignment="1">
      <alignment horizontal="left" vertical="center" wrapText="1"/>
      <protection/>
    </xf>
    <xf numFmtId="0" fontId="0" fillId="0" borderId="11" xfId="69" applyFont="1" applyFill="1" applyBorder="1" applyAlignment="1">
      <alignment horizontal="center" vertical="center" wrapText="1"/>
      <protection/>
    </xf>
    <xf numFmtId="0" fontId="0" fillId="0" borderId="11" xfId="72" applyFont="1" applyFill="1" applyBorder="1" applyAlignment="1">
      <alignment horizontal="center" vertical="center" wrapText="1"/>
      <protection/>
    </xf>
    <xf numFmtId="0" fontId="0" fillId="0" borderId="11" xfId="70" applyFont="1" applyFill="1" applyBorder="1" applyAlignment="1">
      <alignment horizontal="center" vertical="center" wrapText="1"/>
      <protection/>
    </xf>
    <xf numFmtId="38" fontId="3" fillId="34" borderId="11" xfId="0" applyNumberFormat="1" applyFont="1" applyFill="1" applyBorder="1" applyAlignment="1">
      <alignment horizontal="center" vertical="center" wrapText="1"/>
    </xf>
    <xf numFmtId="0" fontId="0" fillId="0" borderId="11" xfId="74" applyFont="1" applyFill="1" applyBorder="1" applyAlignment="1">
      <alignment horizontal="center" vertical="center" wrapText="1"/>
      <protection/>
    </xf>
    <xf numFmtId="0" fontId="5" fillId="0" borderId="11" xfId="76" applyFont="1" applyBorder="1" applyAlignment="1">
      <alignment horizontal="left" vertical="top" wrapText="1"/>
      <protection/>
    </xf>
    <xf numFmtId="0" fontId="0"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Border="1" applyAlignment="1">
      <alignment horizontal="center"/>
    </xf>
    <xf numFmtId="164" fontId="3" fillId="36" borderId="11" xfId="0" applyNumberFormat="1" applyFont="1" applyFill="1" applyBorder="1" applyAlignment="1">
      <alignment horizontal="center" vertical="center" wrapText="1"/>
    </xf>
    <xf numFmtId="164" fontId="3" fillId="36" borderId="11" xfId="71" applyNumberFormat="1" applyFont="1" applyFill="1" applyBorder="1" applyAlignment="1">
      <alignment horizontal="center" vertical="center" wrapText="1"/>
      <protection/>
    </xf>
    <xf numFmtId="164" fontId="3" fillId="36" borderId="12" xfId="71" applyNumberFormat="1" applyFont="1" applyFill="1" applyBorder="1" applyAlignment="1">
      <alignment horizontal="center" vertical="center" wrapText="1"/>
      <protection/>
    </xf>
    <xf numFmtId="0" fontId="0" fillId="0" borderId="11" xfId="0" applyFont="1" applyBorder="1" applyAlignment="1">
      <alignment vertical="center" wrapText="1"/>
    </xf>
    <xf numFmtId="0" fontId="0" fillId="0" borderId="11" xfId="0" applyFont="1" applyBorder="1" applyAlignment="1">
      <alignment wrapText="1"/>
    </xf>
    <xf numFmtId="0" fontId="0" fillId="0" borderId="11" xfId="0" applyFont="1" applyBorder="1" applyAlignment="1">
      <alignment vertical="top" wrapText="1"/>
    </xf>
    <xf numFmtId="0" fontId="9" fillId="0" borderId="11" xfId="75" applyFont="1" applyFill="1" applyBorder="1" applyAlignment="1">
      <alignment horizontal="left" vertical="top" wrapText="1"/>
      <protection/>
    </xf>
    <xf numFmtId="0" fontId="0" fillId="0" borderId="11" xfId="73" applyFont="1" applyFill="1" applyBorder="1" applyAlignment="1">
      <alignment horizontal="left" vertical="top" wrapText="1"/>
      <protection/>
    </xf>
    <xf numFmtId="0" fontId="0" fillId="0" borderId="11" xfId="0" applyFont="1" applyBorder="1" applyAlignment="1">
      <alignment horizontal="left" vertical="top" wrapText="1"/>
    </xf>
    <xf numFmtId="0" fontId="0" fillId="0" borderId="0" xfId="0" applyAlignment="1">
      <alignment vertical="center"/>
    </xf>
    <xf numFmtId="0" fontId="48" fillId="0" borderId="0" xfId="55" applyFont="1" applyFill="1" applyBorder="1" applyAlignment="1" applyProtection="1">
      <alignment horizontal="center" vertical="center" wrapText="1"/>
      <protection/>
    </xf>
    <xf numFmtId="0" fontId="0" fillId="0" borderId="0" xfId="0" applyFill="1" applyAlignment="1">
      <alignment/>
    </xf>
    <xf numFmtId="164" fontId="3" fillId="36" borderId="12" xfId="0" applyNumberFormat="1" applyFont="1" applyFill="1" applyBorder="1" applyAlignment="1">
      <alignment horizontal="center" vertical="center" wrapText="1"/>
    </xf>
    <xf numFmtId="0" fontId="0" fillId="0" borderId="11" xfId="76" applyFont="1" applyFill="1" applyBorder="1" applyAlignment="1">
      <alignment horizontal="center" vertical="top" wrapText="1"/>
      <protection/>
    </xf>
    <xf numFmtId="0" fontId="0" fillId="0" borderId="11" xfId="71" applyFont="1" applyFill="1" applyBorder="1" applyAlignment="1">
      <alignment horizontal="center" vertical="top" wrapText="1"/>
      <protection/>
    </xf>
    <xf numFmtId="0" fontId="0" fillId="0" borderId="12" xfId="0" applyFont="1" applyBorder="1" applyAlignment="1">
      <alignment horizontal="center" vertical="center"/>
    </xf>
    <xf numFmtId="0" fontId="5" fillId="0" borderId="11" xfId="76" applyFont="1" applyBorder="1" applyAlignment="1">
      <alignment horizontal="center" vertical="top" wrapText="1"/>
      <protection/>
    </xf>
    <xf numFmtId="0" fontId="0" fillId="0" borderId="0" xfId="0" applyAlignment="1">
      <alignment horizontal="center"/>
    </xf>
    <xf numFmtId="0" fontId="5" fillId="0" borderId="11" xfId="76" applyFont="1" applyBorder="1" applyAlignment="1">
      <alignment horizontal="center" vertical="center" wrapText="1"/>
      <protection/>
    </xf>
    <xf numFmtId="0" fontId="0" fillId="37" borderId="11" xfId="0" applyFill="1" applyBorder="1" applyAlignment="1">
      <alignment horizontal="center"/>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8" fillId="0" borderId="0" xfId="0" applyFont="1" applyBorder="1" applyAlignment="1">
      <alignment horizontal="center" vertical="center" wrapText="1"/>
    </xf>
    <xf numFmtId="0" fontId="7" fillId="0" borderId="0" xfId="0" applyFont="1" applyFill="1" applyBorder="1" applyAlignment="1">
      <alignment horizontal="left" vertical="top" wrapText="1"/>
    </xf>
    <xf numFmtId="0" fontId="0" fillId="0" borderId="0" xfId="0" applyAlignment="1">
      <alignment/>
    </xf>
    <xf numFmtId="0" fontId="0" fillId="0" borderId="20" xfId="0" applyBorder="1" applyAlignment="1">
      <alignment/>
    </xf>
    <xf numFmtId="0" fontId="0" fillId="38" borderId="11" xfId="0" applyFont="1" applyFill="1" applyBorder="1" applyAlignment="1">
      <alignment horizontal="left" vertical="center" wrapText="1"/>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Calculation" xfId="41"/>
    <cellStyle name="Check Cell" xfId="42"/>
    <cellStyle name="Comma" xfId="43"/>
    <cellStyle name="Comma [0]" xfId="44"/>
    <cellStyle name="Comma 2"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rmal 4" xfId="63"/>
    <cellStyle name="Normal 5" xfId="64"/>
    <cellStyle name="Normal_2007 Goals-Bojorquez" xfId="65"/>
    <cellStyle name="Normal_2007 Goals-Finance" xfId="66"/>
    <cellStyle name="Normal_2007 Goals-Nancy C" xfId="67"/>
    <cellStyle name="Normal_ERCOT Dashboard 0831" xfId="68"/>
    <cellStyle name="Normal_PPL_for_postingCO" xfId="69"/>
    <cellStyle name="Normal_PPL_for_postingCO 2" xfId="70"/>
    <cellStyle name="Normal_PPL_for_postingCO 3" xfId="71"/>
    <cellStyle name="Normal_PPL_for_postingCO_Merged" xfId="72"/>
    <cellStyle name="Normal_PPL_for_postingMerged" xfId="73"/>
    <cellStyle name="Normal_PPL_for_postingMerged 3" xfId="74"/>
    <cellStyle name="Normal_PPL_for_postingMerged_Merged" xfId="75"/>
    <cellStyle name="Normal_PPL_for_postingMO" xfId="76"/>
    <cellStyle name="Normal_PPL_for_postingMO_Merged" xfId="77"/>
    <cellStyle name="Normal_PPL_for_postingRO" xfId="78"/>
    <cellStyle name="Normal_PV  Market Update - week of July 26 KPMG" xfId="79"/>
    <cellStyle name="Normal_Sheet1" xfId="80"/>
    <cellStyle name="Note" xfId="81"/>
    <cellStyle name="Output" xfId="82"/>
    <cellStyle name="Percent" xfId="83"/>
    <cellStyle name="Style 1"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Documents%20and%20Settings\erajagopal\Local%20Settings\Temporary%20Internet%20Files\OLK12D\Portfolio_New_Attributes_0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Data"/>
      <sheetName val="Lookup"/>
      <sheetName val="MSPS Data"/>
      <sheetName val="Summary Info"/>
      <sheetName val="DPO Comments"/>
      <sheetName val="Future Enhancements"/>
    </sheetNames>
    <sheetDataSet>
      <sheetData sheetId="1">
        <row r="17">
          <cell r="B17" t="str">
            <v>Compliance reviews</v>
          </cell>
        </row>
        <row r="18">
          <cell r="B18" t="str">
            <v>GIS and RMR Studies</v>
          </cell>
        </row>
        <row r="19">
          <cell r="B19" t="str">
            <v>NERC/PUCT compliance</v>
          </cell>
        </row>
        <row r="20">
          <cell r="B20" t="str">
            <v>OP compliance</v>
          </cell>
        </row>
        <row r="21">
          <cell r="B21" t="str">
            <v>Protocol and Op guide compliance</v>
          </cell>
        </row>
        <row r="22">
          <cell r="B22" t="str">
            <v>Retail - 814 switches</v>
          </cell>
        </row>
        <row r="23">
          <cell r="B23" t="str">
            <v>Retail - 867 transactions</v>
          </cell>
        </row>
        <row r="24">
          <cell r="B24" t="str">
            <v>Retail - MIMO 814's</v>
          </cell>
        </row>
        <row r="25">
          <cell r="B25" t="str">
            <v>Retail - MIMO 867's</v>
          </cell>
        </row>
        <row r="26">
          <cell r="B26" t="str">
            <v>Retail - 99.9% reliability</v>
          </cell>
        </row>
        <row r="27">
          <cell r="B27" t="str">
            <v>Wholesale - % of transactions processed within settlement calendar</v>
          </cell>
        </row>
        <row r="28">
          <cell r="B28" t="str">
            <v>Wholesale - EPS meter data</v>
          </cell>
        </row>
        <row r="29">
          <cell r="B29" t="str">
            <v>Wholesale - % of IDR data captured</v>
          </cell>
        </row>
        <row r="30">
          <cell r="B30" t="str">
            <v>Wholesale - % of completed dispute filings</v>
          </cell>
        </row>
        <row r="31">
          <cell r="B31" t="str">
            <v>Completion of project milestones</v>
          </cell>
        </row>
        <row r="32">
          <cell r="B32" t="str">
            <v>Participation in PUCT AMIT projects</v>
          </cell>
        </row>
        <row r="33">
          <cell r="B33" t="str">
            <v>Complete business processes</v>
          </cell>
        </row>
        <row r="34">
          <cell r="B34" t="str">
            <v>Meet program milestones and approved budget levels</v>
          </cell>
        </row>
        <row r="35">
          <cell r="B35" t="str">
            <v>Business processes and procedures</v>
          </cell>
        </row>
        <row r="36">
          <cell r="B36" t="str">
            <v>Credit monitoring</v>
          </cell>
        </row>
        <row r="37">
          <cell r="B37" t="str">
            <v>Program Controls, INFA, EIP, EDW, MER</v>
          </cell>
        </row>
        <row r="38">
          <cell r="B38" t="str">
            <v>Readiness transition</v>
          </cell>
        </row>
        <row r="39">
          <cell r="B39" t="str">
            <v>Market training, MIS, COMS</v>
          </cell>
        </row>
        <row r="40">
          <cell r="B40" t="str">
            <v>EMS, MMS, NMMS</v>
          </cell>
        </row>
        <row r="41">
          <cell r="B41" t="str">
            <v>Quarterly performance reviews with executives</v>
          </cell>
        </row>
        <row r="42">
          <cell r="B42" t="str">
            <v>Fee filings</v>
          </cell>
        </row>
        <row r="43">
          <cell r="B43" t="str">
            <v>Total spending projections</v>
          </cell>
        </row>
        <row r="44">
          <cell r="B44" t="str">
            <v>Manage total spending</v>
          </cell>
        </row>
        <row r="45">
          <cell r="B45" t="str">
            <v>Support ERCOT depts.</v>
          </cell>
        </row>
        <row r="46">
          <cell r="B46" t="str">
            <v>Guide ERCOT through regulator matters</v>
          </cell>
        </row>
        <row r="47">
          <cell r="B47" t="str">
            <v>Support Board of Directors</v>
          </cell>
        </row>
        <row r="48">
          <cell r="B48" t="str">
            <v>Cost-effective use of outside counsel</v>
          </cell>
        </row>
        <row r="49">
          <cell r="B49" t="str">
            <v>Effective government and media communications</v>
          </cell>
        </row>
        <row r="50">
          <cell r="B50" t="str">
            <v>PMO activities</v>
          </cell>
        </row>
        <row r="51">
          <cell r="B51" t="str">
            <v>Succession planning</v>
          </cell>
        </row>
        <row r="52">
          <cell r="B52" t="str">
            <v>Deliver facilities projects on time and budget</v>
          </cell>
        </row>
        <row r="53">
          <cell r="B53" t="str">
            <v>Provide mgmt training</v>
          </cell>
        </row>
        <row r="54">
          <cell r="B54" t="str">
            <v>Conduct annual performance evaluations</v>
          </cell>
        </row>
        <row r="55">
          <cell r="B55" t="str">
            <v>Clean audit opinions</v>
          </cell>
        </row>
        <row r="56">
          <cell r="B56" t="str">
            <v>Audit performance</v>
          </cell>
        </row>
        <row r="57">
          <cell r="B57" t="str">
            <v>Market satisfaction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C57"/>
  <sheetViews>
    <sheetView zoomScalePageLayoutView="0" workbookViewId="0" topLeftCell="A1">
      <selection activeCell="B39" sqref="B39"/>
    </sheetView>
  </sheetViews>
  <sheetFormatPr defaultColWidth="9.140625" defaultRowHeight="12.75"/>
  <cols>
    <col min="1" max="1" width="22.00390625" style="0" customWidth="1"/>
    <col min="2" max="2" width="42.421875" style="0" customWidth="1"/>
    <col min="3" max="3" width="94.7109375" style="0" customWidth="1"/>
  </cols>
  <sheetData>
    <row r="1" spans="1:3" ht="12.75">
      <c r="A1" s="70" t="s">
        <v>41</v>
      </c>
      <c r="B1" s="70"/>
      <c r="C1" s="70"/>
    </row>
    <row r="2" spans="1:3" ht="12.75">
      <c r="A2" s="3"/>
      <c r="B2" s="28" t="s">
        <v>42</v>
      </c>
      <c r="C2" s="29" t="s">
        <v>43</v>
      </c>
    </row>
    <row r="3" spans="1:3" ht="12.75">
      <c r="A3" s="6"/>
      <c r="B3" s="7" t="s">
        <v>44</v>
      </c>
      <c r="C3" s="8" t="s">
        <v>45</v>
      </c>
    </row>
    <row r="4" spans="1:3" ht="12.75">
      <c r="A4" s="6"/>
      <c r="B4" s="7" t="s">
        <v>46</v>
      </c>
      <c r="C4" s="9" t="s">
        <v>47</v>
      </c>
    </row>
    <row r="5" spans="1:3" ht="12.75">
      <c r="A5" s="6"/>
      <c r="B5" s="7" t="s">
        <v>48</v>
      </c>
      <c r="C5" s="9" t="s">
        <v>49</v>
      </c>
    </row>
    <row r="6" spans="1:3" ht="12.75">
      <c r="A6" s="6"/>
      <c r="B6" s="7" t="s">
        <v>13</v>
      </c>
      <c r="C6" s="10" t="s">
        <v>50</v>
      </c>
    </row>
    <row r="7" spans="1:3" ht="12.75">
      <c r="A7" s="6"/>
      <c r="B7" s="7" t="s">
        <v>39</v>
      </c>
      <c r="C7" s="8" t="s">
        <v>51</v>
      </c>
    </row>
    <row r="8" spans="1:3" ht="12.75">
      <c r="A8" s="6"/>
      <c r="B8" s="7" t="s">
        <v>52</v>
      </c>
      <c r="C8" s="8" t="s">
        <v>53</v>
      </c>
    </row>
    <row r="9" spans="1:3" ht="12.75">
      <c r="A9" s="6"/>
      <c r="B9" s="7" t="s">
        <v>54</v>
      </c>
      <c r="C9" s="9" t="s">
        <v>55</v>
      </c>
    </row>
    <row r="10" spans="1:3" ht="12.75">
      <c r="A10" s="6"/>
      <c r="B10" s="7" t="s">
        <v>56</v>
      </c>
      <c r="C10" s="11" t="s">
        <v>57</v>
      </c>
    </row>
    <row r="11" spans="1:3" ht="25.5">
      <c r="A11" s="6"/>
      <c r="B11" s="7" t="s">
        <v>58</v>
      </c>
      <c r="C11" s="12" t="s">
        <v>59</v>
      </c>
    </row>
    <row r="15" spans="1:3" ht="12.75">
      <c r="A15" s="70" t="s">
        <v>60</v>
      </c>
      <c r="B15" s="70"/>
      <c r="C15" s="70"/>
    </row>
    <row r="16" spans="1:3" ht="12.75">
      <c r="A16" s="4" t="s">
        <v>61</v>
      </c>
      <c r="B16" s="4" t="s">
        <v>42</v>
      </c>
      <c r="C16" s="5" t="s">
        <v>43</v>
      </c>
    </row>
    <row r="17" spans="1:3" ht="25.5">
      <c r="A17" s="7" t="s">
        <v>44</v>
      </c>
      <c r="B17" s="7" t="s">
        <v>143</v>
      </c>
      <c r="C17" s="13" t="s">
        <v>62</v>
      </c>
    </row>
    <row r="18" spans="1:3" ht="25.5">
      <c r="A18" s="7" t="s">
        <v>44</v>
      </c>
      <c r="B18" s="7" t="s">
        <v>63</v>
      </c>
      <c r="C18" s="13" t="s">
        <v>64</v>
      </c>
    </row>
    <row r="19" spans="1:3" ht="12.75">
      <c r="A19" s="7" t="s">
        <v>44</v>
      </c>
      <c r="B19" s="7" t="s">
        <v>65</v>
      </c>
      <c r="C19" s="13" t="s">
        <v>66</v>
      </c>
    </row>
    <row r="20" spans="1:3" ht="12.75">
      <c r="A20" s="7" t="s">
        <v>44</v>
      </c>
      <c r="B20" s="7" t="s">
        <v>67</v>
      </c>
      <c r="C20" s="14" t="s">
        <v>68</v>
      </c>
    </row>
    <row r="21" spans="1:3" ht="12.75">
      <c r="A21" s="7" t="s">
        <v>44</v>
      </c>
      <c r="B21" s="7" t="s">
        <v>69</v>
      </c>
      <c r="C21" s="14" t="s">
        <v>70</v>
      </c>
    </row>
    <row r="22" spans="1:3" ht="12.75">
      <c r="A22" s="7" t="s">
        <v>46</v>
      </c>
      <c r="B22" s="7" t="s">
        <v>71</v>
      </c>
      <c r="C22" s="15" t="s">
        <v>72</v>
      </c>
    </row>
    <row r="23" spans="1:3" ht="12.75">
      <c r="A23" s="7" t="s">
        <v>46</v>
      </c>
      <c r="B23" s="7" t="s">
        <v>73</v>
      </c>
      <c r="C23" s="16" t="s">
        <v>74</v>
      </c>
    </row>
    <row r="24" spans="1:3" ht="12.75">
      <c r="A24" s="7" t="s">
        <v>46</v>
      </c>
      <c r="B24" s="7" t="s">
        <v>75</v>
      </c>
      <c r="C24" s="16" t="s">
        <v>76</v>
      </c>
    </row>
    <row r="25" spans="1:3" ht="12.75">
      <c r="A25" s="7" t="s">
        <v>46</v>
      </c>
      <c r="B25" s="7" t="s">
        <v>77</v>
      </c>
      <c r="C25" s="16" t="s">
        <v>78</v>
      </c>
    </row>
    <row r="26" spans="1:3" ht="12.75">
      <c r="A26" s="7" t="s">
        <v>46</v>
      </c>
      <c r="B26" s="7" t="s">
        <v>79</v>
      </c>
      <c r="C26" s="17" t="s">
        <v>80</v>
      </c>
    </row>
    <row r="27" spans="1:3" ht="25.5">
      <c r="A27" s="7" t="s">
        <v>46</v>
      </c>
      <c r="B27" s="7" t="s">
        <v>81</v>
      </c>
      <c r="C27" s="18" t="s">
        <v>82</v>
      </c>
    </row>
    <row r="28" spans="1:3" ht="12.75">
      <c r="A28" s="7" t="s">
        <v>46</v>
      </c>
      <c r="B28" s="7" t="s">
        <v>83</v>
      </c>
      <c r="C28" s="16" t="s">
        <v>84</v>
      </c>
    </row>
    <row r="29" spans="1:3" ht="12.75">
      <c r="A29" s="7" t="s">
        <v>46</v>
      </c>
      <c r="B29" s="7" t="s">
        <v>85</v>
      </c>
      <c r="C29" s="16" t="s">
        <v>86</v>
      </c>
    </row>
    <row r="30" spans="1:3" ht="12.75">
      <c r="A30" s="7" t="s">
        <v>46</v>
      </c>
      <c r="B30" s="7" t="s">
        <v>87</v>
      </c>
      <c r="C30" s="19" t="s">
        <v>88</v>
      </c>
    </row>
    <row r="31" spans="1:3" ht="12.75">
      <c r="A31" s="7" t="s">
        <v>48</v>
      </c>
      <c r="B31" s="7" t="s">
        <v>89</v>
      </c>
      <c r="C31" s="18" t="s">
        <v>90</v>
      </c>
    </row>
    <row r="32" spans="1:3" ht="12.75">
      <c r="A32" s="7" t="s">
        <v>48</v>
      </c>
      <c r="B32" s="7" t="s">
        <v>91</v>
      </c>
      <c r="C32" s="16" t="s">
        <v>92</v>
      </c>
    </row>
    <row r="33" spans="1:3" ht="12.75">
      <c r="A33" s="7" t="s">
        <v>48</v>
      </c>
      <c r="B33" s="7" t="s">
        <v>93</v>
      </c>
      <c r="C33" s="19" t="s">
        <v>94</v>
      </c>
    </row>
    <row r="34" spans="1:3" ht="25.5">
      <c r="A34" s="7" t="s">
        <v>13</v>
      </c>
      <c r="B34" s="7" t="s">
        <v>95</v>
      </c>
      <c r="C34" s="20" t="s">
        <v>96</v>
      </c>
    </row>
    <row r="35" spans="1:3" ht="12.75">
      <c r="A35" s="7" t="s">
        <v>13</v>
      </c>
      <c r="B35" s="7" t="s">
        <v>97</v>
      </c>
      <c r="C35" s="13" t="s">
        <v>98</v>
      </c>
    </row>
    <row r="36" spans="1:3" ht="12.75">
      <c r="A36" s="7" t="s">
        <v>13</v>
      </c>
      <c r="B36" s="7" t="s">
        <v>99</v>
      </c>
      <c r="C36" s="21" t="s">
        <v>100</v>
      </c>
    </row>
    <row r="37" spans="1:3" ht="25.5">
      <c r="A37" s="7" t="s">
        <v>13</v>
      </c>
      <c r="B37" s="7" t="s">
        <v>101</v>
      </c>
      <c r="C37" s="21" t="s">
        <v>102</v>
      </c>
    </row>
    <row r="38" spans="1:3" ht="12.75">
      <c r="A38" s="7" t="s">
        <v>13</v>
      </c>
      <c r="B38" s="7" t="s">
        <v>103</v>
      </c>
      <c r="C38" s="21" t="s">
        <v>104</v>
      </c>
    </row>
    <row r="39" spans="1:3" ht="25.5">
      <c r="A39" s="7" t="s">
        <v>13</v>
      </c>
      <c r="B39" s="7" t="s">
        <v>105</v>
      </c>
      <c r="C39" s="22" t="s">
        <v>106</v>
      </c>
    </row>
    <row r="40" spans="1:3" ht="25.5">
      <c r="A40" s="7" t="s">
        <v>13</v>
      </c>
      <c r="B40" s="7" t="s">
        <v>107</v>
      </c>
      <c r="C40" s="23" t="s">
        <v>108</v>
      </c>
    </row>
    <row r="41" spans="1:3" ht="12.75">
      <c r="A41" s="7" t="s">
        <v>39</v>
      </c>
      <c r="B41" s="7" t="s">
        <v>109</v>
      </c>
      <c r="C41" s="24" t="s">
        <v>110</v>
      </c>
    </row>
    <row r="42" spans="1:3" ht="25.5">
      <c r="A42" s="7" t="s">
        <v>39</v>
      </c>
      <c r="B42" s="7" t="s">
        <v>111</v>
      </c>
      <c r="C42" s="24" t="s">
        <v>112</v>
      </c>
    </row>
    <row r="43" spans="1:3" ht="25.5">
      <c r="A43" s="7" t="s">
        <v>39</v>
      </c>
      <c r="B43" s="7" t="s">
        <v>113</v>
      </c>
      <c r="C43" s="24" t="s">
        <v>114</v>
      </c>
    </row>
    <row r="44" spans="1:3" ht="12.75">
      <c r="A44" s="7" t="s">
        <v>39</v>
      </c>
      <c r="B44" s="7" t="s">
        <v>115</v>
      </c>
      <c r="C44" s="24" t="s">
        <v>116</v>
      </c>
    </row>
    <row r="45" spans="1:3" ht="12.75">
      <c r="A45" s="7" t="s">
        <v>52</v>
      </c>
      <c r="B45" s="7" t="s">
        <v>117</v>
      </c>
      <c r="C45" s="20" t="s">
        <v>118</v>
      </c>
    </row>
    <row r="46" spans="1:3" ht="12.75">
      <c r="A46" s="7" t="s">
        <v>52</v>
      </c>
      <c r="B46" s="7" t="s">
        <v>119</v>
      </c>
      <c r="C46" s="20" t="s">
        <v>120</v>
      </c>
    </row>
    <row r="47" spans="1:3" ht="12.75">
      <c r="A47" s="7" t="s">
        <v>52</v>
      </c>
      <c r="B47" s="7" t="s">
        <v>121</v>
      </c>
      <c r="C47" s="20" t="s">
        <v>122</v>
      </c>
    </row>
    <row r="48" spans="1:3" ht="12.75">
      <c r="A48" s="7" t="s">
        <v>52</v>
      </c>
      <c r="B48" s="7" t="s">
        <v>123</v>
      </c>
      <c r="C48" s="20" t="s">
        <v>124</v>
      </c>
    </row>
    <row r="49" spans="1:3" ht="12.75">
      <c r="A49" s="7" t="s">
        <v>52</v>
      </c>
      <c r="B49" s="7" t="s">
        <v>125</v>
      </c>
      <c r="C49" s="25" t="s">
        <v>126</v>
      </c>
    </row>
    <row r="50" spans="1:3" ht="12.75">
      <c r="A50" s="7" t="s">
        <v>54</v>
      </c>
      <c r="B50" s="7" t="s">
        <v>127</v>
      </c>
      <c r="C50" s="24" t="s">
        <v>128</v>
      </c>
    </row>
    <row r="51" spans="1:3" ht="12.75">
      <c r="A51" s="7" t="s">
        <v>54</v>
      </c>
      <c r="B51" s="7" t="s">
        <v>129</v>
      </c>
      <c r="C51" s="26" t="s">
        <v>130</v>
      </c>
    </row>
    <row r="52" spans="1:3" ht="12.75">
      <c r="A52" s="7" t="s">
        <v>54</v>
      </c>
      <c r="B52" s="7" t="s">
        <v>131</v>
      </c>
      <c r="C52" s="26" t="s">
        <v>132</v>
      </c>
    </row>
    <row r="53" spans="1:3" ht="12.75">
      <c r="A53" s="7" t="s">
        <v>54</v>
      </c>
      <c r="B53" s="7" t="s">
        <v>133</v>
      </c>
      <c r="C53" s="26" t="s">
        <v>134</v>
      </c>
    </row>
    <row r="54" spans="1:3" ht="25.5">
      <c r="A54" s="7" t="s">
        <v>54</v>
      </c>
      <c r="B54" s="7" t="s">
        <v>135</v>
      </c>
      <c r="C54" s="20" t="s">
        <v>136</v>
      </c>
    </row>
    <row r="55" spans="1:3" ht="12.75">
      <c r="A55" s="7" t="s">
        <v>56</v>
      </c>
      <c r="B55" s="7" t="s">
        <v>137</v>
      </c>
      <c r="C55" s="27" t="s">
        <v>138</v>
      </c>
    </row>
    <row r="56" spans="1:3" ht="12.75">
      <c r="A56" s="7" t="s">
        <v>56</v>
      </c>
      <c r="B56" s="7" t="s">
        <v>139</v>
      </c>
      <c r="C56" s="19" t="s">
        <v>140</v>
      </c>
    </row>
    <row r="57" spans="1:3" ht="25.5">
      <c r="A57" s="7" t="s">
        <v>58</v>
      </c>
      <c r="B57" s="7" t="s">
        <v>141</v>
      </c>
      <c r="C57" s="18" t="s">
        <v>142</v>
      </c>
    </row>
  </sheetData>
  <sheetProtection/>
  <mergeCells count="2">
    <mergeCell ref="A1:C1"/>
    <mergeCell ref="A15:C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D7" sqref="D7"/>
    </sheetView>
  </sheetViews>
  <sheetFormatPr defaultColWidth="9.140625" defaultRowHeight="12.75"/>
  <cols>
    <col min="1" max="1" width="13.28125" style="0" customWidth="1"/>
    <col min="2" max="2" width="11.140625" style="0" customWidth="1"/>
    <col min="3" max="3" width="10.140625" style="0" bestFit="1" customWidth="1"/>
    <col min="4" max="4" width="16.140625" style="0" customWidth="1"/>
  </cols>
  <sheetData>
    <row r="1" spans="1:4" ht="12.75">
      <c r="A1" s="1" t="s">
        <v>18</v>
      </c>
      <c r="B1" s="1" t="s">
        <v>10</v>
      </c>
      <c r="C1" s="1" t="s">
        <v>29</v>
      </c>
      <c r="D1" s="1" t="s">
        <v>11</v>
      </c>
    </row>
    <row r="2" spans="1:4" ht="12.75">
      <c r="A2" t="s">
        <v>7</v>
      </c>
      <c r="B2" t="s">
        <v>30</v>
      </c>
      <c r="C2" t="s">
        <v>31</v>
      </c>
      <c r="D2" t="s">
        <v>19</v>
      </c>
    </row>
    <row r="3" spans="1:4" ht="12.75">
      <c r="A3" t="s">
        <v>8</v>
      </c>
      <c r="B3" t="s">
        <v>23</v>
      </c>
      <c r="C3" t="s">
        <v>28</v>
      </c>
      <c r="D3" t="s">
        <v>24</v>
      </c>
    </row>
    <row r="4" spans="1:4" ht="12.75">
      <c r="A4" t="s">
        <v>17</v>
      </c>
      <c r="B4" t="s">
        <v>13</v>
      </c>
      <c r="C4" t="s">
        <v>32</v>
      </c>
      <c r="D4" t="s">
        <v>40</v>
      </c>
    </row>
    <row r="5" spans="1:4" ht="12.75">
      <c r="A5" t="s">
        <v>6</v>
      </c>
      <c r="B5" t="s">
        <v>22</v>
      </c>
      <c r="D5" t="s">
        <v>26</v>
      </c>
    </row>
    <row r="6" spans="1:4" ht="12.75">
      <c r="A6" t="s">
        <v>9</v>
      </c>
      <c r="D6" t="s">
        <v>149</v>
      </c>
    </row>
  </sheetData>
  <sheetProtection/>
  <dataValidations count="4">
    <dataValidation type="list" allowBlank="1" showInputMessage="1" showErrorMessage="1" sqref="C23 G24 A8">
      <formula1>CART</formula1>
    </dataValidation>
    <dataValidation type="list" allowBlank="1" showInputMessage="1" showErrorMessage="1" sqref="B8">
      <formula1>Source</formula1>
    </dataValidation>
    <dataValidation type="list" allowBlank="1" showInputMessage="1" showErrorMessage="1" sqref="D8">
      <formula1>Priority</formula1>
    </dataValidation>
    <dataValidation type="list" allowBlank="1" showInputMessage="1" showErrorMessage="1" sqref="C8">
      <formula1>Y_N</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19"/>
  <sheetViews>
    <sheetView tabSelected="1" zoomScale="80" zoomScaleNormal="80" zoomScalePageLayoutView="0" workbookViewId="0" topLeftCell="A1">
      <pane ySplit="4" topLeftCell="A5" activePane="bottomLeft" state="frozen"/>
      <selection pane="topLeft" activeCell="H1" sqref="H1"/>
      <selection pane="bottomLeft" activeCell="B14" sqref="B14"/>
    </sheetView>
  </sheetViews>
  <sheetFormatPr defaultColWidth="9.140625" defaultRowHeight="12.75"/>
  <cols>
    <col min="1" max="2" width="16.7109375" style="0" customWidth="1"/>
    <col min="3" max="3" width="11.28125" style="60" customWidth="1"/>
    <col min="5" max="5" width="12.8515625" style="68" customWidth="1"/>
    <col min="6" max="6" width="11.57421875" style="0" customWidth="1"/>
    <col min="7" max="7" width="30.8515625" style="0" customWidth="1"/>
    <col min="8" max="8" width="11.421875" style="0" customWidth="1"/>
    <col min="9" max="9" width="28.28125" style="0" customWidth="1"/>
  </cols>
  <sheetData>
    <row r="1" spans="1:9" ht="29.25" customHeight="1">
      <c r="A1" s="71" t="s">
        <v>182</v>
      </c>
      <c r="B1" s="71"/>
      <c r="C1" s="71"/>
      <c r="D1" s="71"/>
      <c r="E1" s="72"/>
      <c r="F1" s="73"/>
      <c r="G1" s="73"/>
      <c r="H1" s="73"/>
      <c r="I1" s="61"/>
    </row>
    <row r="2" spans="1:9" ht="61.5" customHeight="1" hidden="1">
      <c r="A2" s="45"/>
      <c r="B2" s="45"/>
      <c r="C2" s="74" t="s">
        <v>158</v>
      </c>
      <c r="D2" s="75"/>
      <c r="E2" s="75"/>
      <c r="F2" s="75"/>
      <c r="G2" s="75"/>
      <c r="H2" s="75"/>
      <c r="I2" s="44"/>
    </row>
    <row r="3" spans="1:9" ht="88.5" customHeight="1" hidden="1">
      <c r="A3" s="45"/>
      <c r="B3" s="45"/>
      <c r="C3" s="76"/>
      <c r="D3" s="76"/>
      <c r="E3" s="76"/>
      <c r="F3" s="76"/>
      <c r="G3" s="76"/>
      <c r="H3" s="76"/>
      <c r="I3" s="44"/>
    </row>
    <row r="4" spans="1:9" ht="59.25" customHeight="1">
      <c r="A4" s="41" t="s">
        <v>181</v>
      </c>
      <c r="B4" s="41" t="s">
        <v>180</v>
      </c>
      <c r="C4" s="41" t="s">
        <v>14</v>
      </c>
      <c r="D4" s="41" t="s">
        <v>10</v>
      </c>
      <c r="E4" s="41" t="s">
        <v>15</v>
      </c>
      <c r="F4" s="41" t="s">
        <v>12</v>
      </c>
      <c r="G4" s="2" t="s">
        <v>38</v>
      </c>
      <c r="H4" s="41" t="s">
        <v>144</v>
      </c>
      <c r="I4" s="41" t="s">
        <v>16</v>
      </c>
    </row>
    <row r="5" spans="1:9" ht="25.5">
      <c r="A5" s="52" t="s">
        <v>19</v>
      </c>
      <c r="B5" s="52">
        <v>1</v>
      </c>
      <c r="C5" s="33" t="s">
        <v>8</v>
      </c>
      <c r="D5" s="33" t="s">
        <v>20</v>
      </c>
      <c r="E5" s="64" t="s">
        <v>21</v>
      </c>
      <c r="F5" s="42" t="s">
        <v>145</v>
      </c>
      <c r="G5" s="32" t="s">
        <v>173</v>
      </c>
      <c r="H5" s="42" t="s">
        <v>37</v>
      </c>
      <c r="I5" s="57" t="s">
        <v>183</v>
      </c>
    </row>
    <row r="6" spans="1:9" ht="87" customHeight="1">
      <c r="A6" s="51" t="s">
        <v>24</v>
      </c>
      <c r="B6" s="51">
        <v>2</v>
      </c>
      <c r="C6" s="33" t="s">
        <v>8</v>
      </c>
      <c r="D6" s="33" t="s">
        <v>171</v>
      </c>
      <c r="E6" s="65"/>
      <c r="F6" s="36" t="s">
        <v>0</v>
      </c>
      <c r="G6" s="37" t="s">
        <v>25</v>
      </c>
      <c r="H6" s="33" t="s">
        <v>5</v>
      </c>
      <c r="I6" s="34" t="s">
        <v>174</v>
      </c>
    </row>
    <row r="7" spans="1:9" ht="44.25" customHeight="1">
      <c r="A7" s="52" t="s">
        <v>24</v>
      </c>
      <c r="B7" s="52">
        <v>3</v>
      </c>
      <c r="C7" s="46" t="s">
        <v>8</v>
      </c>
      <c r="D7" s="46" t="s">
        <v>20</v>
      </c>
      <c r="E7" s="50"/>
      <c r="F7" s="46" t="s">
        <v>147</v>
      </c>
      <c r="G7" s="54" t="s">
        <v>170</v>
      </c>
      <c r="H7" s="47" t="s">
        <v>5</v>
      </c>
      <c r="I7" s="77" t="s">
        <v>179</v>
      </c>
    </row>
    <row r="8" spans="1:9" ht="30" customHeight="1">
      <c r="A8" s="52" t="s">
        <v>24</v>
      </c>
      <c r="B8" s="52">
        <v>4</v>
      </c>
      <c r="C8" s="40" t="s">
        <v>8</v>
      </c>
      <c r="D8" s="33" t="s">
        <v>20</v>
      </c>
      <c r="E8" s="65"/>
      <c r="F8" s="36" t="s">
        <v>1</v>
      </c>
      <c r="G8" s="37" t="s">
        <v>27</v>
      </c>
      <c r="H8" s="33" t="s">
        <v>5</v>
      </c>
      <c r="I8" s="59" t="s">
        <v>165</v>
      </c>
    </row>
    <row r="9" spans="1:9" s="62" customFormat="1" ht="88.5" customHeight="1">
      <c r="A9" s="52" t="s">
        <v>24</v>
      </c>
      <c r="B9" s="52">
        <v>5</v>
      </c>
      <c r="C9" s="38" t="s">
        <v>8</v>
      </c>
      <c r="D9" s="38" t="s">
        <v>20</v>
      </c>
      <c r="E9" s="65"/>
      <c r="F9" s="39" t="s">
        <v>2</v>
      </c>
      <c r="G9" s="37" t="s">
        <v>35</v>
      </c>
      <c r="H9" s="38" t="s">
        <v>5</v>
      </c>
      <c r="I9" s="58" t="s">
        <v>175</v>
      </c>
    </row>
    <row r="10" spans="1:9" ht="38.25">
      <c r="A10" s="53" t="s">
        <v>166</v>
      </c>
      <c r="B10" s="53">
        <v>6</v>
      </c>
      <c r="C10" s="46" t="s">
        <v>8</v>
      </c>
      <c r="D10" s="46" t="s">
        <v>20</v>
      </c>
      <c r="E10" s="66"/>
      <c r="F10" s="31" t="s">
        <v>147</v>
      </c>
      <c r="G10" s="54" t="s">
        <v>161</v>
      </c>
      <c r="H10" s="40" t="s">
        <v>5</v>
      </c>
      <c r="I10" s="56" t="s">
        <v>169</v>
      </c>
    </row>
    <row r="11" spans="1:9" ht="76.5">
      <c r="A11" s="53" t="s">
        <v>167</v>
      </c>
      <c r="B11" s="53">
        <v>7</v>
      </c>
      <c r="C11" s="48" t="s">
        <v>8</v>
      </c>
      <c r="D11" s="48" t="s">
        <v>23</v>
      </c>
      <c r="E11" s="46" t="s">
        <v>177</v>
      </c>
      <c r="F11" s="31" t="s">
        <v>147</v>
      </c>
      <c r="G11" s="49" t="s">
        <v>163</v>
      </c>
      <c r="H11" s="40" t="s">
        <v>5</v>
      </c>
      <c r="I11" s="55" t="s">
        <v>176</v>
      </c>
    </row>
    <row r="12" spans="1:9" ht="51">
      <c r="A12" s="53" t="s">
        <v>167</v>
      </c>
      <c r="B12" s="63">
        <v>8</v>
      </c>
      <c r="C12" s="33" t="s">
        <v>8</v>
      </c>
      <c r="D12" s="33" t="s">
        <v>23</v>
      </c>
      <c r="E12" s="35"/>
      <c r="F12" s="36" t="s">
        <v>4</v>
      </c>
      <c r="G12" s="37" t="s">
        <v>34</v>
      </c>
      <c r="H12" s="33" t="s">
        <v>5</v>
      </c>
      <c r="I12" s="34" t="s">
        <v>172</v>
      </c>
    </row>
    <row r="13" spans="1:9" ht="26.25" customHeight="1">
      <c r="A13" s="52" t="s">
        <v>167</v>
      </c>
      <c r="B13" s="52">
        <v>9</v>
      </c>
      <c r="C13" s="40" t="s">
        <v>8</v>
      </c>
      <c r="D13" s="38" t="s">
        <v>23</v>
      </c>
      <c r="E13" s="69" t="s">
        <v>178</v>
      </c>
      <c r="F13" s="31" t="s">
        <v>147</v>
      </c>
      <c r="G13" s="37" t="s">
        <v>150</v>
      </c>
      <c r="H13" s="40" t="s">
        <v>5</v>
      </c>
      <c r="I13" s="77" t="s">
        <v>179</v>
      </c>
    </row>
    <row r="14" spans="1:9" ht="76.5">
      <c r="A14" s="53" t="s">
        <v>167</v>
      </c>
      <c r="B14" s="53">
        <v>10</v>
      </c>
      <c r="C14" s="46" t="s">
        <v>8</v>
      </c>
      <c r="D14" s="46" t="s">
        <v>20</v>
      </c>
      <c r="E14" s="46"/>
      <c r="F14" s="31" t="s">
        <v>164</v>
      </c>
      <c r="G14" s="47" t="s">
        <v>160</v>
      </c>
      <c r="H14" s="40" t="s">
        <v>5</v>
      </c>
      <c r="I14" s="56" t="s">
        <v>168</v>
      </c>
    </row>
    <row r="15" spans="1:9" ht="127.5">
      <c r="A15" s="51" t="s">
        <v>149</v>
      </c>
      <c r="B15" s="51"/>
      <c r="C15" s="33" t="s">
        <v>8</v>
      </c>
      <c r="D15" s="33" t="s">
        <v>23</v>
      </c>
      <c r="E15" s="65"/>
      <c r="F15" s="36" t="s">
        <v>3</v>
      </c>
      <c r="G15" s="37" t="s">
        <v>33</v>
      </c>
      <c r="H15" s="33" t="s">
        <v>5</v>
      </c>
      <c r="I15" s="34" t="s">
        <v>36</v>
      </c>
    </row>
    <row r="16" spans="1:9" ht="12.75">
      <c r="A16" s="52" t="s">
        <v>149</v>
      </c>
      <c r="B16" s="52"/>
      <c r="C16" s="46" t="s">
        <v>8</v>
      </c>
      <c r="D16" s="46" t="s">
        <v>20</v>
      </c>
      <c r="E16" s="46"/>
      <c r="F16" s="31" t="s">
        <v>147</v>
      </c>
      <c r="G16" s="54" t="s">
        <v>162</v>
      </c>
      <c r="H16" s="40" t="s">
        <v>5</v>
      </c>
      <c r="I16" s="56"/>
    </row>
    <row r="17" spans="1:9" ht="74.25" customHeight="1">
      <c r="A17" s="52" t="s">
        <v>149</v>
      </c>
      <c r="B17" s="52"/>
      <c r="C17" s="40" t="s">
        <v>8</v>
      </c>
      <c r="D17" s="40" t="s">
        <v>20</v>
      </c>
      <c r="E17" s="65"/>
      <c r="F17" s="31" t="s">
        <v>159</v>
      </c>
      <c r="G17" s="37" t="s">
        <v>146</v>
      </c>
      <c r="H17" s="40" t="s">
        <v>5</v>
      </c>
      <c r="I17" s="43" t="s">
        <v>184</v>
      </c>
    </row>
    <row r="18" spans="1:9" ht="33.75" customHeight="1">
      <c r="A18" s="52" t="s">
        <v>147</v>
      </c>
      <c r="B18" s="52"/>
      <c r="C18" s="40" t="s">
        <v>8</v>
      </c>
      <c r="D18" s="38" t="s">
        <v>23</v>
      </c>
      <c r="E18" s="67"/>
      <c r="F18" s="31" t="s">
        <v>147</v>
      </c>
      <c r="G18" s="37" t="s">
        <v>148</v>
      </c>
      <c r="H18" s="40" t="s">
        <v>5</v>
      </c>
      <c r="I18" s="77" t="s">
        <v>179</v>
      </c>
    </row>
    <row r="19" spans="1:9" ht="12.75">
      <c r="A19" s="52"/>
      <c r="B19" s="52"/>
      <c r="C19" s="40"/>
      <c r="D19" s="40"/>
      <c r="E19" s="43"/>
      <c r="F19" s="31"/>
      <c r="G19" s="37"/>
      <c r="H19" s="40"/>
      <c r="I19" s="43"/>
    </row>
  </sheetData>
  <sheetProtection/>
  <autoFilter ref="A4:I19">
    <sortState ref="A5:I19">
      <sortCondition sortBy="value" ref="A5:A19"/>
    </sortState>
  </autoFilter>
  <mergeCells count="3">
    <mergeCell ref="A1:E1"/>
    <mergeCell ref="F1:H1"/>
    <mergeCell ref="C2:H3"/>
  </mergeCells>
  <printOptions/>
  <pageMargins left="0.36" right="0.17" top="0.52" bottom="0.59" header="0.3" footer="0.3"/>
  <pageSetup fitToHeight="4" fitToWidth="1" horizontalDpi="600" verticalDpi="600" orientation="landscape" scale="83" r:id="rId1"/>
  <headerFooter>
    <oddHeader>&amp;C&amp;F</oddHeader>
    <oddFooter>&amp;CPage &amp;P of &amp;N</oddFooter>
  </headerFooter>
</worksheet>
</file>

<file path=xl/worksheets/sheet4.xml><?xml version="1.0" encoding="utf-8"?>
<worksheet xmlns="http://schemas.openxmlformats.org/spreadsheetml/2006/main" xmlns:r="http://schemas.openxmlformats.org/officeDocument/2006/relationships">
  <dimension ref="C4:F8"/>
  <sheetViews>
    <sheetView zoomScalePageLayoutView="0" workbookViewId="0" topLeftCell="A1">
      <selection activeCell="F4" sqref="F4:F8"/>
    </sheetView>
  </sheetViews>
  <sheetFormatPr defaultColWidth="9.140625" defaultRowHeight="12.75"/>
  <cols>
    <col min="3" max="3" width="20.28125" style="0" customWidth="1"/>
  </cols>
  <sheetData>
    <row r="4" spans="3:6" ht="12.75">
      <c r="C4" s="30" t="s">
        <v>151</v>
      </c>
      <c r="F4" s="30" t="s">
        <v>153</v>
      </c>
    </row>
    <row r="5" spans="3:6" ht="12.75">
      <c r="C5" s="30" t="s">
        <v>32</v>
      </c>
      <c r="F5" s="30" t="s">
        <v>154</v>
      </c>
    </row>
    <row r="6" spans="3:6" ht="12.75">
      <c r="C6" s="30" t="s">
        <v>152</v>
      </c>
      <c r="F6" s="30" t="s">
        <v>155</v>
      </c>
    </row>
    <row r="7" ht="12.75">
      <c r="F7" s="30" t="s">
        <v>156</v>
      </c>
    </row>
    <row r="8" ht="12.75">
      <c r="F8" s="30" t="s">
        <v>157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PPL - Doc Prep</dc:title>
  <dc:subject/>
  <dc:creator>Troy Anderson</dc:creator>
  <cp:keywords/>
  <dc:description/>
  <cp:lastModifiedBy>Heather Day</cp:lastModifiedBy>
  <cp:lastPrinted>2010-05-07T18:19:30Z</cp:lastPrinted>
  <dcterms:created xsi:type="dcterms:W3CDTF">2007-10-22T15:19:45Z</dcterms:created>
  <dcterms:modified xsi:type="dcterms:W3CDTF">2010-05-27T19:46:23Z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Information Classification">
    <vt:lpwstr>ERCOT Limited</vt:lpwstr>
  </property>
  <property fmtid="{D5CDD505-2E9C-101B-9397-08002B2CF9AE}" pid="4" name="ContentTypeId">
    <vt:lpwstr>0x010100659DF0ACB512CA408CFC20D250A77D5C</vt:lpwstr>
  </property>
</Properties>
</file>