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390" windowHeight="9750" activeTab="0"/>
  </bookViews>
  <sheets>
    <sheet name="Vote Tally Sheet" sheetId="1" r:id="rId1"/>
  </sheets>
  <definedNames>
    <definedName name="_xlnm.Print_Area" localSheetId="0">'Vote Tally Sheet'!$A$1:$X$36</definedName>
  </definedNames>
  <calcPr fullCalcOnLoad="1"/>
</workbook>
</file>

<file path=xl/sharedStrings.xml><?xml version="1.0" encoding="utf-8"?>
<sst xmlns="http://schemas.openxmlformats.org/spreadsheetml/2006/main" count="94" uniqueCount="45">
  <si>
    <t>ROLL CALL VOTES</t>
  </si>
  <si>
    <t>Yes</t>
  </si>
  <si>
    <t>No</t>
  </si>
  <si>
    <t>CPS</t>
  </si>
  <si>
    <t>LCRA</t>
  </si>
  <si>
    <t>IOU</t>
  </si>
  <si>
    <t>PM</t>
  </si>
  <si>
    <t>OPUC</t>
  </si>
  <si>
    <t>A - Abstain</t>
  </si>
  <si>
    <t>REP</t>
  </si>
  <si>
    <t>Consumer</t>
  </si>
  <si>
    <t>Municipal</t>
  </si>
  <si>
    <t>TOTAL</t>
  </si>
  <si>
    <t>Coop</t>
  </si>
  <si>
    <t>Generator</t>
  </si>
  <si>
    <t>VOTE TOTALS</t>
  </si>
  <si>
    <t>Occidental</t>
  </si>
  <si>
    <t>Brazos</t>
  </si>
  <si>
    <t>A</t>
  </si>
  <si>
    <t>Garland P&amp;L</t>
  </si>
  <si>
    <t xml:space="preserve">ERCOT Protocol Revision Subcommittee - E-Mail Vote </t>
  </si>
  <si>
    <t>Madden</t>
  </si>
  <si>
    <t>StarTex Power</t>
  </si>
  <si>
    <t>Wardle</t>
  </si>
  <si>
    <t>Morris</t>
  </si>
  <si>
    <t>Helpert</t>
  </si>
  <si>
    <t>Durrwachter</t>
  </si>
  <si>
    <t>Detelich</t>
  </si>
  <si>
    <t>Stream Energy</t>
  </si>
  <si>
    <t>Torrent</t>
  </si>
  <si>
    <t>Pieniazek</t>
  </si>
  <si>
    <t>NRG Texas</t>
  </si>
  <si>
    <t>Walker</t>
  </si>
  <si>
    <t>CNP</t>
  </si>
  <si>
    <t>Bailey</t>
  </si>
  <si>
    <t>x</t>
  </si>
  <si>
    <t>Jones</t>
  </si>
  <si>
    <t>Calpine</t>
  </si>
  <si>
    <t>Carr</t>
  </si>
  <si>
    <t>Cochran</t>
  </si>
  <si>
    <t>Sempra</t>
  </si>
  <si>
    <t>Boehnemann</t>
  </si>
  <si>
    <t>Exelon Generation</t>
  </si>
  <si>
    <t>Luminant</t>
  </si>
  <si>
    <t>To grant PRR836 Urgent status - PASSED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</si>
</sst>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5" fillId="15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7" borderId="0" applyNumberFormat="0" applyBorder="0" applyAlignment="0" applyProtection="0"/>
    <xf numFmtId="0" fontId="0" fillId="4" borderId="7" applyNumberFormat="0" applyFont="0" applyAlignment="0" applyProtection="0"/>
    <xf numFmtId="0" fontId="18" fillId="16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5" fillId="18" borderId="33" xfId="0" applyFont="1" applyFill="1" applyBorder="1" applyAlignment="1">
      <alignment horizontal="left"/>
    </xf>
    <xf numFmtId="0" fontId="4" fillId="18" borderId="33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="80" zoomScaleNormal="80" zoomScaleSheetLayoutView="70" zoomScalePageLayoutView="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E5" sqref="E5"/>
    </sheetView>
  </sheetViews>
  <sheetFormatPr defaultColWidth="9.140625" defaultRowHeight="12.75"/>
  <cols>
    <col min="1" max="1" width="20.140625" style="0" customWidth="1"/>
    <col min="2" max="2" width="18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4" s="1" customFormat="1" ht="16.5" thickBot="1">
      <c r="A2" s="50" t="s">
        <v>20</v>
      </c>
      <c r="B2" s="50"/>
      <c r="C2" s="51"/>
      <c r="D2" s="48">
        <v>1</v>
      </c>
      <c r="E2" s="49"/>
      <c r="F2" s="49"/>
      <c r="G2" s="49">
        <v>2</v>
      </c>
      <c r="H2" s="49"/>
      <c r="I2" s="49"/>
      <c r="J2" s="49">
        <v>3</v>
      </c>
      <c r="K2" s="49"/>
      <c r="L2" s="49"/>
      <c r="M2" s="49">
        <v>4</v>
      </c>
      <c r="N2" s="49"/>
      <c r="O2" s="49"/>
      <c r="P2" s="49">
        <v>5</v>
      </c>
      <c r="Q2" s="49"/>
      <c r="R2" s="49"/>
      <c r="S2" s="49">
        <v>6</v>
      </c>
      <c r="T2" s="49"/>
      <c r="U2" s="49"/>
      <c r="V2" s="49">
        <v>7</v>
      </c>
      <c r="W2" s="49"/>
      <c r="X2" s="49"/>
    </row>
    <row r="3" spans="1:24" ht="32.25" customHeight="1" thickBot="1">
      <c r="A3" s="52"/>
      <c r="B3" s="52"/>
      <c r="C3" s="53"/>
      <c r="D3" s="34" t="s">
        <v>1</v>
      </c>
      <c r="E3" s="27" t="s">
        <v>2</v>
      </c>
      <c r="F3" s="28" t="s">
        <v>18</v>
      </c>
      <c r="G3" s="26" t="s">
        <v>1</v>
      </c>
      <c r="H3" s="27" t="s">
        <v>2</v>
      </c>
      <c r="I3" s="28" t="s">
        <v>18</v>
      </c>
      <c r="J3" s="26" t="s">
        <v>1</v>
      </c>
      <c r="K3" s="27" t="s">
        <v>2</v>
      </c>
      <c r="L3" s="28" t="s">
        <v>18</v>
      </c>
      <c r="M3" s="26" t="s">
        <v>1</v>
      </c>
      <c r="N3" s="27" t="s">
        <v>2</v>
      </c>
      <c r="O3" s="28" t="s">
        <v>18</v>
      </c>
      <c r="P3" s="26" t="s">
        <v>1</v>
      </c>
      <c r="Q3" s="27" t="s">
        <v>2</v>
      </c>
      <c r="R3" s="28" t="s">
        <v>18</v>
      </c>
      <c r="S3" s="29" t="s">
        <v>1</v>
      </c>
      <c r="T3" s="27" t="s">
        <v>2</v>
      </c>
      <c r="U3" s="28" t="s">
        <v>18</v>
      </c>
      <c r="V3" s="29" t="s">
        <v>1</v>
      </c>
      <c r="W3" s="27" t="s">
        <v>2</v>
      </c>
      <c r="X3" s="28" t="s">
        <v>18</v>
      </c>
    </row>
    <row r="4" spans="1:24" ht="16.5" customHeight="1">
      <c r="A4" s="39" t="s">
        <v>29</v>
      </c>
      <c r="B4" s="35" t="s">
        <v>7</v>
      </c>
      <c r="C4" s="36" t="s">
        <v>10</v>
      </c>
      <c r="D4" s="25" t="s">
        <v>35</v>
      </c>
      <c r="E4" s="5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0" t="s">
        <v>23</v>
      </c>
      <c r="B5" s="2" t="s">
        <v>16</v>
      </c>
      <c r="C5" s="30" t="s">
        <v>10</v>
      </c>
      <c r="D5" s="4" t="s">
        <v>35</v>
      </c>
      <c r="E5" s="5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1" t="s">
        <v>12</v>
      </c>
      <c r="B6" s="3"/>
      <c r="C6" s="31" t="s">
        <v>10</v>
      </c>
      <c r="D6" s="4"/>
      <c r="E6" s="5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2" t="s">
        <v>24</v>
      </c>
      <c r="B7" s="14" t="s">
        <v>4</v>
      </c>
      <c r="C7" s="32" t="s">
        <v>13</v>
      </c>
      <c r="D7" s="4" t="s">
        <v>35</v>
      </c>
      <c r="E7" s="5"/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2" t="s">
        <v>25</v>
      </c>
      <c r="B8" s="14" t="s">
        <v>17</v>
      </c>
      <c r="C8" s="32" t="s">
        <v>13</v>
      </c>
      <c r="D8" s="4" t="s">
        <v>35</v>
      </c>
      <c r="E8" s="23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3" t="s">
        <v>12</v>
      </c>
      <c r="B9" s="14"/>
      <c r="C9" s="33" t="s">
        <v>13</v>
      </c>
      <c r="D9" s="4"/>
      <c r="E9" s="5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2" t="s">
        <v>36</v>
      </c>
      <c r="B10" s="14" t="s">
        <v>37</v>
      </c>
      <c r="C10" s="32" t="s">
        <v>14</v>
      </c>
      <c r="D10" s="4" t="s">
        <v>35</v>
      </c>
      <c r="E10" s="5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42" t="s">
        <v>30</v>
      </c>
      <c r="B11" s="14" t="s">
        <v>31</v>
      </c>
      <c r="C11" s="32" t="s">
        <v>14</v>
      </c>
      <c r="D11" s="4" t="s">
        <v>35</v>
      </c>
      <c r="E11" s="5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3" t="s">
        <v>12</v>
      </c>
      <c r="B12" s="14"/>
      <c r="C12" s="33" t="s">
        <v>14</v>
      </c>
      <c r="D12" s="4"/>
      <c r="E12" s="5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42" t="s">
        <v>32</v>
      </c>
      <c r="B13" s="14" t="s">
        <v>33</v>
      </c>
      <c r="C13" s="32" t="s">
        <v>5</v>
      </c>
      <c r="D13" s="4" t="s">
        <v>35</v>
      </c>
      <c r="E13" s="5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2" t="s">
        <v>26</v>
      </c>
      <c r="B14" s="14" t="s">
        <v>43</v>
      </c>
      <c r="C14" s="32" t="s">
        <v>5</v>
      </c>
      <c r="D14" s="4" t="s">
        <v>35</v>
      </c>
      <c r="E14" s="5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3" t="s">
        <v>12</v>
      </c>
      <c r="B15" s="14"/>
      <c r="C15" s="33" t="s">
        <v>5</v>
      </c>
      <c r="D15" s="4"/>
      <c r="E15" s="5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44" t="s">
        <v>27</v>
      </c>
      <c r="B16" s="14" t="s">
        <v>3</v>
      </c>
      <c r="C16" s="32" t="s">
        <v>11</v>
      </c>
      <c r="D16" s="4"/>
      <c r="E16" s="4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2" t="s">
        <v>34</v>
      </c>
      <c r="B17" s="14" t="s">
        <v>19</v>
      </c>
      <c r="C17" s="32" t="s">
        <v>11</v>
      </c>
      <c r="D17" s="4" t="s">
        <v>35</v>
      </c>
      <c r="E17" s="5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3" t="s">
        <v>12</v>
      </c>
      <c r="B18" s="14"/>
      <c r="C18" s="33" t="s">
        <v>11</v>
      </c>
      <c r="D18" s="4"/>
      <c r="E18" s="5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2" t="s">
        <v>41</v>
      </c>
      <c r="B19" s="14" t="s">
        <v>42</v>
      </c>
      <c r="C19" s="32" t="s">
        <v>6</v>
      </c>
      <c r="D19" s="4"/>
      <c r="E19" s="5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2" t="s">
        <v>39</v>
      </c>
      <c r="B20" s="14" t="s">
        <v>40</v>
      </c>
      <c r="C20" s="32" t="s">
        <v>6</v>
      </c>
      <c r="D20" s="4" t="s">
        <v>35</v>
      </c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3" t="s">
        <v>12</v>
      </c>
      <c r="B21" s="14"/>
      <c r="C21" s="33" t="s">
        <v>6</v>
      </c>
      <c r="D21" s="4"/>
      <c r="E21" s="5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2" t="s">
        <v>21</v>
      </c>
      <c r="B22" s="14" t="s">
        <v>22</v>
      </c>
      <c r="C22" s="32" t="s">
        <v>9</v>
      </c>
      <c r="D22" s="4" t="s">
        <v>35</v>
      </c>
      <c r="E22" s="5"/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2" t="s">
        <v>38</v>
      </c>
      <c r="B23" s="14" t="s">
        <v>28</v>
      </c>
      <c r="C23" s="32" t="s">
        <v>9</v>
      </c>
      <c r="D23" s="4" t="s">
        <v>35</v>
      </c>
      <c r="E23" s="5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3" t="s">
        <v>12</v>
      </c>
      <c r="B24" s="14"/>
      <c r="C24" s="33" t="s">
        <v>9</v>
      </c>
      <c r="D24" s="4"/>
      <c r="E24" s="9"/>
      <c r="F24" s="10"/>
      <c r="G24" s="11"/>
      <c r="H24" s="12"/>
      <c r="I24" s="10"/>
      <c r="J24" s="11"/>
      <c r="K24" s="12"/>
      <c r="L24" s="10"/>
      <c r="M24" s="11"/>
      <c r="N24" s="12"/>
      <c r="O24" s="10"/>
      <c r="P24" s="11"/>
      <c r="Q24" s="12"/>
      <c r="R24" s="10"/>
      <c r="S24" s="13"/>
      <c r="T24" s="12"/>
      <c r="U24" s="10"/>
      <c r="V24" s="13"/>
      <c r="W24" s="12"/>
      <c r="X24" s="10"/>
    </row>
    <row r="25" spans="1:24" ht="16.5" customHeight="1" thickBot="1">
      <c r="A25" s="45" t="s">
        <v>15</v>
      </c>
      <c r="B25" s="37">
        <f>COUNTA(B4:B24)</f>
        <v>14</v>
      </c>
      <c r="C25" s="38"/>
      <c r="D25" s="15">
        <f aca="true" t="shared" si="0" ref="D25:R25">COUNTA(D4:D24)</f>
        <v>12</v>
      </c>
      <c r="E25" s="24">
        <f t="shared" si="0"/>
        <v>0</v>
      </c>
      <c r="F25" s="17">
        <f t="shared" si="0"/>
        <v>0</v>
      </c>
      <c r="G25" s="18">
        <f t="shared" si="0"/>
        <v>0</v>
      </c>
      <c r="H25" s="24">
        <f t="shared" si="0"/>
        <v>0</v>
      </c>
      <c r="I25" s="17">
        <f t="shared" si="0"/>
        <v>0</v>
      </c>
      <c r="J25" s="18">
        <f t="shared" si="0"/>
        <v>0</v>
      </c>
      <c r="K25" s="24">
        <f t="shared" si="0"/>
        <v>0</v>
      </c>
      <c r="L25" s="17">
        <f t="shared" si="0"/>
        <v>0</v>
      </c>
      <c r="M25" s="18">
        <f t="shared" si="0"/>
        <v>0</v>
      </c>
      <c r="N25" s="24">
        <f t="shared" si="0"/>
        <v>0</v>
      </c>
      <c r="O25" s="17">
        <f t="shared" si="0"/>
        <v>0</v>
      </c>
      <c r="P25" s="18">
        <f t="shared" si="0"/>
        <v>0</v>
      </c>
      <c r="Q25" s="24">
        <f t="shared" si="0"/>
        <v>0</v>
      </c>
      <c r="R25" s="17">
        <f t="shared" si="0"/>
        <v>0</v>
      </c>
      <c r="S25" s="19"/>
      <c r="T25" s="16"/>
      <c r="U25" s="20"/>
      <c r="V25" s="19"/>
      <c r="W25" s="16"/>
      <c r="X25" s="20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2"/>
      <c r="B27" s="2" t="s">
        <v>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1"/>
      <c r="E28" s="3"/>
      <c r="F28" s="3"/>
      <c r="G28" s="3"/>
      <c r="H28" s="3"/>
      <c r="I28" s="3"/>
      <c r="J28" s="3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s="2" customFormat="1" ht="15.75">
      <c r="A29" s="46">
        <v>1</v>
      </c>
      <c r="B29" s="55" t="s">
        <v>44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</row>
    <row r="30" spans="1:24" s="2" customFormat="1" ht="15">
      <c r="A30" s="22">
        <v>2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</row>
    <row r="31" spans="1:24" s="2" customFormat="1" ht="15">
      <c r="A31" s="22">
        <v>3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</row>
    <row r="32" spans="1:24" s="2" customFormat="1" ht="15">
      <c r="A32" s="22">
        <v>4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</row>
    <row r="33" spans="1:24" s="2" customFormat="1" ht="15">
      <c r="A33" s="22">
        <v>4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</row>
    <row r="34" spans="1:24" s="2" customFormat="1" ht="15">
      <c r="A34" s="22">
        <v>5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</row>
    <row r="35" spans="1:24" s="2" customFormat="1" ht="15">
      <c r="A35" s="22">
        <v>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</row>
    <row r="36" spans="1:24" s="2" customFormat="1" ht="15">
      <c r="A36" s="22">
        <v>7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</row>
  </sheetData>
  <sheetProtection/>
  <mergeCells count="17">
    <mergeCell ref="B35:X35"/>
    <mergeCell ref="B36:X36"/>
    <mergeCell ref="B29:X29"/>
    <mergeCell ref="B30:X30"/>
    <mergeCell ref="B31:X31"/>
    <mergeCell ref="B32:X32"/>
    <mergeCell ref="B33:X33"/>
    <mergeCell ref="B34:X34"/>
    <mergeCell ref="A1:X1"/>
    <mergeCell ref="D2:F2"/>
    <mergeCell ref="G2:I2"/>
    <mergeCell ref="J2:L2"/>
    <mergeCell ref="M2:O2"/>
    <mergeCell ref="P2:R2"/>
    <mergeCell ref="S2:U2"/>
    <mergeCell ref="V2:X2"/>
    <mergeCell ref="A2:C3"/>
  </mergeCells>
  <printOptions/>
  <pageMargins left="0.2" right="0.2" top="1" bottom="0.73" header="0.5" footer="0.5"/>
  <pageSetup fitToHeight="1" fitToWidth="1" horizontalDpi="600" verticalDpi="600" orientation="landscape" scale="79" r:id="rId1"/>
  <headerFooter alignWithMargins="0">
    <oddFooter>&amp;L836PRR-02 Urgency Vote Ballot 101609&amp;CPUBLIC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ERCOT Market Rules</cp:lastModifiedBy>
  <cp:lastPrinted>2009-10-16T13:32:37Z</cp:lastPrinted>
  <dcterms:created xsi:type="dcterms:W3CDTF">1996-03-20T16:41:52Z</dcterms:created>
  <dcterms:modified xsi:type="dcterms:W3CDTF">2009-10-16T16:29:28Z</dcterms:modified>
  <cp:category/>
  <cp:version/>
  <cp:contentType/>
  <cp:contentStatus/>
</cp:coreProperties>
</file>