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8205" activeTab="4"/>
  </bookViews>
  <sheets>
    <sheet name="Market Design" sheetId="1" r:id="rId1"/>
    <sheet name="System Ops" sheetId="2" r:id="rId2"/>
    <sheet name="System Planning" sheetId="3" r:id="rId3"/>
    <sheet name="WT" sheetId="4" r:id="rId4"/>
    <sheet name="COMPLETED" sheetId="5" r:id="rId5"/>
  </sheets>
  <definedNames>
    <definedName name="_xlnm.Print_Area" localSheetId="4">'COMPLETED'!$A$1:$H$20</definedName>
    <definedName name="_xlnm.Print_Area" localSheetId="0">'Market Design'!$A$1:$I$15</definedName>
    <definedName name="_xlnm.Print_Area" localSheetId="1">'System Ops'!$A$1:$H$28</definedName>
    <definedName name="_xlnm.Print_Area" localSheetId="3">'WT'!$A$1:$G$9</definedName>
    <definedName name="_xlnm.Print_Titles" localSheetId="0">'Market Design'!$1:$3</definedName>
  </definedNames>
  <calcPr fullCalcOnLoad="1"/>
</workbook>
</file>

<file path=xl/sharedStrings.xml><?xml version="1.0" encoding="utf-8"?>
<sst xmlns="http://schemas.openxmlformats.org/spreadsheetml/2006/main" count="384" uniqueCount="183">
  <si>
    <t>Description</t>
  </si>
  <si>
    <t>Status</t>
  </si>
  <si>
    <t>Update forms used by ERCOT to gather generator data so that WGRs can provide accurate information</t>
  </si>
  <si>
    <t>QMWG</t>
  </si>
  <si>
    <t>Identifying nodal tools to more effectively integrate wind into the grid</t>
  </si>
  <si>
    <t>Non-Spin requirements</t>
  </si>
  <si>
    <t>Response to down balancing instructions (QMWG); SCE issues, clarity on expected following instructions, requirements</t>
  </si>
  <si>
    <t>Storage technologies benefits (e.g., flywheels) to the integration of wind and provision of necessary ancillary services (regulation, responsive reserves)</t>
  </si>
  <si>
    <t>Verify technical data (installed technology)</t>
  </si>
  <si>
    <t>Verify computer models for wind generation</t>
  </si>
  <si>
    <t>Qualification testing of reactive capability for wind generation</t>
  </si>
  <si>
    <t>Performance metrics for wind</t>
  </si>
  <si>
    <t>Review nodal protocols for proper treatment of wind generation re: performance metrics with negative pricing</t>
  </si>
  <si>
    <t>Review nodal protocols for proper treatment of wind generation re: base point deviaton charges as applicable to wind generation</t>
  </si>
  <si>
    <t>NPRR</t>
  </si>
  <si>
    <t>OGRR</t>
  </si>
  <si>
    <t>PRR</t>
  </si>
  <si>
    <t>Priority</t>
  </si>
  <si>
    <t>System Ops Issue No.</t>
  </si>
  <si>
    <t>Ancillary Service procurement methodology (Increase RGS, RRS, NSRS during high risk periods)</t>
  </si>
  <si>
    <t>WOTF</t>
  </si>
  <si>
    <t>ERCOT/TSP/Generator voltage management practices</t>
  </si>
  <si>
    <t>WOTF 1a</t>
  </si>
  <si>
    <t>WOTF 1b</t>
  </si>
  <si>
    <t>WOTF 1d</t>
  </si>
  <si>
    <t>WOTF 3c</t>
  </si>
  <si>
    <t>High frequency: Develop alternate solutions</t>
  </si>
  <si>
    <t>WOTF 5</t>
  </si>
  <si>
    <t>PDCWG</t>
  </si>
  <si>
    <t>WOTF 1e</t>
  </si>
  <si>
    <t>WOTF 2a</t>
  </si>
  <si>
    <t xml:space="preserve">24/7 communication must be available for TSP to reach wind generators.  </t>
  </si>
  <si>
    <t>PRR 773</t>
  </si>
  <si>
    <t>Wind generation ramp rate limitations</t>
  </si>
  <si>
    <t>ROS</t>
  </si>
  <si>
    <t>WOTF 3a</t>
  </si>
  <si>
    <t xml:space="preserve">Mandate use of AWST 80% forecast in wind Resource Plans </t>
  </si>
  <si>
    <t>PRR 763</t>
  </si>
  <si>
    <t>WOTF 3b</t>
  </si>
  <si>
    <t xml:space="preserve">Mid Term and Short Term Load Forecast weather sensitivity </t>
  </si>
  <si>
    <t xml:space="preserve">Run multiple CSC limit studies </t>
  </si>
  <si>
    <t>WOTF 3f</t>
  </si>
  <si>
    <t>N/A</t>
  </si>
  <si>
    <t xml:space="preserve">Dynamic line ratings </t>
  </si>
  <si>
    <t>WOTF 3g</t>
  </si>
  <si>
    <t>Reexamine EECP Steps</t>
  </si>
  <si>
    <t>OWG</t>
  </si>
  <si>
    <t>WOTF 3h</t>
  </si>
  <si>
    <t>ERCOT</t>
  </si>
  <si>
    <t>Renewable Technology Working Group (RTWG)</t>
  </si>
  <si>
    <t>Issue No.</t>
  </si>
  <si>
    <t>Assigned to:</t>
  </si>
  <si>
    <t>Other REF No.</t>
  </si>
  <si>
    <t>Revision Mechanism</t>
  </si>
  <si>
    <t>COMPLETE</t>
  </si>
  <si>
    <t>Other Ref. No.</t>
  </si>
  <si>
    <t>List of System Operations Issues</t>
  </si>
  <si>
    <t>Other Ref No.</t>
  </si>
  <si>
    <t>Issue Category</t>
  </si>
  <si>
    <t>SO</t>
  </si>
  <si>
    <t>SP</t>
  </si>
  <si>
    <t>WT</t>
  </si>
  <si>
    <t>List of System Planning Issues</t>
  </si>
  <si>
    <t>List of Workshop/Training Opportunities</t>
  </si>
  <si>
    <t>List of Market Design Issues</t>
  </si>
  <si>
    <t>MD</t>
  </si>
  <si>
    <t>WGR QSE Resource Plan and Energy Schedule Update Process</t>
  </si>
  <si>
    <t>ERCOT Wind Workshop III - Spring 2009</t>
  </si>
  <si>
    <t>WGR Operator Training</t>
  </si>
  <si>
    <t xml:space="preserve">WGR LSL as % of HSL </t>
  </si>
  <si>
    <t>PRR 769 NPRR 142</t>
  </si>
  <si>
    <t>Low Voltage Ride-Through (LVRT) for WGRs</t>
  </si>
  <si>
    <t>OGRR 208</t>
  </si>
  <si>
    <t>Action Date</t>
  </si>
  <si>
    <t>PERTF</t>
  </si>
  <si>
    <t>Ancillary Services Procurement Optimization for 2009</t>
  </si>
  <si>
    <t>Ancillary Services Cost Allocations applicable to Wind</t>
  </si>
  <si>
    <t>Consideration of new ancillary service products in order to support reliability needs</t>
  </si>
  <si>
    <t>RTWG</t>
  </si>
  <si>
    <t>Inertia Study</t>
  </si>
  <si>
    <t>Use of VFTs to solve stability problems</t>
  </si>
  <si>
    <t>Fault Tolerance Studies (OGRR208)</t>
  </si>
  <si>
    <t>Included in ERCOT's LVRT Study</t>
  </si>
  <si>
    <t>Updated Voltage Transient and Small Signal Stability Study (West to North Transfer Study)</t>
  </si>
  <si>
    <t>Will be undertaken following completion of LVRT study</t>
  </si>
  <si>
    <t>Walter Reid/Paul Hassink to develop white paper</t>
  </si>
  <si>
    <t>Voltage Swing Management (Voltage Control Process)</t>
  </si>
  <si>
    <t>Assigned to WOTF Modeling Subgroup. Currently being reviewed</t>
  </si>
  <si>
    <t>Smart grid implications on market design and integration of renewable resources</t>
  </si>
  <si>
    <t>Eric Goff and Steve Isser will develop a white paper</t>
  </si>
  <si>
    <t>DSWG</t>
  </si>
  <si>
    <t>AMIT</t>
  </si>
  <si>
    <t>Integrating advanced meters and other demand response into the existing and Nodal Ancillary Service markets</t>
  </si>
  <si>
    <t>Mark Garrett to ask ROS for status update</t>
  </si>
  <si>
    <t>Governor Generator Response of wind generators</t>
  </si>
  <si>
    <t>OGRR TF</t>
  </si>
  <si>
    <t>Protocols, Operating Guides, Interconnection Procedure and the Interconnection Agreement need to be updated to make requirements less ambiguous and more generic to include all types of generation</t>
  </si>
  <si>
    <t>List of All Completed Issues</t>
  </si>
  <si>
    <t>Low Voltage Ride Through Study</t>
  </si>
  <si>
    <t>All study results due to ROS no later than June 2010</t>
  </si>
  <si>
    <t>PRR 793 (Urgent)</t>
  </si>
  <si>
    <t>CMWG</t>
  </si>
  <si>
    <t>PRR 771, PRR 788</t>
  </si>
  <si>
    <r>
      <t xml:space="preserve">COMPLETE:  </t>
    </r>
    <r>
      <rPr>
        <sz val="12"/>
        <rFont val="Arial"/>
        <family val="2"/>
      </rPr>
      <t>Issue resolved as result of ERCOT Operations response to SDWG comments.  WOTF recommended no further action.</t>
    </r>
  </si>
  <si>
    <r>
      <t xml:space="preserve">COMPLETE:  </t>
    </r>
    <r>
      <rPr>
        <sz val="12"/>
        <rFont val="Arial"/>
        <family val="2"/>
      </rPr>
      <t>ERCOT implemented hourly limits effective June 10, 2008</t>
    </r>
  </si>
  <si>
    <r>
      <t xml:space="preserve">COMPLETE: </t>
    </r>
    <r>
      <rPr>
        <sz val="12"/>
        <rFont val="Arial"/>
        <family val="2"/>
      </rPr>
      <t>RPG has agreed to consider dynamic line rating solutions to congestion problems</t>
    </r>
  </si>
  <si>
    <t>Operational studies re: Wind (ramp rate, low load situations, forecasting)</t>
  </si>
  <si>
    <t>Operational studies: Solar (ramp rate, low load situations, forecasting)</t>
  </si>
  <si>
    <t>ERCOT Operations is currently analyzing and deploying all wind generation local curtailment manually - what, if any, problems is this causing?</t>
  </si>
  <si>
    <t>Circulated prior to Feb meeting</t>
  </si>
  <si>
    <t>Presented at Jan 29 meeting</t>
  </si>
  <si>
    <r>
      <t>COMPLETE:</t>
    </r>
    <r>
      <rPr>
        <sz val="12"/>
        <rFont val="Arial"/>
        <family val="0"/>
      </rPr>
      <t xml:space="preserve">  WOTF reviewed draft procedure method and made comments that were incorporated in the AS methodology approved for 2009</t>
    </r>
  </si>
  <si>
    <t>Circulated prior to Jan 29 meeting</t>
  </si>
  <si>
    <t xml:space="preserve">Review of current Protocol to ensure requirements are applicable to all technologies re:  reactive and voltage requirements </t>
  </si>
  <si>
    <t xml:space="preserve">Under active discussion by Nodal Wind Generation discussion group.  </t>
  </si>
  <si>
    <t>White paper to be presented in March</t>
  </si>
  <si>
    <t>Near Term</t>
  </si>
  <si>
    <t>Long Term</t>
  </si>
  <si>
    <t>Complete</t>
  </si>
  <si>
    <t>Undetermined</t>
  </si>
  <si>
    <t>ERCOT Operations to develop draft outline</t>
  </si>
  <si>
    <t>Included with Workshop III</t>
  </si>
  <si>
    <t>Ask ERCOT training to discuss with RTWG</t>
  </si>
  <si>
    <t>ERCOT Procedure</t>
  </si>
  <si>
    <t>ERCOT Forms</t>
  </si>
  <si>
    <t>PRR, OGRR, ERCOT Procedures and Agreements</t>
  </si>
  <si>
    <t>ERCOT Procedures</t>
  </si>
  <si>
    <t>ERCOT Survey</t>
  </si>
  <si>
    <t>System intertia capability of wind generators</t>
  </si>
  <si>
    <t>Resources tripping due to Base Case (N-0) SPS</t>
  </si>
  <si>
    <t>What can we do to identify upcoming transmission outages and what can we do to minimize outage times and impact to wind power production?</t>
  </si>
  <si>
    <t>RPG</t>
  </si>
  <si>
    <t>Transmission outage planning related to CREZ line construction outages</t>
  </si>
  <si>
    <t>ERCOT Operations</t>
  </si>
  <si>
    <t>ERCOT Planning</t>
  </si>
  <si>
    <t>RTWG/ERCOT Operations</t>
  </si>
  <si>
    <t>TAC</t>
  </si>
  <si>
    <t>John Dumas is planning to prepare an OGRR to address this issue</t>
  </si>
  <si>
    <t>Steve Isser will bring white paper to RTWG;</t>
  </si>
  <si>
    <t>Investigate whether any Nodal Protocol changes are necessary to allow wind resources to provide ancillary services</t>
  </si>
  <si>
    <t>Review Nodal Protocols for proper treatment of wind generation re: dispatch response</t>
  </si>
  <si>
    <t>Reviewed at January 29 RTWG meeting through Floyd Trefny's presentation; next steps pending.</t>
  </si>
  <si>
    <t>ERCOT Operations is drafting OGRR because the current procedure is inadequate</t>
  </si>
  <si>
    <t>Better defined SCADA control of generation breakers</t>
  </si>
  <si>
    <r>
      <t>COMPLETE</t>
    </r>
    <r>
      <rPr>
        <sz val="12"/>
        <rFont val="Arial"/>
        <family val="0"/>
      </rPr>
      <t>: PRR 769 approved by BOD and NPRR 142 at January 20 BOD meeting</t>
    </r>
  </si>
  <si>
    <t xml:space="preserve">Under active discussion at WOTF; a draft PRR will be prepared </t>
  </si>
  <si>
    <t>Steve Isser to develop a white paper to be presented to RTWG in April</t>
  </si>
  <si>
    <r>
      <t>COMPLETE</t>
    </r>
    <r>
      <rPr>
        <sz val="12"/>
        <rFont val="Arial"/>
        <family val="0"/>
      </rPr>
      <t>: ERCOT Operations discussed this issue extensively at February CMWG; no reasonable, timely or cost-effective solution is available in the existing zonal market, issue is resolved by the Nodal market design.</t>
    </r>
  </si>
  <si>
    <r>
      <t>COMPLETE:</t>
    </r>
    <r>
      <rPr>
        <sz val="12"/>
        <rFont val="Arial"/>
        <family val="0"/>
      </rPr>
      <t xml:space="preserve"> ERCOT to report on status at January 30 WOTF meeting</t>
    </r>
  </si>
  <si>
    <t>Limit study is underway; the design study is still under discussion at RPG</t>
  </si>
  <si>
    <t>Wind in the Nodal Market</t>
  </si>
  <si>
    <t>Include in Wind Workshop III</t>
  </si>
  <si>
    <t>Use of wind generation output forecast for the purposes of the Projected Assessment of System Adequacy (PASA)</t>
  </si>
  <si>
    <t>The ERCOT Board requested TAC provide more detail related to their recommendation to not do any special Ancillary Services cost allocations applicable to Wind. TAC is no longer working on this issue. COMPLETE?</t>
  </si>
  <si>
    <r>
      <t xml:space="preserve">ERCOT Board approved the 2009 Ancillary Services Procurement methodology at the February Board Meeting - </t>
    </r>
    <r>
      <rPr>
        <b/>
        <sz val="12"/>
        <rFont val="Arial"/>
        <family val="2"/>
      </rPr>
      <t>COMPLETE</t>
    </r>
  </si>
  <si>
    <t>Eric Goff had developed a list of questions to be discussed at the Feb. 20 RTWG meeting; Eric will bring a whitepaper in May</t>
  </si>
  <si>
    <t>To be included in MD 4</t>
  </si>
  <si>
    <t xml:space="preserve">Walter Reid will develop list of questions to be presented to RTWG in May.  </t>
  </si>
  <si>
    <t>Docket 36482 has been abated. ERCOT staff is preparing a draft PRR that should be out in March.</t>
  </si>
  <si>
    <t>Draft PRR will be prepared and distributed for review in April</t>
  </si>
  <si>
    <t>WMS</t>
  </si>
  <si>
    <t>Investigate need for tension monitors on selected lines during construction of CREZ lines</t>
  </si>
  <si>
    <t>To be brought up at RPG</t>
  </si>
  <si>
    <t>Being worked on currently by QMWG; draft PRR/OGRR to be available in March</t>
  </si>
  <si>
    <t>Walter Reid to develop a white paper to be presented to RTWG</t>
  </si>
  <si>
    <t>WOTF currently reviewing a whitepaper on governor response; a draft PRR will be developed.</t>
  </si>
  <si>
    <t>Draft OGRR is being discussed at OGRTF</t>
  </si>
  <si>
    <t>ERCOT developing a technology-specific procedure for wind; RTWG is considering technology-specific procedures for other renewable technologies</t>
  </si>
  <si>
    <t>Real-time signal of wind turbine availability</t>
  </si>
  <si>
    <t>Draft PRR/OGRR to be developed by QMWG</t>
  </si>
  <si>
    <t>Real-time signal of estimate of wind generation capability</t>
  </si>
  <si>
    <r>
      <t xml:space="preserve">PRR793 approved by the ERCOT Board - </t>
    </r>
    <r>
      <rPr>
        <b/>
        <sz val="12"/>
        <rFont val="Arial"/>
        <family val="2"/>
      </rPr>
      <t>COMPLETE</t>
    </r>
  </si>
  <si>
    <t>Issue has been raised at RPG but little support has been forthcoming; the Red Creek line is being evaluated</t>
  </si>
  <si>
    <t>Draft OGRR will be discussed at OGRTF (response time OGRR)</t>
  </si>
  <si>
    <t>2009 Goal for WMS; on-going in DSWG</t>
  </si>
  <si>
    <t>To be discussed at April RTWG meeting</t>
  </si>
  <si>
    <t>HD contact ERCOT</t>
  </si>
  <si>
    <t>PRR 795 was approved by the Board - Policy issues still open</t>
  </si>
  <si>
    <t>PRR 795</t>
  </si>
  <si>
    <t>Walter Reid to develop a whitepaper</t>
  </si>
  <si>
    <t>Advanced meter settlement; incuding, impact of plug-in hybrid vehicles on storage and use of renewable resources.</t>
  </si>
  <si>
    <r>
      <t xml:space="preserve">Go-live date is November 2009; all provisioned advanced meters will be settled on a 15-minute basis - </t>
    </r>
    <r>
      <rPr>
        <b/>
        <sz val="12"/>
        <rFont val="Arial"/>
        <family val="2"/>
      </rPr>
      <t>COMPLETE</t>
    </r>
  </si>
  <si>
    <t>April 2009</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</si>
</sst>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8"/>
      <name val="Arial"/>
      <family val="0"/>
    </font>
    <font>
      <sz val="12"/>
      <name val="Arial"/>
      <family val="0"/>
    </font>
    <font>
      <b/>
      <sz val="12"/>
      <name val="Arial"/>
      <family val="2"/>
    </font>
    <font>
      <b/>
      <sz val="14"/>
      <name val="Arial"/>
      <family val="2"/>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thin"/>
      <top style="double"/>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2" fillId="0" borderId="0"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3" fillId="0" borderId="3" xfId="0" applyFont="1" applyFill="1" applyBorder="1" applyAlignment="1">
      <alignment horizontal="center" vertical="center" wrapText="1"/>
    </xf>
    <xf numFmtId="0" fontId="2" fillId="0" borderId="0" xfId="0" applyFont="1" applyFill="1" applyBorder="1" applyAlignment="1">
      <alignment wrapText="1"/>
    </xf>
    <xf numFmtId="0" fontId="2" fillId="0" borderId="0" xfId="0" applyFont="1" applyBorder="1" applyAlignment="1">
      <alignment horizontal="center" wrapText="1"/>
    </xf>
    <xf numFmtId="0" fontId="4" fillId="0" borderId="0"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0" borderId="1" xfId="0" applyFont="1" applyBorder="1" applyAlignment="1">
      <alignment horizontal="left" vertical="center" wrapText="1"/>
    </xf>
    <xf numFmtId="0" fontId="2" fillId="0" borderId="1" xfId="0" applyFont="1" applyFill="1" applyBorder="1" applyAlignment="1">
      <alignment wrapText="1"/>
    </xf>
    <xf numFmtId="0" fontId="2" fillId="0" borderId="2" xfId="0" applyFont="1" applyFill="1" applyBorder="1" applyAlignment="1">
      <alignment wrapText="1"/>
    </xf>
    <xf numFmtId="0" fontId="2" fillId="2" borderId="0" xfId="0" applyFont="1" applyFill="1" applyBorder="1" applyAlignment="1">
      <alignment wrapText="1"/>
    </xf>
    <xf numFmtId="0" fontId="2" fillId="0" borderId="1"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0" borderId="0" xfId="0" applyFont="1" applyFill="1" applyBorder="1" applyAlignment="1">
      <alignment horizontal="center" wrapText="1"/>
    </xf>
    <xf numFmtId="0" fontId="2" fillId="2" borderId="0" xfId="0" applyFont="1" applyFill="1" applyBorder="1" applyAlignment="1">
      <alignment vertical="center" wrapText="1"/>
    </xf>
    <xf numFmtId="17" fontId="3" fillId="0" borderId="0" xfId="0" applyNumberFormat="1" applyFont="1" applyBorder="1" applyAlignment="1" quotePrefix="1">
      <alignment horizontal="center" wrapText="1"/>
    </xf>
    <xf numFmtId="17" fontId="3" fillId="0" borderId="0" xfId="0" applyNumberFormat="1" applyFont="1" applyBorder="1" applyAlignment="1">
      <alignment horizontal="center" vertical="center" wrapText="1"/>
    </xf>
    <xf numFmtId="0" fontId="0" fillId="0" borderId="0" xfId="0" applyBorder="1" applyAlignment="1">
      <alignment/>
    </xf>
    <xf numFmtId="0" fontId="4" fillId="0" borderId="0" xfId="0" applyFont="1" applyBorder="1" applyAlignment="1">
      <alignment horizontal="left" vertical="center" wrapText="1"/>
    </xf>
    <xf numFmtId="0" fontId="3"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Border="1" applyAlignment="1">
      <alignment horizontal="left" wrapText="1"/>
    </xf>
    <xf numFmtId="0" fontId="2" fillId="0" borderId="4" xfId="0" applyFont="1" applyFill="1" applyBorder="1" applyAlignment="1">
      <alignment horizontal="left" wrapText="1"/>
    </xf>
    <xf numFmtId="0" fontId="2" fillId="0" borderId="2" xfId="0" applyFont="1" applyFill="1" applyBorder="1" applyAlignment="1">
      <alignment horizontal="left" wrapText="1"/>
    </xf>
    <xf numFmtId="0" fontId="2" fillId="0" borderId="1" xfId="0" applyFont="1" applyFill="1" applyBorder="1" applyAlignment="1">
      <alignment horizontal="left" wrapText="1"/>
    </xf>
    <xf numFmtId="0" fontId="2" fillId="0" borderId="0" xfId="0" applyFont="1" applyFill="1" applyBorder="1" applyAlignment="1">
      <alignment horizontal="left" wrapText="1"/>
    </xf>
    <xf numFmtId="0" fontId="0" fillId="0" borderId="0" xfId="0" applyAlignment="1">
      <alignment horizontal="left"/>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7" fontId="3" fillId="0" borderId="0" xfId="0" applyNumberFormat="1" applyFont="1" applyFill="1" applyBorder="1" applyAlignment="1">
      <alignment horizontal="center" vertical="center" wrapText="1"/>
    </xf>
    <xf numFmtId="0" fontId="2" fillId="0" borderId="1" xfId="0" applyFont="1" applyBorder="1" applyAlignment="1">
      <alignment wrapText="1"/>
    </xf>
    <xf numFmtId="0" fontId="2" fillId="3" borderId="0" xfId="0" applyFont="1" applyFill="1" applyBorder="1" applyAlignment="1">
      <alignment wrapText="1"/>
    </xf>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workbookViewId="0" topLeftCell="D1">
      <selection activeCell="I5" sqref="I5"/>
    </sheetView>
  </sheetViews>
  <sheetFormatPr defaultColWidth="9.140625" defaultRowHeight="12.75"/>
  <cols>
    <col min="1" max="1" width="11.57421875" style="14" customWidth="1"/>
    <col min="2" max="2" width="8.8515625" style="1" customWidth="1"/>
    <col min="3" max="3" width="58.57421875" style="1" customWidth="1"/>
    <col min="4" max="4" width="12.421875" style="1" customWidth="1"/>
    <col min="5" max="5" width="15.00390625" style="10" customWidth="1"/>
    <col min="6" max="6" width="13.57421875" style="10" customWidth="1"/>
    <col min="7" max="7" width="55.421875" style="1" bestFit="1" customWidth="1"/>
    <col min="8" max="8" width="28.57421875" style="10" customWidth="1"/>
    <col min="9" max="9" width="18.7109375" style="10" customWidth="1"/>
    <col min="10" max="16384" width="9.140625" style="1" customWidth="1"/>
  </cols>
  <sheetData>
    <row r="1" spans="1:9" ht="18">
      <c r="A1" s="50" t="s">
        <v>48</v>
      </c>
      <c r="B1" s="50"/>
      <c r="C1" s="50"/>
      <c r="D1" s="50"/>
      <c r="E1" s="50"/>
      <c r="F1" s="50"/>
      <c r="G1" s="50"/>
      <c r="H1" s="50"/>
      <c r="I1" s="1"/>
    </row>
    <row r="2" spans="1:9" ht="18">
      <c r="A2" s="50" t="s">
        <v>49</v>
      </c>
      <c r="B2" s="50"/>
      <c r="C2" s="50"/>
      <c r="D2" s="50"/>
      <c r="E2" s="50"/>
      <c r="F2" s="50"/>
      <c r="G2" s="50"/>
      <c r="H2" s="50"/>
      <c r="I2" s="1"/>
    </row>
    <row r="3" spans="1:9" ht="18">
      <c r="A3" s="50" t="s">
        <v>64</v>
      </c>
      <c r="B3" s="50"/>
      <c r="C3" s="50"/>
      <c r="D3" s="50"/>
      <c r="E3" s="50"/>
      <c r="F3" s="50"/>
      <c r="G3" s="50"/>
      <c r="H3" s="50"/>
      <c r="I3" s="1"/>
    </row>
    <row r="4" spans="1:9" ht="18">
      <c r="A4" s="11"/>
      <c r="B4" s="11"/>
      <c r="C4" s="11"/>
      <c r="D4" s="11"/>
      <c r="E4" s="11"/>
      <c r="F4" s="11"/>
      <c r="G4" s="11"/>
      <c r="H4" s="11"/>
      <c r="I4" s="28" t="s">
        <v>182</v>
      </c>
    </row>
    <row r="6" spans="1:9" s="17" customFormat="1" ht="48" thickBot="1">
      <c r="A6" s="8" t="s">
        <v>58</v>
      </c>
      <c r="B6" s="8" t="s">
        <v>50</v>
      </c>
      <c r="C6" s="8" t="s">
        <v>0</v>
      </c>
      <c r="D6" s="8" t="s">
        <v>51</v>
      </c>
      <c r="E6" s="8" t="s">
        <v>17</v>
      </c>
      <c r="F6" s="8" t="s">
        <v>53</v>
      </c>
      <c r="G6" s="8" t="s">
        <v>1</v>
      </c>
      <c r="H6" s="8" t="s">
        <v>52</v>
      </c>
      <c r="I6" s="8" t="s">
        <v>73</v>
      </c>
    </row>
    <row r="7" spans="1:9" ht="75.75" thickTop="1">
      <c r="A7" s="6" t="s">
        <v>65</v>
      </c>
      <c r="B7" s="6">
        <v>1</v>
      </c>
      <c r="C7" s="7" t="s">
        <v>76</v>
      </c>
      <c r="D7" s="6" t="s">
        <v>136</v>
      </c>
      <c r="E7" s="6" t="s">
        <v>116</v>
      </c>
      <c r="F7" s="6"/>
      <c r="G7" s="7" t="s">
        <v>153</v>
      </c>
      <c r="H7" s="6"/>
      <c r="I7" s="6"/>
    </row>
    <row r="8" spans="1:9" s="9" customFormat="1" ht="15">
      <c r="A8" s="6" t="s">
        <v>65</v>
      </c>
      <c r="B8" s="4">
        <v>3</v>
      </c>
      <c r="C8" s="5" t="s">
        <v>5</v>
      </c>
      <c r="D8" s="4" t="s">
        <v>74</v>
      </c>
      <c r="E8" s="4" t="s">
        <v>116</v>
      </c>
      <c r="F8" s="4"/>
      <c r="G8" s="5" t="s">
        <v>156</v>
      </c>
      <c r="H8" s="4"/>
      <c r="I8" s="4"/>
    </row>
    <row r="9" spans="1:9" s="9" customFormat="1" ht="45">
      <c r="A9" s="12" t="s">
        <v>65</v>
      </c>
      <c r="B9" s="4">
        <v>4</v>
      </c>
      <c r="C9" s="5" t="s">
        <v>77</v>
      </c>
      <c r="D9" s="4" t="s">
        <v>34</v>
      </c>
      <c r="E9" s="4" t="s">
        <v>117</v>
      </c>
      <c r="F9" s="4"/>
      <c r="G9" s="5" t="s">
        <v>155</v>
      </c>
      <c r="H9" s="4"/>
      <c r="I9" s="4" t="s">
        <v>109</v>
      </c>
    </row>
    <row r="10" spans="1:9" s="9" customFormat="1" ht="45">
      <c r="A10" s="12" t="s">
        <v>65</v>
      </c>
      <c r="B10" s="4">
        <v>5</v>
      </c>
      <c r="C10" s="5" t="s">
        <v>7</v>
      </c>
      <c r="D10" s="4" t="s">
        <v>78</v>
      </c>
      <c r="E10" s="4" t="s">
        <v>117</v>
      </c>
      <c r="F10" s="4"/>
      <c r="G10" s="5" t="s">
        <v>138</v>
      </c>
      <c r="H10" s="4"/>
      <c r="I10" s="4" t="s">
        <v>110</v>
      </c>
    </row>
    <row r="11" spans="1:9" s="9" customFormat="1" ht="45">
      <c r="A11" s="12" t="s">
        <v>65</v>
      </c>
      <c r="B11" s="12">
        <v>7</v>
      </c>
      <c r="C11" s="13" t="s">
        <v>139</v>
      </c>
      <c r="D11" s="12" t="s">
        <v>34</v>
      </c>
      <c r="E11" s="12" t="s">
        <v>119</v>
      </c>
      <c r="F11" s="12" t="s">
        <v>16</v>
      </c>
      <c r="G11" s="5" t="s">
        <v>157</v>
      </c>
      <c r="H11" s="4"/>
      <c r="I11" s="4" t="s">
        <v>112</v>
      </c>
    </row>
    <row r="12" spans="1:9" s="9" customFormat="1" ht="45">
      <c r="A12" s="12" t="s">
        <v>65</v>
      </c>
      <c r="B12" s="4">
        <v>8</v>
      </c>
      <c r="C12" s="5" t="s">
        <v>113</v>
      </c>
      <c r="D12" s="4" t="s">
        <v>20</v>
      </c>
      <c r="E12" s="4" t="s">
        <v>116</v>
      </c>
      <c r="F12" s="4" t="s">
        <v>16</v>
      </c>
      <c r="G12" s="5" t="s">
        <v>158</v>
      </c>
      <c r="H12" s="4" t="s">
        <v>22</v>
      </c>
      <c r="I12" s="4"/>
    </row>
    <row r="13" spans="1:9" s="9" customFormat="1" ht="45">
      <c r="A13" s="12" t="s">
        <v>65</v>
      </c>
      <c r="B13" s="4">
        <v>9</v>
      </c>
      <c r="C13" s="5" t="s">
        <v>140</v>
      </c>
      <c r="D13" s="4" t="s">
        <v>160</v>
      </c>
      <c r="E13" s="4" t="s">
        <v>116</v>
      </c>
      <c r="F13" s="4" t="s">
        <v>14</v>
      </c>
      <c r="G13" s="5" t="s">
        <v>159</v>
      </c>
      <c r="H13" s="4" t="s">
        <v>114</v>
      </c>
      <c r="I13" s="4" t="s">
        <v>115</v>
      </c>
    </row>
    <row r="14" spans="1:9" s="9" customFormat="1" ht="45">
      <c r="A14" s="12" t="s">
        <v>65</v>
      </c>
      <c r="B14" s="4">
        <v>10</v>
      </c>
      <c r="C14" s="5" t="s">
        <v>12</v>
      </c>
      <c r="D14" s="4" t="s">
        <v>160</v>
      </c>
      <c r="E14" s="4" t="s">
        <v>116</v>
      </c>
      <c r="F14" s="4" t="s">
        <v>14</v>
      </c>
      <c r="G14" s="5" t="s">
        <v>159</v>
      </c>
      <c r="H14" s="4" t="s">
        <v>114</v>
      </c>
      <c r="I14" s="4" t="s">
        <v>115</v>
      </c>
    </row>
    <row r="15" spans="1:9" s="9" customFormat="1" ht="45">
      <c r="A15" s="12" t="s">
        <v>65</v>
      </c>
      <c r="B15" s="4">
        <v>11</v>
      </c>
      <c r="C15" s="5" t="s">
        <v>13</v>
      </c>
      <c r="D15" s="4" t="s">
        <v>160</v>
      </c>
      <c r="E15" s="4" t="s">
        <v>116</v>
      </c>
      <c r="F15" s="4" t="s">
        <v>14</v>
      </c>
      <c r="G15" s="5" t="s">
        <v>159</v>
      </c>
      <c r="H15" s="4" t="s">
        <v>114</v>
      </c>
      <c r="I15" s="4" t="s">
        <v>115</v>
      </c>
    </row>
    <row r="18" spans="1:9" s="9" customFormat="1" ht="15">
      <c r="A18" s="18"/>
      <c r="E18" s="26"/>
      <c r="F18" s="26"/>
      <c r="H18" s="26"/>
      <c r="I18" s="26"/>
    </row>
    <row r="19" spans="1:9" s="9" customFormat="1" ht="15">
      <c r="A19" s="18"/>
      <c r="E19" s="26"/>
      <c r="F19" s="26"/>
      <c r="H19" s="26"/>
      <c r="I19" s="26"/>
    </row>
  </sheetData>
  <mergeCells count="3">
    <mergeCell ref="A1:H1"/>
    <mergeCell ref="A2:H2"/>
    <mergeCell ref="A3:H3"/>
  </mergeCells>
  <printOptions/>
  <pageMargins left="0.75" right="0.75" top="0.41" bottom="0.58" header="0.31" footer="0.3"/>
  <pageSetup fitToHeight="1" fitToWidth="1" horizontalDpi="600" verticalDpi="600" orientation="landscape" scale="54"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8"/>
  <sheetViews>
    <sheetView workbookViewId="0" topLeftCell="A1">
      <selection activeCell="A1" sqref="A1:H28"/>
    </sheetView>
  </sheetViews>
  <sheetFormatPr defaultColWidth="9.140625" defaultRowHeight="12.75"/>
  <cols>
    <col min="1" max="1" width="12.28125" style="1" customWidth="1"/>
    <col min="2" max="2" width="15.7109375" style="1" customWidth="1"/>
    <col min="3" max="3" width="81.00390625" style="1" customWidth="1"/>
    <col min="4" max="4" width="16.28125" style="1" customWidth="1"/>
    <col min="5" max="5" width="15.7109375" style="10" customWidth="1"/>
    <col min="6" max="6" width="16.7109375" style="1" customWidth="1"/>
    <col min="7" max="7" width="35.421875" style="34" customWidth="1"/>
    <col min="8" max="8" width="16.00390625" style="1" bestFit="1" customWidth="1"/>
    <col min="9" max="16384" width="9.140625" style="1" customWidth="1"/>
  </cols>
  <sheetData>
    <row r="1" spans="1:8" ht="18">
      <c r="A1" s="51" t="s">
        <v>48</v>
      </c>
      <c r="B1" s="51"/>
      <c r="C1" s="51"/>
      <c r="D1" s="51"/>
      <c r="E1" s="51"/>
      <c r="F1" s="51"/>
      <c r="G1" s="51"/>
      <c r="H1" s="51"/>
    </row>
    <row r="2" spans="1:8" ht="18">
      <c r="A2" s="51" t="s">
        <v>49</v>
      </c>
      <c r="B2" s="51"/>
      <c r="C2" s="51"/>
      <c r="D2" s="51"/>
      <c r="E2" s="51"/>
      <c r="F2" s="51"/>
      <c r="G2" s="51"/>
      <c r="H2" s="51"/>
    </row>
    <row r="3" spans="1:8" ht="18">
      <c r="A3" s="51" t="s">
        <v>56</v>
      </c>
      <c r="B3" s="51"/>
      <c r="C3" s="51"/>
      <c r="D3" s="51"/>
      <c r="E3" s="51"/>
      <c r="F3" s="51"/>
      <c r="G3" s="51"/>
      <c r="H3" s="51"/>
    </row>
    <row r="4" spans="1:8" ht="18">
      <c r="A4" s="40"/>
      <c r="B4" s="40"/>
      <c r="C4" s="40"/>
      <c r="D4" s="40"/>
      <c r="E4" s="40"/>
      <c r="F4" s="40"/>
      <c r="G4" s="41"/>
      <c r="H4" s="42" t="str">
        <f>'Market Design'!I4</f>
        <v>April 2009</v>
      </c>
    </row>
    <row r="5" spans="1:8" ht="15">
      <c r="A5" s="9"/>
      <c r="B5" s="9"/>
      <c r="C5" s="9"/>
      <c r="D5" s="9"/>
      <c r="E5" s="26"/>
      <c r="F5" s="9"/>
      <c r="G5" s="38"/>
      <c r="H5" s="9"/>
    </row>
    <row r="6" spans="1:8" s="19" customFormat="1" ht="32.25" thickBot="1">
      <c r="A6" s="8" t="s">
        <v>58</v>
      </c>
      <c r="B6" s="8" t="s">
        <v>18</v>
      </c>
      <c r="C6" s="8" t="s">
        <v>0</v>
      </c>
      <c r="D6" s="8" t="s">
        <v>51</v>
      </c>
      <c r="E6" s="8" t="s">
        <v>17</v>
      </c>
      <c r="F6" s="8" t="s">
        <v>53</v>
      </c>
      <c r="G6" s="8" t="s">
        <v>1</v>
      </c>
      <c r="H6" s="8" t="s">
        <v>57</v>
      </c>
    </row>
    <row r="7" spans="1:8" s="16" customFormat="1" ht="45.75" thickTop="1">
      <c r="A7" s="12" t="s">
        <v>59</v>
      </c>
      <c r="B7" s="12">
        <v>1</v>
      </c>
      <c r="C7" s="13" t="s">
        <v>2</v>
      </c>
      <c r="D7" s="12" t="s">
        <v>20</v>
      </c>
      <c r="E7" s="12" t="s">
        <v>116</v>
      </c>
      <c r="F7" s="12" t="s">
        <v>124</v>
      </c>
      <c r="G7" s="33" t="s">
        <v>87</v>
      </c>
      <c r="H7" s="12" t="s">
        <v>24</v>
      </c>
    </row>
    <row r="8" spans="1:8" s="16" customFormat="1" ht="45">
      <c r="A8" s="12" t="s">
        <v>59</v>
      </c>
      <c r="B8" s="4">
        <v>2</v>
      </c>
      <c r="C8" s="5" t="s">
        <v>4</v>
      </c>
      <c r="D8" s="4" t="s">
        <v>78</v>
      </c>
      <c r="E8" s="4" t="s">
        <v>119</v>
      </c>
      <c r="F8" s="4"/>
      <c r="G8" s="24" t="s">
        <v>141</v>
      </c>
      <c r="H8" s="4"/>
    </row>
    <row r="9" spans="1:8" s="16" customFormat="1" ht="45">
      <c r="A9" s="12" t="s">
        <v>59</v>
      </c>
      <c r="B9" s="4">
        <v>3</v>
      </c>
      <c r="C9" s="5" t="s">
        <v>6</v>
      </c>
      <c r="D9" s="4" t="s">
        <v>3</v>
      </c>
      <c r="E9" s="4" t="s">
        <v>116</v>
      </c>
      <c r="F9" s="4"/>
      <c r="G9" s="24" t="s">
        <v>163</v>
      </c>
      <c r="H9" s="4"/>
    </row>
    <row r="10" spans="1:8" s="27" customFormat="1" ht="30">
      <c r="A10" s="12" t="s">
        <v>59</v>
      </c>
      <c r="B10" s="4">
        <v>4</v>
      </c>
      <c r="C10" s="5" t="s">
        <v>88</v>
      </c>
      <c r="D10" s="4" t="s">
        <v>78</v>
      </c>
      <c r="E10" s="4" t="s">
        <v>117</v>
      </c>
      <c r="F10" s="4"/>
      <c r="G10" s="24" t="s">
        <v>89</v>
      </c>
      <c r="H10" s="4"/>
    </row>
    <row r="11" spans="1:8" s="27" customFormat="1" ht="30">
      <c r="A11" s="12" t="s">
        <v>59</v>
      </c>
      <c r="B11" s="4">
        <v>5</v>
      </c>
      <c r="C11" s="5" t="s">
        <v>106</v>
      </c>
      <c r="D11" s="4" t="s">
        <v>78</v>
      </c>
      <c r="E11" s="4" t="s">
        <v>117</v>
      </c>
      <c r="F11" s="5"/>
      <c r="G11" s="24" t="s">
        <v>164</v>
      </c>
      <c r="H11" s="4"/>
    </row>
    <row r="12" spans="1:8" s="16" customFormat="1" ht="45">
      <c r="A12" s="12" t="s">
        <v>59</v>
      </c>
      <c r="B12" s="4">
        <v>6</v>
      </c>
      <c r="C12" s="5" t="s">
        <v>10</v>
      </c>
      <c r="D12" s="4" t="s">
        <v>133</v>
      </c>
      <c r="E12" s="4" t="s">
        <v>116</v>
      </c>
      <c r="F12" s="4" t="s">
        <v>15</v>
      </c>
      <c r="G12" s="24" t="s">
        <v>142</v>
      </c>
      <c r="H12" s="4"/>
    </row>
    <row r="13" spans="1:8" s="16" customFormat="1" ht="60">
      <c r="A13" s="12" t="s">
        <v>59</v>
      </c>
      <c r="B13" s="4">
        <v>7</v>
      </c>
      <c r="C13" s="5" t="s">
        <v>26</v>
      </c>
      <c r="D13" s="4" t="s">
        <v>20</v>
      </c>
      <c r="E13" s="4" t="s">
        <v>116</v>
      </c>
      <c r="F13" s="4"/>
      <c r="G13" s="24" t="s">
        <v>165</v>
      </c>
      <c r="H13" s="4" t="s">
        <v>27</v>
      </c>
    </row>
    <row r="14" spans="1:8" s="27" customFormat="1" ht="30">
      <c r="A14" s="12" t="s">
        <v>59</v>
      </c>
      <c r="B14" s="4">
        <v>8</v>
      </c>
      <c r="C14" s="5" t="s">
        <v>128</v>
      </c>
      <c r="D14" s="4" t="s">
        <v>28</v>
      </c>
      <c r="E14" s="4" t="s">
        <v>117</v>
      </c>
      <c r="F14" s="4"/>
      <c r="G14" s="24" t="s">
        <v>93</v>
      </c>
      <c r="H14" s="4" t="s">
        <v>29</v>
      </c>
    </row>
    <row r="15" spans="1:8" s="16" customFormat="1" ht="30">
      <c r="A15" s="12" t="s">
        <v>59</v>
      </c>
      <c r="B15" s="4">
        <v>9</v>
      </c>
      <c r="C15" s="5" t="s">
        <v>143</v>
      </c>
      <c r="D15" s="4" t="s">
        <v>95</v>
      </c>
      <c r="E15" s="4" t="s">
        <v>116</v>
      </c>
      <c r="F15" s="4" t="s">
        <v>15</v>
      </c>
      <c r="G15" s="24" t="s">
        <v>166</v>
      </c>
      <c r="H15" s="4" t="s">
        <v>23</v>
      </c>
    </row>
    <row r="16" spans="1:8" s="16" customFormat="1" ht="30">
      <c r="A16" s="12" t="s">
        <v>59</v>
      </c>
      <c r="B16" s="4">
        <v>10</v>
      </c>
      <c r="C16" s="5" t="s">
        <v>21</v>
      </c>
      <c r="D16" s="4" t="s">
        <v>131</v>
      </c>
      <c r="E16" s="4" t="s">
        <v>116</v>
      </c>
      <c r="F16" s="5"/>
      <c r="G16" s="24" t="s">
        <v>164</v>
      </c>
      <c r="H16" s="4"/>
    </row>
    <row r="17" spans="1:8" ht="75">
      <c r="A17" s="12" t="s">
        <v>59</v>
      </c>
      <c r="B17" s="4">
        <v>11</v>
      </c>
      <c r="C17" s="5" t="s">
        <v>96</v>
      </c>
      <c r="D17" s="4" t="s">
        <v>34</v>
      </c>
      <c r="E17" s="4" t="s">
        <v>116</v>
      </c>
      <c r="F17" s="4" t="s">
        <v>125</v>
      </c>
      <c r="G17" s="24" t="s">
        <v>167</v>
      </c>
      <c r="H17" s="4"/>
    </row>
    <row r="18" spans="1:8" ht="30">
      <c r="A18" s="12" t="s">
        <v>59</v>
      </c>
      <c r="B18" s="4">
        <v>14</v>
      </c>
      <c r="C18" s="5" t="s">
        <v>130</v>
      </c>
      <c r="D18" s="4" t="s">
        <v>131</v>
      </c>
      <c r="E18" s="4" t="s">
        <v>117</v>
      </c>
      <c r="F18" s="4" t="s">
        <v>178</v>
      </c>
      <c r="G18" s="24" t="s">
        <v>177</v>
      </c>
      <c r="H18" s="4"/>
    </row>
    <row r="19" spans="1:8" s="23" customFormat="1" ht="30">
      <c r="A19" s="12" t="s">
        <v>59</v>
      </c>
      <c r="B19" s="4">
        <v>15</v>
      </c>
      <c r="C19" s="5" t="s">
        <v>31</v>
      </c>
      <c r="D19" s="4" t="s">
        <v>20</v>
      </c>
      <c r="E19" s="4" t="s">
        <v>116</v>
      </c>
      <c r="F19" s="4" t="s">
        <v>15</v>
      </c>
      <c r="G19" s="24" t="s">
        <v>173</v>
      </c>
      <c r="H19" s="4" t="s">
        <v>30</v>
      </c>
    </row>
    <row r="20" spans="1:8" ht="30">
      <c r="A20" s="12" t="s">
        <v>59</v>
      </c>
      <c r="B20" s="4">
        <v>23</v>
      </c>
      <c r="C20" s="5" t="s">
        <v>92</v>
      </c>
      <c r="D20" s="4" t="s">
        <v>90</v>
      </c>
      <c r="E20" s="4" t="s">
        <v>117</v>
      </c>
      <c r="F20" s="4"/>
      <c r="G20" s="24" t="s">
        <v>174</v>
      </c>
      <c r="H20" s="4"/>
    </row>
    <row r="21" spans="1:9" ht="45">
      <c r="A21" s="12" t="s">
        <v>59</v>
      </c>
      <c r="B21" s="4">
        <v>25</v>
      </c>
      <c r="C21" s="5" t="s">
        <v>94</v>
      </c>
      <c r="D21" s="4" t="s">
        <v>20</v>
      </c>
      <c r="E21" s="4" t="s">
        <v>119</v>
      </c>
      <c r="F21" s="4"/>
      <c r="G21" s="24" t="s">
        <v>145</v>
      </c>
      <c r="H21" s="4" t="s">
        <v>29</v>
      </c>
      <c r="I21" s="18"/>
    </row>
    <row r="22" spans="1:9" ht="45">
      <c r="A22" s="12" t="s">
        <v>59</v>
      </c>
      <c r="B22" s="4">
        <v>26</v>
      </c>
      <c r="C22" s="5" t="s">
        <v>107</v>
      </c>
      <c r="D22" s="4" t="s">
        <v>78</v>
      </c>
      <c r="E22" s="4" t="s">
        <v>117</v>
      </c>
      <c r="F22" s="5"/>
      <c r="G22" s="24" t="s">
        <v>146</v>
      </c>
      <c r="H22" s="4"/>
      <c r="I22" s="18"/>
    </row>
    <row r="23" spans="1:8" ht="45">
      <c r="A23" s="12" t="s">
        <v>59</v>
      </c>
      <c r="B23" s="2">
        <v>28</v>
      </c>
      <c r="C23" s="3" t="s">
        <v>129</v>
      </c>
      <c r="D23" s="2" t="s">
        <v>101</v>
      </c>
      <c r="E23" s="2" t="s">
        <v>116</v>
      </c>
      <c r="F23" s="3"/>
      <c r="G23" s="20" t="s">
        <v>137</v>
      </c>
      <c r="H23" s="3"/>
    </row>
    <row r="24" spans="1:8" ht="60">
      <c r="A24" s="12" t="s">
        <v>59</v>
      </c>
      <c r="B24" s="2">
        <v>29</v>
      </c>
      <c r="C24" s="3" t="s">
        <v>132</v>
      </c>
      <c r="D24" s="2" t="s">
        <v>131</v>
      </c>
      <c r="E24" s="2" t="s">
        <v>116</v>
      </c>
      <c r="F24" s="3"/>
      <c r="G24" s="24" t="s">
        <v>172</v>
      </c>
      <c r="H24" s="3"/>
    </row>
    <row r="25" spans="1:9" ht="45">
      <c r="A25" s="12" t="s">
        <v>59</v>
      </c>
      <c r="B25" s="2">
        <v>30</v>
      </c>
      <c r="C25" s="5" t="s">
        <v>152</v>
      </c>
      <c r="D25" s="2" t="s">
        <v>133</v>
      </c>
      <c r="E25" s="2" t="s">
        <v>116</v>
      </c>
      <c r="F25" s="3"/>
      <c r="G25" s="20" t="s">
        <v>175</v>
      </c>
      <c r="H25" s="43"/>
      <c r="I25" s="44" t="s">
        <v>176</v>
      </c>
    </row>
    <row r="26" spans="1:8" ht="30">
      <c r="A26" s="12" t="s">
        <v>59</v>
      </c>
      <c r="B26" s="2">
        <v>31</v>
      </c>
      <c r="C26" s="3" t="s">
        <v>161</v>
      </c>
      <c r="D26" s="2" t="s">
        <v>131</v>
      </c>
      <c r="E26" s="2" t="s">
        <v>116</v>
      </c>
      <c r="F26" s="3"/>
      <c r="G26" s="20" t="s">
        <v>162</v>
      </c>
      <c r="H26" s="3"/>
    </row>
    <row r="27" spans="1:8" ht="30">
      <c r="A27" s="12" t="s">
        <v>59</v>
      </c>
      <c r="B27" s="2">
        <v>32</v>
      </c>
      <c r="C27" s="3" t="s">
        <v>170</v>
      </c>
      <c r="D27" s="2" t="s">
        <v>3</v>
      </c>
      <c r="E27" s="2" t="s">
        <v>116</v>
      </c>
      <c r="F27" s="3"/>
      <c r="G27" s="20" t="s">
        <v>169</v>
      </c>
      <c r="H27" s="3"/>
    </row>
    <row r="28" spans="1:8" ht="30">
      <c r="A28" s="12" t="s">
        <v>59</v>
      </c>
      <c r="B28" s="2">
        <v>33</v>
      </c>
      <c r="C28" s="3" t="s">
        <v>168</v>
      </c>
      <c r="D28" s="2" t="s">
        <v>3</v>
      </c>
      <c r="E28" s="2" t="s">
        <v>116</v>
      </c>
      <c r="F28" s="3"/>
      <c r="G28" s="20" t="s">
        <v>169</v>
      </c>
      <c r="H28" s="3"/>
    </row>
  </sheetData>
  <mergeCells count="3">
    <mergeCell ref="A1:H1"/>
    <mergeCell ref="A2:H2"/>
    <mergeCell ref="A3:H3"/>
  </mergeCells>
  <printOptions/>
  <pageMargins left="0.75" right="0.75" top="0.58" bottom="0.68" header="0.5" footer="0.5"/>
  <pageSetup fitToHeight="1" fitToWidth="1" horizontalDpi="600" verticalDpi="600" orientation="landscape" scale="53"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zoomScale="75" zoomScaleNormal="75" workbookViewId="0" topLeftCell="B1">
      <selection activeCell="B7" sqref="A7:IV7"/>
    </sheetView>
  </sheetViews>
  <sheetFormatPr defaultColWidth="9.140625" defaultRowHeight="30" customHeight="1"/>
  <cols>
    <col min="1" max="1" width="14.00390625" style="1" customWidth="1"/>
    <col min="2" max="2" width="11.421875" style="10" bestFit="1" customWidth="1"/>
    <col min="3" max="3" width="81.00390625" style="1" customWidth="1"/>
    <col min="4" max="4" width="15.57421875" style="1" customWidth="1"/>
    <col min="5" max="5" width="13.57421875" style="1" customWidth="1"/>
    <col min="6" max="6" width="15.7109375" style="1" customWidth="1"/>
    <col min="7" max="7" width="33.8515625" style="1" bestFit="1" customWidth="1"/>
    <col min="8" max="8" width="16.57421875" style="1" bestFit="1" customWidth="1"/>
    <col min="9" max="16384" width="9.140625" style="1" customWidth="1"/>
  </cols>
  <sheetData>
    <row r="1" spans="1:8" ht="30" customHeight="1">
      <c r="A1" s="50" t="s">
        <v>48</v>
      </c>
      <c r="B1" s="50"/>
      <c r="C1" s="50"/>
      <c r="D1" s="50"/>
      <c r="E1" s="50"/>
      <c r="F1" s="50"/>
      <c r="G1" s="50"/>
      <c r="H1" s="50"/>
    </row>
    <row r="2" spans="1:8" ht="30" customHeight="1">
      <c r="A2" s="50" t="s">
        <v>49</v>
      </c>
      <c r="B2" s="50"/>
      <c r="C2" s="50"/>
      <c r="D2" s="50"/>
      <c r="E2" s="50"/>
      <c r="F2" s="50"/>
      <c r="G2" s="50"/>
      <c r="H2" s="50"/>
    </row>
    <row r="3" spans="1:8" ht="30" customHeight="1">
      <c r="A3" s="50" t="s">
        <v>62</v>
      </c>
      <c r="B3" s="50"/>
      <c r="C3" s="50"/>
      <c r="D3" s="50"/>
      <c r="E3" s="50"/>
      <c r="F3" s="50"/>
      <c r="G3" s="50"/>
      <c r="H3" s="50"/>
    </row>
    <row r="4" spans="1:8" ht="18">
      <c r="A4" s="11"/>
      <c r="B4" s="11"/>
      <c r="C4" s="11"/>
      <c r="D4" s="11"/>
      <c r="E4" s="11"/>
      <c r="F4" s="11"/>
      <c r="G4" s="11"/>
      <c r="H4" s="29" t="str">
        <f>'Market Design'!I4</f>
        <v>April 2009</v>
      </c>
    </row>
    <row r="5" spans="2:7" ht="30" customHeight="1">
      <c r="B5" s="11"/>
      <c r="C5" s="11"/>
      <c r="D5" s="11"/>
      <c r="E5" s="11"/>
      <c r="F5" s="11"/>
      <c r="G5" s="11"/>
    </row>
    <row r="6" spans="1:8" s="17" customFormat="1" ht="30" customHeight="1" thickBot="1">
      <c r="A6" s="8" t="s">
        <v>58</v>
      </c>
      <c r="B6" s="8" t="s">
        <v>50</v>
      </c>
      <c r="C6" s="8" t="s">
        <v>0</v>
      </c>
      <c r="D6" s="8" t="s">
        <v>51</v>
      </c>
      <c r="E6" s="8" t="s">
        <v>17</v>
      </c>
      <c r="F6" s="8" t="s">
        <v>53</v>
      </c>
      <c r="G6" s="8" t="s">
        <v>1</v>
      </c>
      <c r="H6" s="8" t="s">
        <v>55</v>
      </c>
    </row>
    <row r="7" spans="1:8" ht="30" customHeight="1" thickTop="1">
      <c r="A7" s="12" t="s">
        <v>60</v>
      </c>
      <c r="B7" s="12">
        <v>2</v>
      </c>
      <c r="C7" s="5" t="s">
        <v>9</v>
      </c>
      <c r="D7" s="4" t="s">
        <v>134</v>
      </c>
      <c r="E7" s="5" t="s">
        <v>116</v>
      </c>
      <c r="F7" s="4"/>
      <c r="G7" s="24" t="s">
        <v>82</v>
      </c>
      <c r="H7" s="4"/>
    </row>
    <row r="8" spans="1:8" ht="30" customHeight="1">
      <c r="A8" s="12" t="s">
        <v>60</v>
      </c>
      <c r="B8" s="4">
        <v>3</v>
      </c>
      <c r="C8" s="5" t="s">
        <v>81</v>
      </c>
      <c r="D8" s="4" t="s">
        <v>134</v>
      </c>
      <c r="E8" s="5" t="s">
        <v>116</v>
      </c>
      <c r="F8" s="4" t="s">
        <v>15</v>
      </c>
      <c r="G8" s="24" t="s">
        <v>82</v>
      </c>
      <c r="H8" s="4"/>
    </row>
    <row r="9" spans="1:8" ht="45">
      <c r="A9" s="12" t="s">
        <v>60</v>
      </c>
      <c r="B9" s="12">
        <v>4</v>
      </c>
      <c r="C9" s="5" t="s">
        <v>83</v>
      </c>
      <c r="D9" s="4" t="s">
        <v>133</v>
      </c>
      <c r="E9" s="5" t="s">
        <v>116</v>
      </c>
      <c r="F9" s="4"/>
      <c r="G9" s="24" t="s">
        <v>149</v>
      </c>
      <c r="H9" s="4"/>
    </row>
    <row r="10" spans="1:8" ht="30" customHeight="1">
      <c r="A10" s="12" t="s">
        <v>60</v>
      </c>
      <c r="B10" s="12">
        <v>5</v>
      </c>
      <c r="C10" s="5" t="s">
        <v>79</v>
      </c>
      <c r="D10" s="4" t="s">
        <v>134</v>
      </c>
      <c r="E10" s="5" t="s">
        <v>117</v>
      </c>
      <c r="F10" s="4"/>
      <c r="G10" s="24" t="s">
        <v>84</v>
      </c>
      <c r="H10" s="4"/>
    </row>
    <row r="11" spans="1:8" ht="30" customHeight="1">
      <c r="A11" s="12" t="s">
        <v>60</v>
      </c>
      <c r="B11" s="12">
        <v>6</v>
      </c>
      <c r="C11" s="5" t="s">
        <v>80</v>
      </c>
      <c r="D11" s="4" t="s">
        <v>78</v>
      </c>
      <c r="E11" s="5" t="s">
        <v>117</v>
      </c>
      <c r="F11" s="4"/>
      <c r="G11" s="24" t="s">
        <v>85</v>
      </c>
      <c r="H11" s="4"/>
    </row>
    <row r="12" spans="1:8" ht="30">
      <c r="A12" s="12" t="s">
        <v>60</v>
      </c>
      <c r="B12" s="12">
        <v>7</v>
      </c>
      <c r="C12" s="5" t="s">
        <v>86</v>
      </c>
      <c r="D12" s="4" t="s">
        <v>134</v>
      </c>
      <c r="E12" s="5" t="s">
        <v>117</v>
      </c>
      <c r="F12" s="4"/>
      <c r="G12" s="24" t="s">
        <v>179</v>
      </c>
      <c r="H12" s="4"/>
    </row>
    <row r="13" spans="1:8" ht="30" customHeight="1">
      <c r="A13" s="12" t="s">
        <v>60</v>
      </c>
      <c r="B13" s="12">
        <v>8</v>
      </c>
      <c r="C13" s="5" t="s">
        <v>98</v>
      </c>
      <c r="D13" s="4" t="s">
        <v>134</v>
      </c>
      <c r="E13" s="5" t="s">
        <v>116</v>
      </c>
      <c r="F13" s="4"/>
      <c r="G13" s="24" t="s">
        <v>99</v>
      </c>
      <c r="H13" s="4"/>
    </row>
    <row r="14" spans="2:8" ht="30" customHeight="1">
      <c r="B14" s="14"/>
      <c r="C14" s="15"/>
      <c r="D14" s="15"/>
      <c r="E14" s="15"/>
      <c r="F14" s="15"/>
      <c r="G14" s="15"/>
      <c r="H14" s="15"/>
    </row>
    <row r="15" spans="2:8" ht="30" customHeight="1">
      <c r="B15" s="14"/>
      <c r="C15" s="15"/>
      <c r="D15" s="15"/>
      <c r="E15" s="15"/>
      <c r="F15" s="15"/>
      <c r="G15" s="15"/>
      <c r="H15" s="15"/>
    </row>
    <row r="16" spans="2:8" ht="30" customHeight="1">
      <c r="B16" s="14"/>
      <c r="C16" s="15"/>
      <c r="D16" s="15"/>
      <c r="E16" s="15"/>
      <c r="F16" s="15"/>
      <c r="G16" s="15"/>
      <c r="H16" s="15"/>
    </row>
    <row r="17" spans="2:8" ht="30" customHeight="1">
      <c r="B17" s="14"/>
      <c r="C17" s="15"/>
      <c r="D17" s="15"/>
      <c r="E17" s="15"/>
      <c r="F17" s="15"/>
      <c r="G17" s="15"/>
      <c r="H17" s="15"/>
    </row>
    <row r="18" spans="2:8" ht="30" customHeight="1">
      <c r="B18" s="14"/>
      <c r="C18" s="15"/>
      <c r="D18" s="15"/>
      <c r="E18" s="15"/>
      <c r="F18" s="15"/>
      <c r="G18" s="15"/>
      <c r="H18" s="15"/>
    </row>
    <row r="19" spans="2:8" ht="30" customHeight="1">
      <c r="B19" s="14"/>
      <c r="C19" s="15"/>
      <c r="D19" s="15"/>
      <c r="E19" s="15"/>
      <c r="F19" s="15"/>
      <c r="G19" s="15"/>
      <c r="H19" s="15"/>
    </row>
    <row r="20" spans="2:8" ht="30" customHeight="1">
      <c r="B20" s="14"/>
      <c r="C20" s="15"/>
      <c r="D20" s="15"/>
      <c r="E20" s="15"/>
      <c r="F20" s="15"/>
      <c r="G20" s="15"/>
      <c r="H20" s="15"/>
    </row>
    <row r="21" spans="2:8" ht="30" customHeight="1">
      <c r="B21" s="14"/>
      <c r="C21" s="15"/>
      <c r="D21" s="15"/>
      <c r="E21" s="15"/>
      <c r="F21" s="15"/>
      <c r="G21" s="15"/>
      <c r="H21" s="15"/>
    </row>
    <row r="22" spans="2:8" ht="30" customHeight="1">
      <c r="B22" s="14"/>
      <c r="C22" s="15"/>
      <c r="D22" s="15"/>
      <c r="E22" s="15"/>
      <c r="F22" s="15"/>
      <c r="G22" s="15"/>
      <c r="H22" s="15"/>
    </row>
    <row r="23" spans="2:8" ht="30" customHeight="1">
      <c r="B23" s="14"/>
      <c r="C23" s="15"/>
      <c r="D23" s="15"/>
      <c r="E23" s="15"/>
      <c r="F23" s="15"/>
      <c r="G23" s="15"/>
      <c r="H23" s="15"/>
    </row>
  </sheetData>
  <mergeCells count="3">
    <mergeCell ref="A1:H1"/>
    <mergeCell ref="A2:H2"/>
    <mergeCell ref="A3:H3"/>
  </mergeCells>
  <printOptions/>
  <pageMargins left="0.75" right="0.75" top="0.54" bottom="0.42" header="0.5" footer="0.23"/>
  <pageSetup fitToHeight="1" fitToWidth="1" horizontalDpi="600" verticalDpi="600" orientation="landscape" scale="61"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19"/>
  <sheetViews>
    <sheetView zoomScale="75" zoomScaleNormal="75" workbookViewId="0" topLeftCell="A1">
      <selection activeCell="A9" sqref="A9:A10"/>
    </sheetView>
  </sheetViews>
  <sheetFormatPr defaultColWidth="9.140625" defaultRowHeight="33" customHeight="1"/>
  <cols>
    <col min="1" max="1" width="13.421875" style="10" customWidth="1"/>
    <col min="2" max="2" width="11.421875" style="1" bestFit="1" customWidth="1"/>
    <col min="3" max="3" width="81.00390625" style="1" customWidth="1"/>
    <col min="4" max="4" width="17.28125" style="10" customWidth="1"/>
    <col min="5" max="5" width="16.28125" style="10" customWidth="1"/>
    <col min="6" max="6" width="21.57421875" style="34" customWidth="1"/>
    <col min="7" max="7" width="17.28125" style="1" customWidth="1"/>
    <col min="8" max="16384" width="9.140625" style="1" customWidth="1"/>
  </cols>
  <sheetData>
    <row r="1" spans="1:7" ht="33" customHeight="1">
      <c r="A1" s="50" t="s">
        <v>48</v>
      </c>
      <c r="B1" s="50"/>
      <c r="C1" s="50"/>
      <c r="D1" s="50"/>
      <c r="E1" s="50"/>
      <c r="F1" s="50"/>
      <c r="G1" s="50"/>
    </row>
    <row r="2" spans="1:7" ht="33" customHeight="1">
      <c r="A2" s="50" t="s">
        <v>49</v>
      </c>
      <c r="B2" s="50"/>
      <c r="C2" s="50"/>
      <c r="D2" s="50"/>
      <c r="E2" s="50"/>
      <c r="F2" s="50"/>
      <c r="G2" s="50"/>
    </row>
    <row r="3" spans="1:7" ht="33" customHeight="1">
      <c r="A3" s="50" t="s">
        <v>63</v>
      </c>
      <c r="B3" s="50"/>
      <c r="C3" s="50"/>
      <c r="D3" s="50"/>
      <c r="E3" s="50"/>
      <c r="F3" s="50"/>
      <c r="G3" s="50"/>
    </row>
    <row r="4" spans="1:7" ht="18">
      <c r="A4" s="11"/>
      <c r="B4" s="11"/>
      <c r="C4" s="11"/>
      <c r="D4" s="11"/>
      <c r="E4" s="11"/>
      <c r="F4" s="31"/>
      <c r="G4" s="29" t="str">
        <f>'Market Design'!I4</f>
        <v>April 2009</v>
      </c>
    </row>
    <row r="6" spans="1:7" s="17" customFormat="1" ht="33" customHeight="1" thickBot="1">
      <c r="A6" s="8" t="s">
        <v>58</v>
      </c>
      <c r="B6" s="8" t="s">
        <v>50</v>
      </c>
      <c r="C6" s="8" t="s">
        <v>0</v>
      </c>
      <c r="D6" s="8" t="s">
        <v>51</v>
      </c>
      <c r="E6" s="8" t="s">
        <v>17</v>
      </c>
      <c r="F6" s="8" t="s">
        <v>1</v>
      </c>
      <c r="G6" s="8" t="s">
        <v>55</v>
      </c>
    </row>
    <row r="7" spans="1:7" s="9" customFormat="1" ht="30.75" thickTop="1">
      <c r="A7" s="12" t="s">
        <v>61</v>
      </c>
      <c r="B7" s="12">
        <v>1</v>
      </c>
      <c r="C7" s="13" t="s">
        <v>66</v>
      </c>
      <c r="D7" s="12" t="s">
        <v>135</v>
      </c>
      <c r="E7" s="12" t="s">
        <v>119</v>
      </c>
      <c r="F7" s="35" t="s">
        <v>121</v>
      </c>
      <c r="G7" s="22"/>
    </row>
    <row r="8" spans="1:7" s="9" customFormat="1" ht="45">
      <c r="A8" s="12" t="s">
        <v>61</v>
      </c>
      <c r="B8" s="4">
        <v>2</v>
      </c>
      <c r="C8" s="5" t="s">
        <v>67</v>
      </c>
      <c r="D8" s="4" t="s">
        <v>135</v>
      </c>
      <c r="E8" s="4" t="s">
        <v>116</v>
      </c>
      <c r="F8" s="36" t="s">
        <v>120</v>
      </c>
      <c r="G8" s="21"/>
    </row>
    <row r="9" spans="1:7" s="9" customFormat="1" ht="45">
      <c r="A9" s="12" t="s">
        <v>61</v>
      </c>
      <c r="B9" s="4">
        <v>3</v>
      </c>
      <c r="C9" s="5" t="s">
        <v>68</v>
      </c>
      <c r="D9" s="4" t="s">
        <v>135</v>
      </c>
      <c r="E9" s="4" t="s">
        <v>117</v>
      </c>
      <c r="F9" s="37" t="s">
        <v>122</v>
      </c>
      <c r="G9" s="21"/>
    </row>
    <row r="10" spans="1:7" s="9" customFormat="1" ht="33" customHeight="1">
      <c r="A10" s="12" t="s">
        <v>61</v>
      </c>
      <c r="B10" s="4">
        <v>4</v>
      </c>
      <c r="C10" s="5" t="s">
        <v>150</v>
      </c>
      <c r="D10" s="4" t="s">
        <v>135</v>
      </c>
      <c r="E10" s="4" t="s">
        <v>116</v>
      </c>
      <c r="F10" s="37" t="s">
        <v>151</v>
      </c>
      <c r="G10" s="21"/>
    </row>
    <row r="11" spans="1:6" s="9" customFormat="1" ht="33" customHeight="1">
      <c r="A11" s="26"/>
      <c r="B11" s="18"/>
      <c r="C11" s="16"/>
      <c r="D11" s="18"/>
      <c r="E11" s="18"/>
      <c r="F11" s="38"/>
    </row>
    <row r="12" ht="33" customHeight="1">
      <c r="B12" s="10"/>
    </row>
    <row r="13" ht="33" customHeight="1">
      <c r="B13" s="10"/>
    </row>
    <row r="14" ht="33" customHeight="1">
      <c r="B14" s="10"/>
    </row>
    <row r="15" ht="33" customHeight="1">
      <c r="B15" s="10"/>
    </row>
    <row r="16" ht="33" customHeight="1">
      <c r="B16" s="10"/>
    </row>
    <row r="17" ht="33" customHeight="1">
      <c r="B17" s="10"/>
    </row>
    <row r="18" ht="33" customHeight="1">
      <c r="B18" s="10"/>
    </row>
    <row r="19" ht="33" customHeight="1">
      <c r="B19" s="10"/>
    </row>
  </sheetData>
  <mergeCells count="3">
    <mergeCell ref="A1:G1"/>
    <mergeCell ref="A2:G2"/>
    <mergeCell ref="A3:G3"/>
  </mergeCells>
  <printOptions/>
  <pageMargins left="0.75" right="0.75" top="0.54" bottom="0.64" header="0.5" footer="0.5"/>
  <pageSetup fitToHeight="1" fitToWidth="1" horizontalDpi="600" verticalDpi="600" orientation="landscape" scale="67" r:id="rId1"/>
  <headerFooter alignWithMargins="0">
    <oddFooter>&amp;CPage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20"/>
  <sheetViews>
    <sheetView tabSelected="1" workbookViewId="0" topLeftCell="A1">
      <selection activeCell="A1" sqref="A1:H20"/>
    </sheetView>
  </sheetViews>
  <sheetFormatPr defaultColWidth="9.140625" defaultRowHeight="12.75"/>
  <cols>
    <col min="1" max="1" width="18.00390625" style="0" bestFit="1" customWidth="1"/>
    <col min="2" max="2" width="25.57421875" style="0" bestFit="1" customWidth="1"/>
    <col min="3" max="3" width="61.140625" style="0" customWidth="1"/>
    <col min="4" max="4" width="15.28125" style="0" bestFit="1" customWidth="1"/>
    <col min="5" max="5" width="14.140625" style="0" customWidth="1"/>
    <col min="6" max="6" width="24.28125" style="0" bestFit="1" customWidth="1"/>
    <col min="7" max="7" width="45.7109375" style="39" customWidth="1"/>
    <col min="8" max="8" width="16.7109375" style="0" customWidth="1"/>
    <col min="9" max="9" width="9.140625" style="30" customWidth="1"/>
  </cols>
  <sheetData>
    <row r="1" spans="1:8" s="1" customFormat="1" ht="30" customHeight="1">
      <c r="A1" s="50" t="s">
        <v>48</v>
      </c>
      <c r="B1" s="50"/>
      <c r="C1" s="50"/>
      <c r="D1" s="50"/>
      <c r="E1" s="50"/>
      <c r="F1" s="50"/>
      <c r="G1" s="50"/>
      <c r="H1" s="50"/>
    </row>
    <row r="2" spans="1:8" s="1" customFormat="1" ht="30" customHeight="1">
      <c r="A2" s="50" t="s">
        <v>49</v>
      </c>
      <c r="B2" s="50"/>
      <c r="C2" s="50"/>
      <c r="D2" s="50"/>
      <c r="E2" s="50"/>
      <c r="F2" s="50"/>
      <c r="G2" s="50"/>
      <c r="H2" s="50"/>
    </row>
    <row r="3" spans="1:8" s="1" customFormat="1" ht="30" customHeight="1">
      <c r="A3" s="50" t="s">
        <v>97</v>
      </c>
      <c r="B3" s="50"/>
      <c r="C3" s="50"/>
      <c r="D3" s="50"/>
      <c r="E3" s="50"/>
      <c r="F3" s="50"/>
      <c r="G3" s="50"/>
      <c r="H3" s="50"/>
    </row>
    <row r="4" spans="1:8" s="1" customFormat="1" ht="18">
      <c r="A4" s="11"/>
      <c r="B4" s="11"/>
      <c r="C4" s="11"/>
      <c r="D4" s="11"/>
      <c r="E4" s="11"/>
      <c r="F4" s="11"/>
      <c r="G4" s="31"/>
      <c r="H4" s="11"/>
    </row>
    <row r="5" s="1" customFormat="1" ht="30" customHeight="1">
      <c r="G5" s="34"/>
    </row>
    <row r="6" spans="1:8" s="19" customFormat="1" ht="30" customHeight="1" thickBot="1">
      <c r="A6" s="8" t="s">
        <v>58</v>
      </c>
      <c r="B6" s="8" t="s">
        <v>50</v>
      </c>
      <c r="C6" s="8" t="s">
        <v>0</v>
      </c>
      <c r="D6" s="8" t="s">
        <v>51</v>
      </c>
      <c r="E6" s="8" t="s">
        <v>17</v>
      </c>
      <c r="F6" s="8" t="s">
        <v>53</v>
      </c>
      <c r="G6" s="32" t="s">
        <v>1</v>
      </c>
      <c r="H6" s="8" t="s">
        <v>57</v>
      </c>
    </row>
    <row r="7" spans="1:9" s="9" customFormat="1" ht="46.5" thickTop="1">
      <c r="A7" s="6" t="s">
        <v>65</v>
      </c>
      <c r="B7" s="4">
        <v>2</v>
      </c>
      <c r="C7" s="5" t="s">
        <v>75</v>
      </c>
      <c r="D7" s="4" t="s">
        <v>3</v>
      </c>
      <c r="E7" s="47" t="s">
        <v>118</v>
      </c>
      <c r="F7" s="4"/>
      <c r="G7" s="45" t="s">
        <v>154</v>
      </c>
      <c r="H7" s="4"/>
      <c r="I7" s="4"/>
    </row>
    <row r="8" spans="1:9" s="9" customFormat="1" ht="60.75">
      <c r="A8" s="12" t="s">
        <v>65</v>
      </c>
      <c r="B8" s="4">
        <v>6</v>
      </c>
      <c r="C8" s="5" t="s">
        <v>19</v>
      </c>
      <c r="D8" s="4" t="s">
        <v>20</v>
      </c>
      <c r="E8" s="47" t="s">
        <v>118</v>
      </c>
      <c r="F8" s="4" t="s">
        <v>123</v>
      </c>
      <c r="G8" s="46" t="s">
        <v>111</v>
      </c>
      <c r="H8" s="4" t="s">
        <v>25</v>
      </c>
      <c r="I8" s="4"/>
    </row>
    <row r="9" spans="1:9" s="9" customFormat="1" ht="15.75">
      <c r="A9" s="12" t="s">
        <v>65</v>
      </c>
      <c r="B9" s="4">
        <v>12</v>
      </c>
      <c r="C9" s="5" t="s">
        <v>69</v>
      </c>
      <c r="D9" s="4" t="s">
        <v>3</v>
      </c>
      <c r="E9" s="47" t="s">
        <v>118</v>
      </c>
      <c r="F9" s="4" t="s">
        <v>32</v>
      </c>
      <c r="G9" s="48" t="s">
        <v>54</v>
      </c>
      <c r="H9" s="4" t="s">
        <v>30</v>
      </c>
      <c r="I9" s="4"/>
    </row>
    <row r="10" spans="1:9" s="9" customFormat="1" ht="30">
      <c r="A10" s="12" t="s">
        <v>65</v>
      </c>
      <c r="B10" s="12">
        <v>13</v>
      </c>
      <c r="C10" s="5" t="s">
        <v>36</v>
      </c>
      <c r="D10" s="4" t="s">
        <v>42</v>
      </c>
      <c r="E10" s="47" t="s">
        <v>118</v>
      </c>
      <c r="F10" s="4" t="s">
        <v>37</v>
      </c>
      <c r="G10" s="48" t="s">
        <v>54</v>
      </c>
      <c r="H10" s="4" t="s">
        <v>38</v>
      </c>
      <c r="I10" s="4"/>
    </row>
    <row r="11" spans="1:8" s="1" customFormat="1" ht="15.75">
      <c r="A11" s="12" t="s">
        <v>59</v>
      </c>
      <c r="B11" s="4">
        <v>12</v>
      </c>
      <c r="C11" s="5" t="s">
        <v>71</v>
      </c>
      <c r="D11" s="4" t="s">
        <v>42</v>
      </c>
      <c r="E11" s="47" t="s">
        <v>118</v>
      </c>
      <c r="F11" s="4" t="s">
        <v>72</v>
      </c>
      <c r="G11" s="48" t="s">
        <v>54</v>
      </c>
      <c r="H11" s="4"/>
    </row>
    <row r="12" spans="1:8" s="23" customFormat="1" ht="30.75">
      <c r="A12" s="12" t="s">
        <v>59</v>
      </c>
      <c r="B12" s="4">
        <v>13</v>
      </c>
      <c r="C12" s="5" t="s">
        <v>11</v>
      </c>
      <c r="D12" s="4" t="s">
        <v>3</v>
      </c>
      <c r="E12" s="47" t="s">
        <v>118</v>
      </c>
      <c r="F12" s="4" t="s">
        <v>100</v>
      </c>
      <c r="G12" s="49" t="s">
        <v>171</v>
      </c>
      <c r="H12" s="4"/>
    </row>
    <row r="13" spans="1:8" s="1" customFormat="1" ht="15.75">
      <c r="A13" s="12" t="s">
        <v>59</v>
      </c>
      <c r="B13" s="4">
        <v>16</v>
      </c>
      <c r="C13" s="5" t="s">
        <v>33</v>
      </c>
      <c r="D13" s="4" t="s">
        <v>34</v>
      </c>
      <c r="E13" s="47" t="s">
        <v>118</v>
      </c>
      <c r="F13" s="4" t="s">
        <v>102</v>
      </c>
      <c r="G13" s="48" t="s">
        <v>54</v>
      </c>
      <c r="H13" s="4" t="s">
        <v>35</v>
      </c>
    </row>
    <row r="14" spans="1:8" s="1" customFormat="1" ht="60.75">
      <c r="A14" s="12" t="s">
        <v>59</v>
      </c>
      <c r="B14" s="4">
        <v>17</v>
      </c>
      <c r="C14" s="5" t="s">
        <v>39</v>
      </c>
      <c r="D14" s="4" t="s">
        <v>20</v>
      </c>
      <c r="E14" s="47" t="s">
        <v>118</v>
      </c>
      <c r="F14" s="4" t="s">
        <v>126</v>
      </c>
      <c r="G14" s="48" t="s">
        <v>103</v>
      </c>
      <c r="H14" s="4" t="s">
        <v>38</v>
      </c>
    </row>
    <row r="15" spans="1:8" s="1" customFormat="1" ht="30.75">
      <c r="A15" s="12" t="s">
        <v>59</v>
      </c>
      <c r="B15" s="4">
        <v>19</v>
      </c>
      <c r="C15" s="5" t="s">
        <v>40</v>
      </c>
      <c r="D15" s="4" t="s">
        <v>20</v>
      </c>
      <c r="E15" s="47" t="s">
        <v>118</v>
      </c>
      <c r="F15" s="4" t="s">
        <v>42</v>
      </c>
      <c r="G15" s="48" t="s">
        <v>104</v>
      </c>
      <c r="H15" s="4" t="s">
        <v>41</v>
      </c>
    </row>
    <row r="16" spans="1:8" s="1" customFormat="1" ht="45.75">
      <c r="A16" s="12" t="s">
        <v>59</v>
      </c>
      <c r="B16" s="4">
        <v>20</v>
      </c>
      <c r="C16" s="5" t="s">
        <v>43</v>
      </c>
      <c r="D16" s="4" t="s">
        <v>20</v>
      </c>
      <c r="E16" s="47" t="s">
        <v>118</v>
      </c>
      <c r="F16" s="4" t="s">
        <v>42</v>
      </c>
      <c r="G16" s="48" t="s">
        <v>105</v>
      </c>
      <c r="H16" s="4" t="s">
        <v>44</v>
      </c>
    </row>
    <row r="17" spans="1:8" s="1" customFormat="1" ht="30.75">
      <c r="A17" s="12" t="s">
        <v>59</v>
      </c>
      <c r="B17" s="4">
        <v>21</v>
      </c>
      <c r="C17" s="5" t="s">
        <v>45</v>
      </c>
      <c r="D17" s="4" t="s">
        <v>46</v>
      </c>
      <c r="E17" s="47" t="s">
        <v>118</v>
      </c>
      <c r="F17" s="4" t="s">
        <v>70</v>
      </c>
      <c r="G17" s="48" t="s">
        <v>144</v>
      </c>
      <c r="H17" s="4" t="s">
        <v>47</v>
      </c>
    </row>
    <row r="18" spans="1:8" s="1" customFormat="1" ht="45.75">
      <c r="A18" s="12" t="s">
        <v>59</v>
      </c>
      <c r="B18" s="4">
        <v>24</v>
      </c>
      <c r="C18" s="5" t="s">
        <v>180</v>
      </c>
      <c r="D18" s="4" t="s">
        <v>91</v>
      </c>
      <c r="E18" s="47" t="s">
        <v>118</v>
      </c>
      <c r="F18" s="4"/>
      <c r="G18" s="49" t="s">
        <v>181</v>
      </c>
      <c r="H18" s="4"/>
    </row>
    <row r="19" spans="1:9" s="23" customFormat="1" ht="90.75">
      <c r="A19" s="12" t="s">
        <v>59</v>
      </c>
      <c r="B19" s="4">
        <v>27</v>
      </c>
      <c r="C19" s="5" t="s">
        <v>108</v>
      </c>
      <c r="D19" s="4" t="s">
        <v>101</v>
      </c>
      <c r="E19" s="47" t="s">
        <v>118</v>
      </c>
      <c r="F19" s="5"/>
      <c r="G19" s="48" t="s">
        <v>147</v>
      </c>
      <c r="H19" s="4"/>
      <c r="I19" s="25"/>
    </row>
    <row r="20" spans="1:8" s="1" customFormat="1" ht="48.75" customHeight="1">
      <c r="A20" s="12" t="s">
        <v>60</v>
      </c>
      <c r="B20" s="4">
        <v>1</v>
      </c>
      <c r="C20" s="13" t="s">
        <v>8</v>
      </c>
      <c r="D20" s="4" t="s">
        <v>133</v>
      </c>
      <c r="E20" s="45" t="s">
        <v>118</v>
      </c>
      <c r="F20" s="4" t="s">
        <v>127</v>
      </c>
      <c r="G20" s="48" t="s">
        <v>148</v>
      </c>
      <c r="H20" s="4"/>
    </row>
  </sheetData>
  <mergeCells count="3">
    <mergeCell ref="A1:H1"/>
    <mergeCell ref="A2:H2"/>
    <mergeCell ref="A3:H3"/>
  </mergeCells>
  <printOptions/>
  <pageMargins left="0.75" right="0.75" top="0.71" bottom="1" header="0.5" footer="0.5"/>
  <pageSetup fitToHeight="1" fitToWidth="1" horizontalDpi="600" verticalDpi="600" orientation="landscape"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AEP-IT-CPS 4/30/3-(8-835-3050)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Jtroutman</dc:creator>
  <cp:keywords/>
  <dc:description/>
  <cp:lastModifiedBy>avega2</cp:lastModifiedBy>
  <cp:lastPrinted>2009-04-13T20:50:35Z</cp:lastPrinted>
  <dcterms:created xsi:type="dcterms:W3CDTF">2008-11-03T16:30:15Z</dcterms:created>
  <dcterms:modified xsi:type="dcterms:W3CDTF">2009-06-11T15:51:10Z</dcterms:modified>
  <cp:category/>
  <cp:version/>
  <cp:contentType/>
  <cp:contentStatus/>
</cp:coreProperties>
</file>