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296" yWindow="65386" windowWidth="15480" windowHeight="11310" tabRatio="813" activeTab="0"/>
  </bookViews>
  <sheets>
    <sheet name="2009 RO Recommendations" sheetId="1" r:id="rId1"/>
  </sheets>
  <definedNames>
    <definedName name="All_Data">#REF!</definedName>
    <definedName name="DataSort">#REF!</definedName>
    <definedName name="_xlnm.Print_Area" localSheetId="0">'2009 RO Recommendations'!$A$3:$I$27</definedName>
    <definedName name="Sort_Data">#REF!</definedName>
    <definedName name="SourceData">#REF!</definedName>
  </definedNames>
  <calcPr fullCalcOnLoad="1"/>
</workbook>
</file>

<file path=xl/sharedStrings.xml><?xml version="1.0" encoding="utf-8"?>
<sst xmlns="http://schemas.openxmlformats.org/spreadsheetml/2006/main" count="256" uniqueCount="133">
  <si>
    <t>Automate current exception processing to meet protocol.  Create reporting features after processing occurs.</t>
  </si>
  <si>
    <t>Automate current exception reporting to monitor protocol compliance for processing exceptions.  Create new exception reports using new data available from RBP and/or EDW projects.</t>
  </si>
  <si>
    <t>70007_01</t>
  </si>
  <si>
    <t>70008_01</t>
  </si>
  <si>
    <t>70009_01</t>
  </si>
  <si>
    <t>0 - Previously Approved</t>
  </si>
  <si>
    <t>80027_01</t>
  </si>
  <si>
    <t>80028_01</t>
  </si>
  <si>
    <t>80029_01</t>
  </si>
  <si>
    <t>EDI Transaction logging</t>
  </si>
  <si>
    <t>Name to DUNS conversion</t>
  </si>
  <si>
    <t>Project No.</t>
  </si>
  <si>
    <t>Source Doc</t>
  </si>
  <si>
    <t>Planning</t>
  </si>
  <si>
    <t>Prog Area</t>
  </si>
  <si>
    <t>50061_01</t>
  </si>
  <si>
    <t>50088_01</t>
  </si>
  <si>
    <t>60033_01</t>
  </si>
  <si>
    <t>60043_01</t>
  </si>
  <si>
    <t>60059_01</t>
  </si>
  <si>
    <t>60060_01</t>
  </si>
  <si>
    <t>60062_01</t>
  </si>
  <si>
    <t>Commercial Apps - Calendar Consolidation</t>
  </si>
  <si>
    <t>EDW EAI Transition (inc. PaperFree &amp; NAESB)</t>
  </si>
  <si>
    <t>2 - High</t>
  </si>
  <si>
    <t>Exception Reporting / Monitoring Enhancements</t>
  </si>
  <si>
    <t>Systematic Exception Reprocessing Functionality</t>
  </si>
  <si>
    <t>814 inbound XML rewrite (impacts input from portal only)</t>
  </si>
  <si>
    <t>MarkeTrak Enhancements (Workflow &amp; Reporting)</t>
  </si>
  <si>
    <t>Current Status</t>
  </si>
  <si>
    <t>Change the Paper Free application system to log all ANSI records to TRLOG and to log all TXSET records to a new table which will better support current and future business needs.</t>
  </si>
  <si>
    <t>Develop single business calendar for use by all retail applications</t>
  </si>
  <si>
    <t>On Hold</t>
  </si>
  <si>
    <t>Data Research and Reporting (formerly ETS Transition to EDW)</t>
  </si>
  <si>
    <t>Project</t>
  </si>
  <si>
    <t>RMS</t>
  </si>
  <si>
    <t>Source</t>
  </si>
  <si>
    <t>Committee</t>
  </si>
  <si>
    <t>Market</t>
  </si>
  <si>
    <t>RO</t>
  </si>
  <si>
    <t>ERCOT</t>
  </si>
  <si>
    <t>SCR749</t>
  </si>
  <si>
    <t>Enrollment Postcard Notification Process</t>
  </si>
  <si>
    <t>MP configuration Table</t>
  </si>
  <si>
    <t>$250k-$500k</t>
  </si>
  <si>
    <t>$100k-$250k</t>
  </si>
  <si>
    <t>MarkeTrak Phase 3</t>
  </si>
  <si>
    <t>Retail Application Upgrades</t>
  </si>
  <si>
    <t>1 - Critical</t>
  </si>
  <si>
    <t>Re-Write of Inbound 814 XML maps to Increase Efficiency, Reliability and Stability of ERCOT transaction data processing.</t>
  </si>
  <si>
    <t>Change the Paper Free application system to utilize DUNS numbers as opposed to Market Participant company names.</t>
  </si>
  <si>
    <t>50061_02</t>
  </si>
  <si>
    <t>80030_01</t>
  </si>
  <si>
    <t>80031_01</t>
  </si>
  <si>
    <t>&lt;$100k</t>
  </si>
  <si>
    <t>2009 Priority</t>
  </si>
  <si>
    <t>2009 Rank</t>
  </si>
  <si>
    <t>2009 Budget Range</t>
  </si>
  <si>
    <t>2009 Running Range</t>
  </si>
  <si>
    <t>Summary Description</t>
  </si>
  <si>
    <t>Benefit Summary</t>
  </si>
  <si>
    <t xml:space="preserve">Not started </t>
  </si>
  <si>
    <t>TBD</t>
  </si>
  <si>
    <t>Exception reporting in Retail Customer Choice has been very manual.  There are protocol requirements that may not be met due to the lack of logging after the processing occurs.</t>
  </si>
  <si>
    <t>Exception processing in Retail Customer Choice has been very manual.  There are protocol requirements that may not be met due to the manual efforts.</t>
  </si>
  <si>
    <t>Improve performance and accessibility of data.  The suggested changes in the logging details will allow users  to access the data without needing a cross-reference sheet telling them what the columns are in TRLOG and what data (per transaction type) is be</t>
  </si>
  <si>
    <t xml:space="preserve">Our experience with splitting the inbound 814 X12 maps has shown that reducing the complexity of the map (by implementing clean flowing logic) can reap significant performance gains.  The time to analyze and correct any logic errors has been decreased by </t>
  </si>
  <si>
    <t>Reduced rework for both market and ERCOT by eliminating possibility of out of sync conditions between multiple business calendars (50 hours per year of data repair activity for CRs and TDSPs)</t>
  </si>
  <si>
    <t>Consistent naming standards within Paperfree system.</t>
  </si>
  <si>
    <t>Remove all of the MPDB.conf files in the MB/PF systems and consolidate all of the configurations into a single table.  The complexity of adding new MP to the system must be reduced in order to remove the number of errors that are encountered when adding /</t>
  </si>
  <si>
    <t>The complexity of adding new MP to the system must be reduced in order to remove the number of errors that are encountered when adding / modifying MP information.</t>
  </si>
  <si>
    <t>ABOVE THIS LINE --Projects expected to carry over from 2008</t>
  </si>
  <si>
    <t>New</t>
  </si>
  <si>
    <t>TML Transition to MIS</t>
  </si>
  <si>
    <t xml:space="preserve">Migration from TML to MIS of functions that support the Retail market and/or Zonal-related reporting that will continue past Nodal Go-Live.  The item is not included in the approved MIS requirements.  Both the Retail Market Subcommittee and ERCOT business reps have requested holding off on this effort for at least 6 months after Nodal Go-live </t>
  </si>
  <si>
    <t>$1M</t>
  </si>
  <si>
    <t>$500k-$750k</t>
  </si>
  <si>
    <t>Small Renewables/Distributed Generation - RMWG</t>
  </si>
  <si>
    <t>ERCOT/Market</t>
  </si>
  <si>
    <t>PUCT 34610</t>
  </si>
  <si>
    <t>Advance Metering Infrastructure (ERCOT Changes)</t>
  </si>
  <si>
    <t>&lt;$25K</t>
  </si>
  <si>
    <t>Below Line</t>
  </si>
  <si>
    <t>9 - Parking Lot</t>
  </si>
  <si>
    <t>RO/MO</t>
  </si>
  <si>
    <t>This project will configure the 997 and Load Loss reports to pull from the NAESB/PFREE ODS rather than the source database.</t>
  </si>
  <si>
    <t>NET Benefit</t>
  </si>
  <si>
    <t>Carry Over Enhancements to the functionality of MarkeTrak as defined in SCR749</t>
  </si>
  <si>
    <t>Carry Over - This project to address any MKT changes resulting from Advanced Matering</t>
  </si>
  <si>
    <t>Provide efficiencies for submitting and resolution of registration disputes for Market Participants and ERCOT.</t>
  </si>
  <si>
    <t>Utilizing the standard EIS Business Intelligence layer, this offering will work to align our reporting capabilities and help to eliminate future fragmented solutions; Removal of manual processes and their inherent risks of dependency on skilled resources; Information security is guaranteed via automation methods; Information may be accessible in ways not currently available.  Uses will have abilities to access and format data as needed, without the need of development resources; Integrates with Enterprise information delivery strategic initiatives</t>
  </si>
  <si>
    <t>Implement Mass Update; Automate DEV LSE Siebel changes in MarkeTrak; Add MP ability to produce market wide metrics on issues without the ability to view issue details; Automate retrieval of relevant retial information from ERCOT systems to MarkeTrak for expedidition of issue resolution; Automate generation of ERCOT Initiated Issues for Siebel Exceptions; Upgrade Serena Team Track Application; Increase reporting metrics related to MarkeTrak SLA; Increase efficiencies of Workflows and Application Adapters</t>
  </si>
  <si>
    <t>ERCOT requested project to expand capabilities and efficiencies of the MarkeTrak Retail Issue Resolution System that are not currently part of MarkeTrak Phase 2.</t>
  </si>
  <si>
    <t xml:space="preserve">Non point upgrades, would require configuration for additional enhancements.  This project is necessary to allow ERCOT to plan and implement upgrades to systems not currently within another project on the PPL to maintain compliance.  In addition, the impact analysis done during planning would provide risk management of other projects/releases.  </t>
  </si>
  <si>
    <t xml:space="preserve">Reliability - utilizing the standard EIS Business Intelligence layer, this offering will work to align our reporting capabilities and help to eliminate future fragmented solutions. Data Management - Timely report delivery.  Data Management - Reliable and accurate reports.  Data Management - Timely exception identification.  Flexibility - Information may be accessible in ways not currently available.  Users will have ability to access and format data as needed, without the need of development resources.  Standard integration - Integrates with Enterprise information delivery strategic initiatives.  Maintenance Costs - Maintenance of database servers - could move to an existing machine. Partition strategy.  Performance of reporting.  Real-time reporting instead of batch  .   .  </t>
  </si>
  <si>
    <t>Reliability - Utilizing the standard EIS Business Intelligence layer, this offering will work to align our reporting capabilities and help to eliminate future fragmented solutions. Automation - Removal of manual processes and their inherent risks of dependency of skilled resources.  Security - Information security is guaranteed via automation methods.  Flexibility - Information may be accessible in ways not currently available.  Users will have ability to access and format data as needed, without the need of development resources.  Standard Integration - Integrates with Enterprise information delivery strategic initiatives</t>
  </si>
  <si>
    <t>Improved production support (including creation of a Service Level Agreement); Improved exception handling; Education of new team members; Improve Testing capabilities</t>
  </si>
  <si>
    <t>This is an enhancement to the method for generating Enrollment Postcard Notification and Customer Objection files processing within ERCOT (starting at the point of receiving file from vendor; stopping at the point of vendor pickup).</t>
  </si>
  <si>
    <t>RO 2009 Project Prioritization - PUCT, Market and ERCOT Projects</t>
  </si>
  <si>
    <t>HS3693
PUCT 34890</t>
  </si>
  <si>
    <t xml:space="preserve">This project will begin implementation of the approved Conceptual Design delivered as part of the 70057_01 for an entire ERCOT system change to support PUCT 34610.  This project has the potential to be a phased approach across multiple years. </t>
  </si>
  <si>
    <t xml:space="preserve">Carry Over - This project recognizes any retail transaction or settlement-type effort needed for the distributed generation/small renewables project.  </t>
  </si>
  <si>
    <t>TBD pending direction for PUCT 34610</t>
  </si>
  <si>
    <t>TBD - Anticipated benefit is to increase efficiencies by consolidating to a single system-MIS and decommission of old portal.</t>
  </si>
  <si>
    <t>TBD - Dependent on complaince and upgrades required at time of project initation: currently Oracle, Paperfree and Siebel Upgrades anticipated</t>
  </si>
  <si>
    <t>80040_01</t>
  </si>
  <si>
    <t>0-Previously Approved</t>
  </si>
  <si>
    <t xml:space="preserve">Carry Over - Transition of ESIID Transaction System Reporting to a </t>
  </si>
  <si>
    <t>$500k-$1M</t>
  </si>
  <si>
    <t>Execution</t>
  </si>
  <si>
    <t>Advanced Metering -Interim Solution for Settlement</t>
  </si>
  <si>
    <t xml:space="preserve">TIBCO Siebel Integration </t>
  </si>
  <si>
    <t>$1M-2M</t>
  </si>
  <si>
    <t>$2M-3M</t>
  </si>
  <si>
    <t xml:space="preserve">ABOVE THIS LINE --Recommended for 2009; Projects below this line unfunded for 2009 </t>
  </si>
  <si>
    <t>2009 Funding Forecast:  $2M-$3M</t>
  </si>
  <si>
    <t>Carry Over - This projects implements integration best practices recommended by Oracle in effort to fix partial service orders created in Siebel Customer Registration System.</t>
  </si>
  <si>
    <t>Reduced operational cost and effort for research and recovery of transactions.  Improved accuracy and timeliness of transaction processing</t>
  </si>
  <si>
    <t>SCR745</t>
  </si>
  <si>
    <t>ERCOT Outage Evaluation PhII</t>
  </si>
  <si>
    <t>PR60006_01</t>
  </si>
  <si>
    <t>2-High</t>
  </si>
  <si>
    <t>Execution/Hold</t>
  </si>
  <si>
    <t>SCR748</t>
  </si>
  <si>
    <t>Website Enhancements for ERCOT Outages PhII</t>
  </si>
  <si>
    <t>&lt;$50k</t>
  </si>
  <si>
    <t>Carry Over - Stabilization and Closing.  This project to integrate the Remedy and HP Openview for Automation of most outage alerts.</t>
  </si>
  <si>
    <t>70006_02</t>
  </si>
  <si>
    <t>Carry over - Transition of EAI reporting from Data Archive to Enterprise Data Warehouse</t>
  </si>
  <si>
    <t xml:space="preserve">Carry Over - Project to address outages caused by the Paperfree Application.  </t>
  </si>
  <si>
    <t>No Market benefits listed in CBA.  Cost associated to implementation.</t>
  </si>
  <si>
    <t>savings based on cost estimates of data cleanup due to outages: 4 large incidents per year at $25k each; 20 small incidents per year at $5k each.</t>
  </si>
  <si>
    <t>This project will reduce the number of manual steps required to post Outage alerts on ERCOT.com.  This project will reduce the time required to post Outage alerts on ERCOT.com</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</si>
</sst>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quot;$&quot;#,##0"/>
    <numFmt numFmtId="179" formatCode="#,##0.000"/>
    <numFmt numFmtId="180" formatCode="#,##0.0000"/>
    <numFmt numFmtId="181" formatCode="#,##0.0"/>
    <numFmt numFmtId="182" formatCode="0_);\(0\)"/>
    <numFmt numFmtId="183" formatCode="_([$$-409]* #,##0.00_);_([$$-409]* \(#,##0.00\);_([$$-409]* &quot;-&quot;??_);_(@_)"/>
    <numFmt numFmtId="184" formatCode="_([$$-409]* #,##0.0_);_([$$-409]* \(#,##0.0\);_([$$-409]* &quot;-&quot;??_);_(@_)"/>
    <numFmt numFmtId="185" formatCode="_([$$-409]* #,##0_);_([$$-409]* \(#,##0\);_([$$-409]* &quot;-&quot;??_);_(@_)"/>
    <numFmt numFmtId="186" formatCode="&quot;$&quot;#,##0;[Red]&quot;$&quot;#,##0"/>
  </numFmts>
  <fonts count="27">
    <font>
      <sz val="10"/>
      <name val="Arial"/>
      <family val="0"/>
    </font>
    <font>
      <u val="single"/>
      <sz val="10"/>
      <color indexed="12"/>
      <name val="Arial"/>
      <family val="0"/>
    </font>
    <font>
      <u val="single"/>
      <sz val="10"/>
      <color indexed="36"/>
      <name val="Arial"/>
      <family val="0"/>
    </font>
    <font>
      <sz val="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i/>
      <sz val="12"/>
      <name val="Arial"/>
      <family val="2"/>
    </font>
    <font>
      <i/>
      <sz val="12"/>
      <name val="Arial"/>
      <family val="2"/>
    </font>
    <font>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8">
    <xf numFmtId="0" fontId="0" fillId="0" borderId="0" xfId="0" applyAlignment="1">
      <alignment/>
    </xf>
    <xf numFmtId="0" fontId="0" fillId="22" borderId="10" xfId="0" applyFont="1" applyFill="1" applyBorder="1" applyAlignment="1">
      <alignment vertical="center" wrapText="1"/>
    </xf>
    <xf numFmtId="0" fontId="22" fillId="24" borderId="10" xfId="0" applyFont="1" applyFill="1" applyBorder="1" applyAlignment="1">
      <alignment vertical="center"/>
    </xf>
    <xf numFmtId="0" fontId="23" fillId="4" borderId="10" xfId="0" applyFont="1" applyFill="1" applyBorder="1" applyAlignment="1">
      <alignment vertical="center" wrapText="1"/>
    </xf>
    <xf numFmtId="0" fontId="23" fillId="0" borderId="0" xfId="0" applyFont="1" applyAlignment="1">
      <alignment/>
    </xf>
    <xf numFmtId="0" fontId="23" fillId="0" borderId="0" xfId="0" applyFont="1" applyAlignment="1">
      <alignment vertical="center" wrapText="1"/>
    </xf>
    <xf numFmtId="0" fontId="22" fillId="0" borderId="0" xfId="0" applyFont="1" applyAlignment="1">
      <alignment horizontal="center" vertical="center"/>
    </xf>
    <xf numFmtId="0" fontId="22" fillId="0" borderId="0" xfId="0" applyFont="1" applyAlignment="1">
      <alignment horizontal="center" vertical="top"/>
    </xf>
    <xf numFmtId="0" fontId="22" fillId="0" borderId="0" xfId="0" applyFont="1" applyAlignment="1">
      <alignment horizontal="center"/>
    </xf>
    <xf numFmtId="42" fontId="23" fillId="0" borderId="0" xfId="0" applyNumberFormat="1" applyFont="1" applyAlignment="1">
      <alignment/>
    </xf>
    <xf numFmtId="0" fontId="25" fillId="0" borderId="0" xfId="0" applyFont="1" applyFill="1" applyAlignment="1">
      <alignment/>
    </xf>
    <xf numFmtId="0" fontId="22" fillId="25" borderId="10" xfId="0" applyFont="1" applyFill="1" applyBorder="1" applyAlignment="1">
      <alignment vertical="center" wrapText="1"/>
    </xf>
    <xf numFmtId="0" fontId="22" fillId="25" borderId="10" xfId="0" applyFont="1" applyFill="1" applyBorder="1" applyAlignment="1">
      <alignment horizontal="center" vertical="center" wrapText="1"/>
    </xf>
    <xf numFmtId="0" fontId="22" fillId="25" borderId="10" xfId="0" applyFont="1" applyFill="1" applyBorder="1" applyAlignment="1">
      <alignment horizontal="center" vertical="center"/>
    </xf>
    <xf numFmtId="42" fontId="22" fillId="25" borderId="10" xfId="0" applyNumberFormat="1" applyFont="1" applyFill="1" applyBorder="1" applyAlignment="1">
      <alignment horizontal="center" vertical="center" wrapText="1"/>
    </xf>
    <xf numFmtId="0" fontId="23" fillId="4" borderId="10" xfId="0" applyFont="1" applyFill="1" applyBorder="1" applyAlignment="1">
      <alignment horizontal="center" vertical="center"/>
    </xf>
    <xf numFmtId="0" fontId="23" fillId="4" borderId="10" xfId="0" applyFont="1" applyFill="1" applyBorder="1" applyAlignment="1">
      <alignment horizontal="center" vertical="center" wrapText="1"/>
    </xf>
    <xf numFmtId="0" fontId="23" fillId="4" borderId="10" xfId="0" applyNumberFormat="1" applyFont="1" applyFill="1" applyBorder="1" applyAlignment="1" applyProtection="1">
      <alignment horizontal="center" vertical="center" wrapText="1"/>
      <protection/>
    </xf>
    <xf numFmtId="42" fontId="23" fillId="4" borderId="10" xfId="42" applyNumberFormat="1" applyFont="1" applyFill="1" applyBorder="1" applyAlignment="1">
      <alignment horizontal="center" vertical="center"/>
    </xf>
    <xf numFmtId="0" fontId="22" fillId="4" borderId="10" xfId="0" applyNumberFormat="1" applyFont="1" applyFill="1" applyBorder="1" applyAlignment="1" applyProtection="1">
      <alignment horizontal="center" vertical="center" wrapText="1"/>
      <protection/>
    </xf>
    <xf numFmtId="0" fontId="23" fillId="24" borderId="10" xfId="0" applyFont="1" applyFill="1" applyBorder="1" applyAlignment="1">
      <alignment horizontal="center" vertical="center"/>
    </xf>
    <xf numFmtId="0" fontId="23" fillId="24" borderId="10" xfId="0" applyFont="1" applyFill="1" applyBorder="1" applyAlignment="1">
      <alignment vertical="center" wrapText="1"/>
    </xf>
    <xf numFmtId="0" fontId="23" fillId="24" borderId="10" xfId="0" applyNumberFormat="1" applyFont="1" applyFill="1" applyBorder="1" applyAlignment="1" applyProtection="1">
      <alignment horizontal="center" vertical="center" wrapText="1"/>
      <protection/>
    </xf>
    <xf numFmtId="42" fontId="23" fillId="24" borderId="10" xfId="42" applyNumberFormat="1" applyFont="1" applyFill="1" applyBorder="1" applyAlignment="1">
      <alignment horizontal="center" vertical="center"/>
    </xf>
    <xf numFmtId="0" fontId="22" fillId="22" borderId="10" xfId="0" applyFont="1" applyFill="1" applyBorder="1" applyAlignment="1">
      <alignment vertical="center"/>
    </xf>
    <xf numFmtId="0" fontId="23" fillId="22" borderId="10" xfId="0" applyFont="1" applyFill="1" applyBorder="1" applyAlignment="1">
      <alignment horizontal="center" vertical="center"/>
    </xf>
    <xf numFmtId="0" fontId="23" fillId="22" borderId="10" xfId="0" applyFont="1" applyFill="1" applyBorder="1" applyAlignment="1">
      <alignment vertical="center" wrapText="1"/>
    </xf>
    <xf numFmtId="0" fontId="23" fillId="22" borderId="10" xfId="0" applyNumberFormat="1" applyFont="1" applyFill="1" applyBorder="1" applyAlignment="1" applyProtection="1">
      <alignment horizontal="center" vertical="center" wrapText="1"/>
      <protection/>
    </xf>
    <xf numFmtId="0" fontId="26" fillId="22" borderId="10" xfId="57" applyFont="1" applyFill="1" applyBorder="1" applyAlignment="1">
      <alignment horizontal="center" vertical="center" wrapText="1"/>
      <protection/>
    </xf>
    <xf numFmtId="0" fontId="23" fillId="22" borderId="10" xfId="0" applyFont="1" applyFill="1" applyBorder="1" applyAlignment="1">
      <alignment horizontal="left" vertical="center" wrapText="1"/>
    </xf>
    <xf numFmtId="0" fontId="22" fillId="22" borderId="10" xfId="0" applyNumberFormat="1" applyFont="1" applyFill="1" applyBorder="1" applyAlignment="1" applyProtection="1">
      <alignment horizontal="center" vertical="center" wrapText="1"/>
      <protection/>
    </xf>
    <xf numFmtId="170" fontId="23" fillId="22" borderId="10" xfId="44" applyNumberFormat="1" applyFont="1" applyFill="1" applyBorder="1" applyAlignment="1" applyProtection="1">
      <alignment horizontal="center" vertical="center" wrapText="1"/>
      <protection/>
    </xf>
    <xf numFmtId="0" fontId="23" fillId="22" borderId="11" xfId="0" applyNumberFormat="1" applyFont="1" applyFill="1" applyBorder="1" applyAlignment="1" applyProtection="1">
      <alignment vertical="center" wrapText="1"/>
      <protection/>
    </xf>
    <xf numFmtId="0" fontId="23" fillId="7" borderId="10" xfId="0" applyFont="1" applyFill="1" applyBorder="1" applyAlignment="1">
      <alignment vertical="center" wrapText="1"/>
    </xf>
    <xf numFmtId="0" fontId="23" fillId="7" borderId="10" xfId="0" applyFont="1" applyFill="1" applyBorder="1" applyAlignment="1">
      <alignment horizontal="center" vertical="center"/>
    </xf>
    <xf numFmtId="0" fontId="23" fillId="7" borderId="10" xfId="0" applyFont="1" applyFill="1" applyBorder="1" applyAlignment="1">
      <alignment vertical="center"/>
    </xf>
    <xf numFmtId="0" fontId="22" fillId="7" borderId="10" xfId="0" applyNumberFormat="1" applyFont="1" applyFill="1" applyBorder="1" applyAlignment="1" applyProtection="1">
      <alignment horizontal="center" vertical="center" wrapText="1"/>
      <protection/>
    </xf>
    <xf numFmtId="0" fontId="23" fillId="7" borderId="10" xfId="0" applyNumberFormat="1" applyFont="1" applyFill="1" applyBorder="1" applyAlignment="1" applyProtection="1">
      <alignment horizontal="center" vertical="center" wrapText="1"/>
      <protection/>
    </xf>
    <xf numFmtId="170" fontId="23" fillId="7" borderId="10" xfId="44" applyNumberFormat="1" applyFont="1" applyFill="1" applyBorder="1" applyAlignment="1" applyProtection="1">
      <alignment horizontal="center" vertical="center" wrapText="1"/>
      <protection/>
    </xf>
    <xf numFmtId="168" fontId="23" fillId="7" borderId="10" xfId="42" applyNumberFormat="1" applyFont="1" applyFill="1" applyBorder="1" applyAlignment="1">
      <alignment horizontal="center" vertical="center"/>
    </xf>
    <xf numFmtId="42" fontId="23" fillId="7" borderId="10" xfId="42" applyNumberFormat="1" applyFont="1" applyFill="1" applyBorder="1" applyAlignment="1">
      <alignment horizontal="center" vertical="center"/>
    </xf>
    <xf numFmtId="0" fontId="23" fillId="7" borderId="10" xfId="0" applyNumberFormat="1" applyFont="1" applyFill="1" applyBorder="1" applyAlignment="1" applyProtection="1">
      <alignment vertical="center" wrapText="1"/>
      <protection/>
    </xf>
    <xf numFmtId="0" fontId="23" fillId="7" borderId="12" xfId="0" applyFont="1" applyFill="1" applyBorder="1" applyAlignment="1">
      <alignment vertical="center" wrapText="1"/>
    </xf>
    <xf numFmtId="0" fontId="23" fillId="7" borderId="12" xfId="0" applyFont="1" applyFill="1" applyBorder="1" applyAlignment="1">
      <alignment horizontal="center" vertical="center"/>
    </xf>
    <xf numFmtId="0" fontId="23" fillId="7" borderId="12" xfId="0" applyNumberFormat="1" applyFont="1" applyFill="1" applyBorder="1" applyAlignment="1" applyProtection="1">
      <alignment vertical="center" wrapText="1"/>
      <protection/>
    </xf>
    <xf numFmtId="0" fontId="23" fillId="7" borderId="12" xfId="0" applyNumberFormat="1" applyFont="1" applyFill="1" applyBorder="1" applyAlignment="1" applyProtection="1">
      <alignment horizontal="center" vertical="center" wrapText="1"/>
      <protection/>
    </xf>
    <xf numFmtId="0" fontId="23" fillId="0" borderId="0" xfId="0" applyFont="1" applyAlignment="1">
      <alignment/>
    </xf>
    <xf numFmtId="0" fontId="26" fillId="7" borderId="10" xfId="57" applyFont="1" applyFill="1" applyBorder="1" applyAlignment="1">
      <alignment horizontal="center" vertical="center" wrapText="1"/>
      <protection/>
    </xf>
    <xf numFmtId="186" fontId="23" fillId="4" borderId="10" xfId="0" applyNumberFormat="1" applyFont="1" applyFill="1" applyBorder="1" applyAlignment="1">
      <alignment horizontal="center" vertical="center" wrapText="1"/>
    </xf>
    <xf numFmtId="186" fontId="23" fillId="22" borderId="10" xfId="0" applyNumberFormat="1" applyFont="1" applyFill="1" applyBorder="1" applyAlignment="1">
      <alignment horizontal="center" wrapText="1"/>
    </xf>
    <xf numFmtId="0" fontId="23" fillId="22" borderId="10" xfId="0" applyFont="1" applyFill="1" applyBorder="1" applyAlignment="1">
      <alignment horizontal="center" vertical="center" wrapText="1"/>
    </xf>
    <xf numFmtId="0" fontId="23" fillId="22" borderId="10" xfId="0" applyFont="1" applyFill="1" applyBorder="1" applyAlignment="1">
      <alignment horizontal="left" wrapText="1"/>
    </xf>
    <xf numFmtId="186" fontId="23" fillId="22" borderId="10" xfId="0" applyNumberFormat="1" applyFont="1" applyFill="1" applyBorder="1" applyAlignment="1">
      <alignment horizontal="center" vertical="center" wrapText="1"/>
    </xf>
    <xf numFmtId="186" fontId="23" fillId="7" borderId="10" xfId="0" applyNumberFormat="1" applyFont="1" applyFill="1" applyBorder="1" applyAlignment="1">
      <alignment vertical="center" wrapText="1"/>
    </xf>
    <xf numFmtId="0" fontId="23" fillId="24" borderId="10" xfId="0" applyFont="1" applyFill="1" applyBorder="1" applyAlignment="1">
      <alignment horizontal="center" vertical="center" wrapText="1"/>
    </xf>
    <xf numFmtId="0" fontId="23" fillId="7" borderId="10" xfId="0" applyFont="1" applyFill="1" applyBorder="1" applyAlignment="1">
      <alignment horizontal="left" vertical="center" wrapText="1"/>
    </xf>
    <xf numFmtId="0" fontId="22" fillId="20" borderId="10" xfId="0" applyFont="1" applyFill="1" applyBorder="1" applyAlignment="1">
      <alignment vertical="center"/>
    </xf>
    <xf numFmtId="0" fontId="23" fillId="20" borderId="10" xfId="0" applyFont="1" applyFill="1" applyBorder="1" applyAlignment="1">
      <alignment horizontal="center" vertical="center"/>
    </xf>
    <xf numFmtId="0" fontId="23" fillId="20" borderId="10" xfId="0" applyFont="1" applyFill="1" applyBorder="1" applyAlignment="1">
      <alignment vertical="center" wrapText="1"/>
    </xf>
    <xf numFmtId="0" fontId="23" fillId="20" borderId="10" xfId="0" applyNumberFormat="1" applyFont="1" applyFill="1" applyBorder="1" applyAlignment="1" applyProtection="1">
      <alignment horizontal="center" vertical="center" wrapText="1"/>
      <protection/>
    </xf>
    <xf numFmtId="42" fontId="23" fillId="20" borderId="10" xfId="42" applyNumberFormat="1" applyFont="1" applyFill="1" applyBorder="1" applyAlignment="1">
      <alignment horizontal="center" vertical="center"/>
    </xf>
    <xf numFmtId="0" fontId="22" fillId="0" borderId="0" xfId="0" applyFont="1" applyAlignment="1">
      <alignment/>
    </xf>
    <xf numFmtId="0" fontId="23" fillId="7" borderId="10" xfId="0" applyFont="1" applyFill="1" applyBorder="1" applyAlignment="1">
      <alignment horizontal="center" vertical="center" wrapText="1"/>
    </xf>
    <xf numFmtId="0" fontId="24" fillId="25" borderId="13" xfId="0" applyFont="1" applyFill="1" applyBorder="1" applyAlignment="1">
      <alignment horizontal="left" wrapText="1"/>
    </xf>
    <xf numFmtId="0" fontId="24" fillId="25" borderId="0" xfId="0" applyFont="1" applyFill="1" applyBorder="1" applyAlignment="1">
      <alignment horizontal="center" wrapText="1"/>
    </xf>
    <xf numFmtId="0" fontId="24" fillId="25" borderId="0" xfId="0" applyFont="1" applyFill="1" applyBorder="1" applyAlignment="1">
      <alignment horizontal="left" wrapText="1"/>
    </xf>
    <xf numFmtId="0" fontId="23" fillId="4" borderId="10" xfId="0" applyFont="1" applyFill="1" applyBorder="1" applyAlignment="1">
      <alignment vertical="center"/>
    </xf>
    <xf numFmtId="6" fontId="23" fillId="4"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N30"/>
  <sheetViews>
    <sheetView tabSelected="1" zoomScale="70" zoomScaleNormal="70" workbookViewId="0" topLeftCell="A1">
      <pane ySplit="3" topLeftCell="BM4" activePane="bottomLeft" state="frozen"/>
      <selection pane="topLeft" activeCell="D1" sqref="D1"/>
      <selection pane="bottomLeft" activeCell="A7" sqref="A7"/>
    </sheetView>
  </sheetViews>
  <sheetFormatPr defaultColWidth="9.140625" defaultRowHeight="12.75"/>
  <cols>
    <col min="1" max="1" width="17.00390625" style="46" customWidth="1"/>
    <col min="2" max="2" width="15.421875" style="4" customWidth="1"/>
    <col min="3" max="3" width="9.7109375" style="4" customWidth="1"/>
    <col min="4" max="4" width="12.7109375" style="4" customWidth="1"/>
    <col min="5" max="5" width="37.140625" style="4" customWidth="1"/>
    <col min="6" max="6" width="15.8515625" style="4" customWidth="1"/>
    <col min="7" max="7" width="12.28125" style="4" customWidth="1"/>
    <col min="8" max="8" width="11.421875" style="4" customWidth="1"/>
    <col min="9" max="9" width="10.57421875" style="4" bestFit="1" customWidth="1"/>
    <col min="10" max="10" width="17.140625" style="4" customWidth="1"/>
    <col min="11" max="11" width="14.8515625" style="4" customWidth="1"/>
    <col min="12" max="12" width="47.00390625" style="4" bestFit="1" customWidth="1"/>
    <col min="13" max="13" width="22.7109375" style="4" customWidth="1"/>
    <col min="14" max="14" width="48.28125" style="4" customWidth="1"/>
    <col min="15" max="16384" width="9.140625" style="4" customWidth="1"/>
  </cols>
  <sheetData>
    <row r="1" spans="1:14" ht="15">
      <c r="A1" s="63" t="s">
        <v>98</v>
      </c>
      <c r="B1" s="64"/>
      <c r="C1" s="65"/>
      <c r="D1" s="65"/>
      <c r="E1" s="65"/>
      <c r="F1" s="65"/>
      <c r="G1" s="65"/>
      <c r="H1" s="64"/>
      <c r="I1" s="64"/>
      <c r="J1" s="65"/>
      <c r="K1" s="65"/>
      <c r="L1" s="65"/>
      <c r="M1" s="65"/>
      <c r="N1" s="65"/>
    </row>
    <row r="2" spans="1:13" ht="15.75">
      <c r="A2" s="5"/>
      <c r="D2" s="6"/>
      <c r="E2" s="7"/>
      <c r="F2" s="8"/>
      <c r="G2" s="8"/>
      <c r="H2" s="8"/>
      <c r="I2" s="8"/>
      <c r="J2" s="9"/>
      <c r="K2" s="9"/>
      <c r="L2" s="10"/>
      <c r="M2" s="10"/>
    </row>
    <row r="3" spans="1:14" ht="47.25">
      <c r="A3" s="11" t="s">
        <v>36</v>
      </c>
      <c r="B3" s="12" t="s">
        <v>37</v>
      </c>
      <c r="C3" s="12" t="s">
        <v>14</v>
      </c>
      <c r="D3" s="12" t="s">
        <v>12</v>
      </c>
      <c r="E3" s="13" t="s">
        <v>34</v>
      </c>
      <c r="F3" s="12" t="s">
        <v>11</v>
      </c>
      <c r="G3" s="12" t="s">
        <v>29</v>
      </c>
      <c r="H3" s="12" t="s">
        <v>55</v>
      </c>
      <c r="I3" s="12" t="s">
        <v>56</v>
      </c>
      <c r="J3" s="14" t="s">
        <v>57</v>
      </c>
      <c r="K3" s="14" t="s">
        <v>58</v>
      </c>
      <c r="L3" s="12" t="s">
        <v>59</v>
      </c>
      <c r="M3" s="12" t="s">
        <v>86</v>
      </c>
      <c r="N3" s="12" t="s">
        <v>60</v>
      </c>
    </row>
    <row r="4" spans="1:14" ht="45">
      <c r="A4" s="3" t="s">
        <v>38</v>
      </c>
      <c r="B4" s="15" t="s">
        <v>35</v>
      </c>
      <c r="C4" s="15" t="s">
        <v>39</v>
      </c>
      <c r="D4" s="16" t="s">
        <v>41</v>
      </c>
      <c r="E4" s="3" t="s">
        <v>28</v>
      </c>
      <c r="F4" s="15" t="s">
        <v>2</v>
      </c>
      <c r="G4" s="19" t="s">
        <v>13</v>
      </c>
      <c r="H4" s="17" t="s">
        <v>5</v>
      </c>
      <c r="I4" s="17">
        <v>0.1</v>
      </c>
      <c r="J4" s="18" t="s">
        <v>54</v>
      </c>
      <c r="K4" s="18" t="s">
        <v>54</v>
      </c>
      <c r="L4" s="3" t="s">
        <v>87</v>
      </c>
      <c r="M4" s="48">
        <v>740000</v>
      </c>
      <c r="N4" s="16" t="s">
        <v>89</v>
      </c>
    </row>
    <row r="5" spans="1:14" ht="60">
      <c r="A5" s="3" t="s">
        <v>38</v>
      </c>
      <c r="B5" s="15" t="s">
        <v>35</v>
      </c>
      <c r="C5" s="15" t="s">
        <v>84</v>
      </c>
      <c r="D5" s="3" t="s">
        <v>99</v>
      </c>
      <c r="E5" s="3" t="s">
        <v>77</v>
      </c>
      <c r="F5" s="15" t="s">
        <v>7</v>
      </c>
      <c r="G5" s="19" t="s">
        <v>109</v>
      </c>
      <c r="H5" s="17" t="s">
        <v>5</v>
      </c>
      <c r="I5" s="17">
        <v>0.2</v>
      </c>
      <c r="J5" s="18" t="s">
        <v>81</v>
      </c>
      <c r="K5" s="18" t="s">
        <v>45</v>
      </c>
      <c r="L5" s="3" t="s">
        <v>101</v>
      </c>
      <c r="M5" s="67">
        <v>-1000000</v>
      </c>
      <c r="N5" s="3" t="s">
        <v>130</v>
      </c>
    </row>
    <row r="6" spans="1:14" ht="54" customHeight="1">
      <c r="A6" s="3" t="s">
        <v>38</v>
      </c>
      <c r="B6" s="15" t="s">
        <v>35</v>
      </c>
      <c r="C6" s="15" t="s">
        <v>39</v>
      </c>
      <c r="D6" s="3" t="s">
        <v>79</v>
      </c>
      <c r="E6" s="3" t="s">
        <v>110</v>
      </c>
      <c r="F6" s="15" t="s">
        <v>6</v>
      </c>
      <c r="G6" s="19" t="s">
        <v>109</v>
      </c>
      <c r="H6" s="17" t="s">
        <v>5</v>
      </c>
      <c r="I6" s="17">
        <v>0.3</v>
      </c>
      <c r="J6" s="18" t="s">
        <v>44</v>
      </c>
      <c r="K6" s="18" t="s">
        <v>44</v>
      </c>
      <c r="L6" s="3" t="s">
        <v>88</v>
      </c>
      <c r="M6" s="67">
        <v>-730000</v>
      </c>
      <c r="N6" s="3" t="s">
        <v>130</v>
      </c>
    </row>
    <row r="7" spans="1:14" ht="62.25" customHeight="1">
      <c r="A7" s="3" t="s">
        <v>38</v>
      </c>
      <c r="B7" s="15" t="s">
        <v>35</v>
      </c>
      <c r="C7" s="15" t="s">
        <v>39</v>
      </c>
      <c r="D7" s="3" t="s">
        <v>123</v>
      </c>
      <c r="E7" s="3" t="s">
        <v>124</v>
      </c>
      <c r="F7" s="15" t="s">
        <v>127</v>
      </c>
      <c r="G7" s="19" t="s">
        <v>109</v>
      </c>
      <c r="H7" s="17" t="s">
        <v>5</v>
      </c>
      <c r="I7" s="17">
        <v>0.4</v>
      </c>
      <c r="J7" s="18" t="s">
        <v>125</v>
      </c>
      <c r="K7" s="18" t="s">
        <v>44</v>
      </c>
      <c r="L7" s="3" t="s">
        <v>126</v>
      </c>
      <c r="M7" s="67">
        <v>4300000</v>
      </c>
      <c r="N7" s="3" t="s">
        <v>132</v>
      </c>
    </row>
    <row r="8" spans="1:14" ht="83.25" customHeight="1">
      <c r="A8" s="66" t="s">
        <v>38</v>
      </c>
      <c r="B8" s="15" t="s">
        <v>35</v>
      </c>
      <c r="C8" s="15" t="s">
        <v>39</v>
      </c>
      <c r="D8" s="15" t="s">
        <v>118</v>
      </c>
      <c r="E8" s="3" t="s">
        <v>119</v>
      </c>
      <c r="F8" s="17" t="s">
        <v>120</v>
      </c>
      <c r="G8" s="17" t="s">
        <v>122</v>
      </c>
      <c r="H8" s="17" t="s">
        <v>5</v>
      </c>
      <c r="I8" s="17">
        <v>0.5</v>
      </c>
      <c r="J8" s="18" t="s">
        <v>125</v>
      </c>
      <c r="K8" s="18" t="s">
        <v>44</v>
      </c>
      <c r="L8" s="3" t="s">
        <v>129</v>
      </c>
      <c r="M8" s="48">
        <v>3888000</v>
      </c>
      <c r="N8" s="3" t="s">
        <v>131</v>
      </c>
    </row>
    <row r="9" spans="1:14" ht="103.5" customHeight="1">
      <c r="A9" s="3" t="s">
        <v>40</v>
      </c>
      <c r="B9" s="15" t="s">
        <v>39</v>
      </c>
      <c r="C9" s="15" t="s">
        <v>39</v>
      </c>
      <c r="D9" s="16"/>
      <c r="E9" s="3" t="s">
        <v>33</v>
      </c>
      <c r="F9" s="17" t="s">
        <v>16</v>
      </c>
      <c r="G9" s="19" t="s">
        <v>13</v>
      </c>
      <c r="H9" s="17" t="s">
        <v>5</v>
      </c>
      <c r="I9" s="17">
        <v>0.6</v>
      </c>
      <c r="J9" s="18" t="s">
        <v>44</v>
      </c>
      <c r="K9" s="18" t="s">
        <v>108</v>
      </c>
      <c r="L9" s="3" t="s">
        <v>107</v>
      </c>
      <c r="M9" s="48">
        <v>1200000</v>
      </c>
      <c r="N9" s="3" t="s">
        <v>94</v>
      </c>
    </row>
    <row r="10" spans="1:14" ht="116.25" customHeight="1">
      <c r="A10" s="3" t="s">
        <v>40</v>
      </c>
      <c r="B10" s="15" t="s">
        <v>39</v>
      </c>
      <c r="C10" s="15" t="s">
        <v>39</v>
      </c>
      <c r="D10" s="16"/>
      <c r="E10" s="3" t="s">
        <v>111</v>
      </c>
      <c r="F10" s="17" t="s">
        <v>105</v>
      </c>
      <c r="G10" s="19" t="s">
        <v>13</v>
      </c>
      <c r="H10" s="17" t="s">
        <v>106</v>
      </c>
      <c r="I10" s="17">
        <v>0.7</v>
      </c>
      <c r="J10" s="18" t="s">
        <v>44</v>
      </c>
      <c r="K10" s="18" t="s">
        <v>108</v>
      </c>
      <c r="L10" s="3" t="s">
        <v>116</v>
      </c>
      <c r="M10" s="48">
        <v>290000</v>
      </c>
      <c r="N10" s="3" t="s">
        <v>117</v>
      </c>
    </row>
    <row r="11" spans="1:14" ht="93" customHeight="1">
      <c r="A11" s="3" t="s">
        <v>40</v>
      </c>
      <c r="B11" s="15" t="s">
        <v>39</v>
      </c>
      <c r="C11" s="15" t="s">
        <v>39</v>
      </c>
      <c r="D11" s="16"/>
      <c r="E11" s="3" t="s">
        <v>23</v>
      </c>
      <c r="F11" s="17" t="s">
        <v>15</v>
      </c>
      <c r="G11" s="19" t="s">
        <v>32</v>
      </c>
      <c r="H11" s="17" t="s">
        <v>5</v>
      </c>
      <c r="I11" s="17">
        <v>0.8</v>
      </c>
      <c r="J11" s="18" t="s">
        <v>45</v>
      </c>
      <c r="K11" s="18" t="s">
        <v>108</v>
      </c>
      <c r="L11" s="3" t="s">
        <v>128</v>
      </c>
      <c r="M11" s="48">
        <v>700000</v>
      </c>
      <c r="N11" s="3" t="s">
        <v>95</v>
      </c>
    </row>
    <row r="12" spans="1:14" ht="28.5" customHeight="1">
      <c r="A12" s="2" t="s">
        <v>71</v>
      </c>
      <c r="B12" s="20"/>
      <c r="C12" s="20"/>
      <c r="D12" s="20"/>
      <c r="E12" s="21"/>
      <c r="F12" s="22"/>
      <c r="G12" s="22"/>
      <c r="H12" s="22"/>
      <c r="I12" s="22"/>
      <c r="J12" s="23"/>
      <c r="K12" s="23"/>
      <c r="L12" s="21"/>
      <c r="M12" s="54"/>
      <c r="N12" s="21"/>
    </row>
    <row r="13" spans="1:14" ht="87" customHeight="1">
      <c r="A13" s="24" t="s">
        <v>78</v>
      </c>
      <c r="B13" s="25" t="s">
        <v>35</v>
      </c>
      <c r="C13" s="25" t="s">
        <v>84</v>
      </c>
      <c r="D13" s="25"/>
      <c r="E13" s="26" t="s">
        <v>80</v>
      </c>
      <c r="F13" s="27" t="s">
        <v>72</v>
      </c>
      <c r="G13" s="30" t="s">
        <v>61</v>
      </c>
      <c r="H13" s="28" t="s">
        <v>48</v>
      </c>
      <c r="I13" s="27">
        <v>1</v>
      </c>
      <c r="J13" s="27" t="s">
        <v>75</v>
      </c>
      <c r="K13" s="27" t="s">
        <v>112</v>
      </c>
      <c r="L13" s="29" t="s">
        <v>100</v>
      </c>
      <c r="M13" s="50" t="s">
        <v>62</v>
      </c>
      <c r="N13" s="29" t="s">
        <v>102</v>
      </c>
    </row>
    <row r="14" spans="1:14" ht="76.5" customHeight="1">
      <c r="A14" s="26" t="s">
        <v>40</v>
      </c>
      <c r="B14" s="25" t="s">
        <v>39</v>
      </c>
      <c r="C14" s="25" t="s">
        <v>39</v>
      </c>
      <c r="D14" s="25"/>
      <c r="E14" s="32" t="s">
        <v>46</v>
      </c>
      <c r="F14" s="27" t="s">
        <v>52</v>
      </c>
      <c r="G14" s="30" t="s">
        <v>61</v>
      </c>
      <c r="H14" s="28" t="s">
        <v>24</v>
      </c>
      <c r="I14" s="27">
        <v>2</v>
      </c>
      <c r="J14" s="31" t="s">
        <v>45</v>
      </c>
      <c r="K14" s="27" t="s">
        <v>113</v>
      </c>
      <c r="L14" s="1" t="s">
        <v>92</v>
      </c>
      <c r="M14" s="52">
        <v>80000</v>
      </c>
      <c r="N14" s="29" t="s">
        <v>91</v>
      </c>
    </row>
    <row r="15" spans="1:14" ht="137.25" customHeight="1">
      <c r="A15" s="26" t="s">
        <v>40</v>
      </c>
      <c r="B15" s="25" t="s">
        <v>39</v>
      </c>
      <c r="C15" s="25" t="s">
        <v>39</v>
      </c>
      <c r="D15" s="25"/>
      <c r="E15" s="32" t="s">
        <v>47</v>
      </c>
      <c r="F15" s="27" t="s">
        <v>53</v>
      </c>
      <c r="G15" s="30" t="s">
        <v>61</v>
      </c>
      <c r="H15" s="28" t="s">
        <v>24</v>
      </c>
      <c r="I15" s="27">
        <v>3</v>
      </c>
      <c r="J15" s="31" t="s">
        <v>75</v>
      </c>
      <c r="K15" s="27" t="s">
        <v>113</v>
      </c>
      <c r="L15" s="29" t="s">
        <v>93</v>
      </c>
      <c r="M15" s="50" t="s">
        <v>62</v>
      </c>
      <c r="N15" s="29" t="s">
        <v>104</v>
      </c>
    </row>
    <row r="16" spans="1:14" ht="104.25" customHeight="1">
      <c r="A16" s="26" t="s">
        <v>40</v>
      </c>
      <c r="B16" s="25" t="s">
        <v>39</v>
      </c>
      <c r="C16" s="25" t="s">
        <v>39</v>
      </c>
      <c r="D16" s="25"/>
      <c r="E16" s="26" t="s">
        <v>23</v>
      </c>
      <c r="F16" s="27" t="s">
        <v>51</v>
      </c>
      <c r="G16" s="30" t="s">
        <v>61</v>
      </c>
      <c r="H16" s="28" t="s">
        <v>24</v>
      </c>
      <c r="I16" s="27">
        <v>4</v>
      </c>
      <c r="J16" s="31" t="s">
        <v>45</v>
      </c>
      <c r="K16" s="27" t="s">
        <v>113</v>
      </c>
      <c r="L16" s="51" t="s">
        <v>85</v>
      </c>
      <c r="M16" s="49">
        <v>856900.2308953027</v>
      </c>
      <c r="N16" s="51" t="s">
        <v>90</v>
      </c>
    </row>
    <row r="17" spans="1:14" ht="28.5" customHeight="1">
      <c r="A17" s="56" t="s">
        <v>114</v>
      </c>
      <c r="B17" s="57"/>
      <c r="C17" s="57"/>
      <c r="D17" s="57"/>
      <c r="E17" s="58"/>
      <c r="F17" s="59"/>
      <c r="G17" s="59"/>
      <c r="H17" s="59"/>
      <c r="I17" s="59"/>
      <c r="J17" s="60"/>
      <c r="K17" s="60"/>
      <c r="L17" s="58"/>
      <c r="M17" s="58"/>
      <c r="N17" s="58"/>
    </row>
    <row r="18" spans="1:14" ht="28.5" customHeight="1">
      <c r="A18" s="56" t="s">
        <v>38</v>
      </c>
      <c r="B18" s="57" t="s">
        <v>35</v>
      </c>
      <c r="C18" s="57" t="s">
        <v>39</v>
      </c>
      <c r="D18" s="57" t="s">
        <v>118</v>
      </c>
      <c r="E18" s="58" t="s">
        <v>119</v>
      </c>
      <c r="F18" s="59" t="s">
        <v>120</v>
      </c>
      <c r="G18" s="59" t="s">
        <v>109</v>
      </c>
      <c r="H18" s="59" t="s">
        <v>121</v>
      </c>
      <c r="I18" s="59"/>
      <c r="J18" s="60"/>
      <c r="K18" s="60"/>
      <c r="L18" s="58"/>
      <c r="M18" s="58"/>
      <c r="N18" s="58"/>
    </row>
    <row r="19" spans="1:14" ht="121.5" customHeight="1">
      <c r="A19" s="33" t="s">
        <v>40</v>
      </c>
      <c r="B19" s="34" t="s">
        <v>35</v>
      </c>
      <c r="C19" s="34" t="s">
        <v>39</v>
      </c>
      <c r="D19" s="35"/>
      <c r="E19" s="55" t="s">
        <v>73</v>
      </c>
      <c r="F19" s="34" t="s">
        <v>72</v>
      </c>
      <c r="G19" s="36" t="s">
        <v>61</v>
      </c>
      <c r="H19" s="47" t="s">
        <v>24</v>
      </c>
      <c r="I19" s="37"/>
      <c r="J19" s="40" t="s">
        <v>44</v>
      </c>
      <c r="K19" s="37"/>
      <c r="L19" s="55" t="s">
        <v>74</v>
      </c>
      <c r="M19" s="62" t="s">
        <v>62</v>
      </c>
      <c r="N19" s="55" t="s">
        <v>103</v>
      </c>
    </row>
    <row r="20" spans="1:14" ht="75">
      <c r="A20" s="33" t="s">
        <v>40</v>
      </c>
      <c r="B20" s="34" t="s">
        <v>39</v>
      </c>
      <c r="C20" s="34" t="s">
        <v>39</v>
      </c>
      <c r="D20" s="35"/>
      <c r="E20" s="33" t="s">
        <v>25</v>
      </c>
      <c r="F20" s="34" t="s">
        <v>3</v>
      </c>
      <c r="G20" s="36" t="s">
        <v>82</v>
      </c>
      <c r="H20" s="47" t="s">
        <v>83</v>
      </c>
      <c r="I20" s="37"/>
      <c r="J20" s="38" t="s">
        <v>76</v>
      </c>
      <c r="K20" s="39"/>
      <c r="L20" s="33" t="s">
        <v>1</v>
      </c>
      <c r="M20" s="33"/>
      <c r="N20" s="33" t="s">
        <v>63</v>
      </c>
    </row>
    <row r="21" spans="1:14" ht="44.25" customHeight="1">
      <c r="A21" s="33" t="s">
        <v>40</v>
      </c>
      <c r="B21" s="34" t="s">
        <v>39</v>
      </c>
      <c r="C21" s="34" t="s">
        <v>39</v>
      </c>
      <c r="D21" s="35"/>
      <c r="E21" s="33" t="s">
        <v>26</v>
      </c>
      <c r="F21" s="34" t="s">
        <v>4</v>
      </c>
      <c r="G21" s="36" t="s">
        <v>82</v>
      </c>
      <c r="H21" s="47" t="s">
        <v>83</v>
      </c>
      <c r="I21" s="37"/>
      <c r="J21" s="40" t="s">
        <v>44</v>
      </c>
      <c r="K21" s="39"/>
      <c r="L21" s="33" t="s">
        <v>0</v>
      </c>
      <c r="M21" s="33"/>
      <c r="N21" s="33" t="s">
        <v>64</v>
      </c>
    </row>
    <row r="22" spans="1:14" ht="105">
      <c r="A22" s="33" t="s">
        <v>40</v>
      </c>
      <c r="B22" s="34" t="s">
        <v>39</v>
      </c>
      <c r="C22" s="34" t="s">
        <v>39</v>
      </c>
      <c r="D22" s="34"/>
      <c r="E22" s="41" t="s">
        <v>9</v>
      </c>
      <c r="F22" s="37" t="s">
        <v>21</v>
      </c>
      <c r="G22" s="36" t="s">
        <v>82</v>
      </c>
      <c r="H22" s="47" t="s">
        <v>83</v>
      </c>
      <c r="I22" s="37"/>
      <c r="J22" s="38" t="s">
        <v>45</v>
      </c>
      <c r="K22" s="39"/>
      <c r="L22" s="33" t="s">
        <v>30</v>
      </c>
      <c r="M22" s="33"/>
      <c r="N22" s="33" t="s">
        <v>65</v>
      </c>
    </row>
    <row r="23" spans="1:14" ht="105">
      <c r="A23" s="33" t="s">
        <v>40</v>
      </c>
      <c r="B23" s="34" t="s">
        <v>39</v>
      </c>
      <c r="C23" s="34" t="s">
        <v>39</v>
      </c>
      <c r="D23" s="34"/>
      <c r="E23" s="41" t="s">
        <v>27</v>
      </c>
      <c r="F23" s="37" t="s">
        <v>18</v>
      </c>
      <c r="G23" s="36" t="s">
        <v>82</v>
      </c>
      <c r="H23" s="47" t="s">
        <v>83</v>
      </c>
      <c r="I23" s="37"/>
      <c r="J23" s="38" t="s">
        <v>45</v>
      </c>
      <c r="K23" s="39"/>
      <c r="L23" s="33" t="s">
        <v>49</v>
      </c>
      <c r="M23" s="33"/>
      <c r="N23" s="33" t="s">
        <v>66</v>
      </c>
    </row>
    <row r="24" spans="1:14" ht="90">
      <c r="A24" s="33" t="s">
        <v>40</v>
      </c>
      <c r="B24" s="34" t="s">
        <v>39</v>
      </c>
      <c r="C24" s="34" t="s">
        <v>39</v>
      </c>
      <c r="D24" s="34"/>
      <c r="E24" s="41" t="s">
        <v>22</v>
      </c>
      <c r="F24" s="37" t="s">
        <v>17</v>
      </c>
      <c r="G24" s="36" t="s">
        <v>82</v>
      </c>
      <c r="H24" s="47" t="s">
        <v>83</v>
      </c>
      <c r="I24" s="37"/>
      <c r="J24" s="40" t="s">
        <v>44</v>
      </c>
      <c r="K24" s="39"/>
      <c r="L24" s="33" t="s">
        <v>31</v>
      </c>
      <c r="M24" s="33"/>
      <c r="N24" s="33" t="s">
        <v>67</v>
      </c>
    </row>
    <row r="25" spans="1:14" ht="59.25" customHeight="1">
      <c r="A25" s="42" t="s">
        <v>40</v>
      </c>
      <c r="B25" s="43" t="s">
        <v>39</v>
      </c>
      <c r="C25" s="43" t="s">
        <v>39</v>
      </c>
      <c r="D25" s="43"/>
      <c r="E25" s="44" t="s">
        <v>10</v>
      </c>
      <c r="F25" s="45" t="s">
        <v>19</v>
      </c>
      <c r="G25" s="36" t="s">
        <v>82</v>
      </c>
      <c r="H25" s="47" t="s">
        <v>83</v>
      </c>
      <c r="I25" s="37"/>
      <c r="J25" s="38" t="s">
        <v>45</v>
      </c>
      <c r="K25" s="39"/>
      <c r="L25" s="42" t="s">
        <v>50</v>
      </c>
      <c r="M25" s="42"/>
      <c r="N25" s="33" t="s">
        <v>68</v>
      </c>
    </row>
    <row r="26" spans="1:14" ht="105">
      <c r="A26" s="33" t="s">
        <v>40</v>
      </c>
      <c r="B26" s="34" t="s">
        <v>39</v>
      </c>
      <c r="C26" s="34" t="s">
        <v>39</v>
      </c>
      <c r="D26" s="34"/>
      <c r="E26" s="41" t="s">
        <v>43</v>
      </c>
      <c r="F26" s="37" t="s">
        <v>20</v>
      </c>
      <c r="G26" s="36" t="s">
        <v>82</v>
      </c>
      <c r="H26" s="47" t="s">
        <v>83</v>
      </c>
      <c r="I26" s="37"/>
      <c r="J26" s="38" t="s">
        <v>45</v>
      </c>
      <c r="K26" s="39"/>
      <c r="L26" s="33" t="s">
        <v>69</v>
      </c>
      <c r="M26" s="33"/>
      <c r="N26" s="33" t="s">
        <v>70</v>
      </c>
    </row>
    <row r="27" spans="1:14" ht="41.25" customHeight="1">
      <c r="A27" s="33" t="s">
        <v>40</v>
      </c>
      <c r="B27" s="34" t="s">
        <v>39</v>
      </c>
      <c r="C27" s="34" t="s">
        <v>39</v>
      </c>
      <c r="D27" s="35"/>
      <c r="E27" s="33" t="s">
        <v>42</v>
      </c>
      <c r="F27" s="34" t="s">
        <v>8</v>
      </c>
      <c r="G27" s="36" t="s">
        <v>82</v>
      </c>
      <c r="H27" s="47" t="s">
        <v>83</v>
      </c>
      <c r="I27" s="37"/>
      <c r="J27" s="38" t="s">
        <v>45</v>
      </c>
      <c r="K27" s="39"/>
      <c r="L27" s="33" t="s">
        <v>97</v>
      </c>
      <c r="M27" s="53">
        <v>-100000</v>
      </c>
      <c r="N27" s="33" t="s">
        <v>96</v>
      </c>
    </row>
    <row r="30" ht="15.75">
      <c r="J30" s="61" t="s">
        <v>115</v>
      </c>
    </row>
  </sheetData>
  <mergeCells count="1">
    <mergeCell ref="A1:N1"/>
  </mergeCells>
  <dataValidations count="1">
    <dataValidation type="list" allowBlank="1" showInputMessage="1" showErrorMessage="1" sqref="H19:H27 H13:H16">
      <formula1>"N/A,0 - Carryover,1 - Critical,2 - High,3 - High / Medium,4 - Medium,9 - Parking Lot,DELETE"</formula1>
    </dataValidation>
  </dataValidations>
  <printOptions/>
  <pageMargins left="0.75" right="0.7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hsatterfield</cp:lastModifiedBy>
  <cp:lastPrinted>2008-02-11T19:44:57Z</cp:lastPrinted>
  <dcterms:created xsi:type="dcterms:W3CDTF">2005-03-23T15:50:02Z</dcterms:created>
  <dcterms:modified xsi:type="dcterms:W3CDTF">2008-10-13T20:43:56Z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