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95" windowHeight="7425" activeTab="0"/>
  </bookViews>
  <sheets>
    <sheet name="Instructions" sheetId="1" r:id="rId1"/>
    <sheet name="Current Month Av" sheetId="2" r:id="rId2"/>
    <sheet name="YTD Av" sheetId="3" r:id="rId3"/>
    <sheet name="Detailed Incident Data" sheetId="4" r:id="rId4"/>
    <sheet name="Plnd Outages" sheetId="5" r:id="rId5"/>
  </sheets>
  <definedNames>
    <definedName name="_xlnm._FilterDatabase" localSheetId="3" hidden="1">'Detailed Incident Data'!$A$3:$P$30</definedName>
    <definedName name="_xlnm._FilterDatabase" localSheetId="4" hidden="1">'Plnd Outages'!$A$3:$H$18</definedName>
    <definedName name="OLE_LINK1" localSheetId="0">'Instructions'!#REF!</definedName>
    <definedName name="_xlnm.Print_Area" localSheetId="1">'Current Month Av'!$A$1:$I$46</definedName>
    <definedName name="_xlnm.Print_Area" localSheetId="0">'Instructions'!$B$1:$C$62</definedName>
    <definedName name="_xlnm.Print_Area" localSheetId="4">'Plnd Outages'!$A$1:$H$20</definedName>
    <definedName name="_xlnm.Print_Area" localSheetId="2">'YTD Av'!$A$1:$I$37</definedName>
  </definedNames>
  <calcPr fullCalcOnLoad="1"/>
</workbook>
</file>

<file path=xl/sharedStrings.xml><?xml version="1.0" encoding="utf-8"?>
<sst xmlns="http://schemas.openxmlformats.org/spreadsheetml/2006/main" count="450" uniqueCount="227">
  <si>
    <t>Month</t>
  </si>
  <si>
    <t>Gross Available Minutes</t>
  </si>
  <si>
    <t>Planned Outage Minutes</t>
  </si>
  <si>
    <t>Net Available Minutes</t>
  </si>
  <si>
    <t>Unplanned Outage Minutes</t>
  </si>
  <si>
    <t>Percent Availability</t>
  </si>
  <si>
    <t>Availability Target</t>
  </si>
  <si>
    <t>Notes</t>
  </si>
  <si>
    <t>ERCOT Nodal EDS IT Incident Summary</t>
  </si>
  <si>
    <t>Issue Start Date &amp; Time</t>
  </si>
  <si>
    <t>Issue End Date &amp; Time</t>
  </si>
  <si>
    <t>Issue Duration
(Hours/Mins/Secs)</t>
  </si>
  <si>
    <t>Nodal Application Impacted</t>
  </si>
  <si>
    <t>SLA Item Impacted (See Instructions)</t>
  </si>
  <si>
    <t>SLA Item Outage Duration (Hrs/Mins/Secs)</t>
  </si>
  <si>
    <t>Issue Description</t>
  </si>
  <si>
    <t>Root Cause Details</t>
  </si>
  <si>
    <t>Market Impact</t>
  </si>
  <si>
    <t>Resolution</t>
  </si>
  <si>
    <t>Date (to be) Implemented</t>
  </si>
  <si>
    <t>Current Status</t>
  </si>
  <si>
    <t>Example</t>
  </si>
  <si>
    <t>MMS</t>
  </si>
  <si>
    <t>SCED</t>
  </si>
  <si>
    <t>Complete - Green status</t>
  </si>
  <si>
    <t>EMS</t>
  </si>
  <si>
    <t>Planned Outage Begin Time</t>
  </si>
  <si>
    <t>Planned Outage End Time</t>
  </si>
  <si>
    <t>Duration (Minutes)</t>
  </si>
  <si>
    <t>Market Notice sent? (Y / N)</t>
  </si>
  <si>
    <t>Market Notice Date</t>
  </si>
  <si>
    <t xml:space="preserve">Notes / Comments
(If outside weekly scheduled widows, provide details. Per SLA, exceptions allowed only upon Market Notice)  </t>
  </si>
  <si>
    <t>Y</t>
  </si>
  <si>
    <t>Applied a database patch to address the instabilities that have been experienced ovet the past weeks. Also LDAP maintenance will be performed to improve site stability.</t>
  </si>
  <si>
    <t>Web Services</t>
  </si>
  <si>
    <t>MIS</t>
  </si>
  <si>
    <t>Outage Scheduler</t>
  </si>
  <si>
    <t>NMMS</t>
  </si>
  <si>
    <t>CRR</t>
  </si>
  <si>
    <t>Settlements &amp; Billing</t>
  </si>
  <si>
    <r>
      <t>§</t>
    </r>
    <r>
      <rPr>
        <sz val="7"/>
        <rFont val="Times New Roman"/>
        <family val="1"/>
      </rPr>
      <t xml:space="preserve">       </t>
    </r>
    <r>
      <rPr>
        <sz val="10"/>
        <rFont val="Arial"/>
        <family val="2"/>
      </rPr>
      <t>ICCP</t>
    </r>
  </si>
  <si>
    <r>
      <t>§</t>
    </r>
    <r>
      <rPr>
        <sz val="7"/>
        <rFont val="Times New Roman"/>
        <family val="1"/>
      </rPr>
      <t xml:space="preserve">         </t>
    </r>
    <r>
      <rPr>
        <sz val="10"/>
        <rFont val="Arial"/>
        <family val="2"/>
      </rPr>
      <t>LFC</t>
    </r>
  </si>
  <si>
    <r>
      <t>§</t>
    </r>
    <r>
      <rPr>
        <sz val="7"/>
        <rFont val="Times New Roman"/>
        <family val="1"/>
      </rPr>
      <t xml:space="preserve">         </t>
    </r>
    <r>
      <rPr>
        <sz val="10"/>
        <rFont val="Arial"/>
        <family val="2"/>
      </rPr>
      <t>AS Capacity Monitoring</t>
    </r>
  </si>
  <si>
    <r>
      <t>§</t>
    </r>
    <r>
      <rPr>
        <sz val="7"/>
        <rFont val="Times New Roman"/>
        <family val="1"/>
      </rPr>
      <t xml:space="preserve">         </t>
    </r>
    <r>
      <rPr>
        <sz val="10"/>
        <rFont val="Arial"/>
        <family val="2"/>
      </rPr>
      <t>Resource Limit Calc</t>
    </r>
  </si>
  <si>
    <r>
      <t>§</t>
    </r>
    <r>
      <rPr>
        <sz val="7"/>
        <rFont val="Times New Roman"/>
        <family val="1"/>
      </rPr>
      <t xml:space="preserve">         </t>
    </r>
    <r>
      <rPr>
        <sz val="10"/>
        <rFont val="Arial"/>
        <family val="2"/>
      </rPr>
      <t>Load Forecasting</t>
    </r>
  </si>
  <si>
    <r>
      <t>§</t>
    </r>
    <r>
      <rPr>
        <sz val="7"/>
        <rFont val="Times New Roman"/>
        <family val="1"/>
      </rPr>
      <t xml:space="preserve">         </t>
    </r>
    <r>
      <rPr>
        <i/>
        <sz val="10"/>
        <rFont val="Arial"/>
        <family val="2"/>
      </rPr>
      <t>DAM</t>
    </r>
  </si>
  <si>
    <r>
      <t>§</t>
    </r>
    <r>
      <rPr>
        <sz val="7"/>
        <rFont val="Times New Roman"/>
        <family val="1"/>
      </rPr>
      <t xml:space="preserve">         </t>
    </r>
    <r>
      <rPr>
        <i/>
        <sz val="10"/>
        <rFont val="Arial"/>
        <family val="2"/>
      </rPr>
      <t>SASM</t>
    </r>
  </si>
  <si>
    <r>
      <t>§</t>
    </r>
    <r>
      <rPr>
        <sz val="7"/>
        <rFont val="Times New Roman"/>
        <family val="1"/>
      </rPr>
      <t xml:space="preserve">         </t>
    </r>
    <r>
      <rPr>
        <i/>
        <sz val="10"/>
        <rFont val="Arial"/>
        <family val="2"/>
      </rPr>
      <t>RUC</t>
    </r>
  </si>
  <si>
    <r>
      <t>§</t>
    </r>
    <r>
      <rPr>
        <sz val="7"/>
        <rFont val="Times New Roman"/>
        <family val="1"/>
      </rPr>
      <t xml:space="preserve">         </t>
    </r>
    <r>
      <rPr>
        <i/>
        <sz val="10"/>
        <rFont val="Arial"/>
        <family val="2"/>
      </rPr>
      <t>SCED</t>
    </r>
  </si>
  <si>
    <r>
      <t>§</t>
    </r>
    <r>
      <rPr>
        <sz val="7"/>
        <rFont val="Times New Roman"/>
        <family val="1"/>
      </rPr>
      <t xml:space="preserve">         </t>
    </r>
    <r>
      <rPr>
        <sz val="10"/>
        <rFont val="Arial"/>
        <family val="2"/>
      </rPr>
      <t>LMP Contour Map</t>
    </r>
  </si>
  <si>
    <r>
      <t>§</t>
    </r>
    <r>
      <rPr>
        <sz val="7"/>
        <rFont val="Times New Roman"/>
        <family val="1"/>
      </rPr>
      <t xml:space="preserve">         </t>
    </r>
    <r>
      <rPr>
        <sz val="10"/>
        <rFont val="Arial"/>
        <family val="2"/>
      </rPr>
      <t>MMS UI</t>
    </r>
  </si>
  <si>
    <t>Wind Forecast</t>
  </si>
  <si>
    <r>
      <t>§</t>
    </r>
    <r>
      <rPr>
        <sz val="7"/>
        <rFont val="Times New Roman"/>
        <family val="1"/>
      </rPr>
      <t xml:space="preserve">         </t>
    </r>
    <r>
      <rPr>
        <i/>
        <sz val="10"/>
        <rFont val="Arial"/>
        <family val="2"/>
      </rPr>
      <t>CCT</t>
    </r>
  </si>
  <si>
    <r>
      <t>§</t>
    </r>
    <r>
      <rPr>
        <sz val="7"/>
        <rFont val="Times New Roman"/>
        <family val="1"/>
      </rPr>
      <t xml:space="preserve">         </t>
    </r>
    <r>
      <rPr>
        <sz val="10"/>
        <rFont val="Arial"/>
        <family val="2"/>
      </rPr>
      <t>Archiving application</t>
    </r>
  </si>
  <si>
    <r>
      <t>§</t>
    </r>
    <r>
      <rPr>
        <sz val="7"/>
        <rFont val="Times New Roman"/>
        <family val="1"/>
      </rPr>
      <t xml:space="preserve">         </t>
    </r>
    <r>
      <rPr>
        <sz val="10"/>
        <rFont val="Arial"/>
        <family val="2"/>
      </rPr>
      <t>MIS Portal</t>
    </r>
  </si>
  <si>
    <r>
      <t>§</t>
    </r>
    <r>
      <rPr>
        <sz val="7"/>
        <rFont val="Times New Roman"/>
        <family val="1"/>
      </rPr>
      <t xml:space="preserve">         </t>
    </r>
    <r>
      <rPr>
        <sz val="10"/>
        <rFont val="Arial"/>
        <family val="2"/>
      </rPr>
      <t>SESTAT</t>
    </r>
  </si>
  <si>
    <r>
      <t>§</t>
    </r>
    <r>
      <rPr>
        <sz val="7"/>
        <rFont val="Times New Roman"/>
        <family val="1"/>
      </rPr>
      <t xml:space="preserve">         </t>
    </r>
    <r>
      <rPr>
        <sz val="10"/>
        <rFont val="Arial"/>
        <family val="2"/>
      </rPr>
      <t>Reports Explorer</t>
    </r>
  </si>
  <si>
    <r>
      <t>§</t>
    </r>
    <r>
      <rPr>
        <sz val="7"/>
        <rFont val="Times New Roman"/>
        <family val="1"/>
      </rPr>
      <t xml:space="preserve">         </t>
    </r>
    <r>
      <rPr>
        <sz val="10"/>
        <rFont val="Arial"/>
        <family val="2"/>
      </rPr>
      <t>Extracts Scheduler</t>
    </r>
  </si>
  <si>
    <t>MPIM</t>
  </si>
  <si>
    <t>Current Day Reports</t>
  </si>
  <si>
    <t>CMM</t>
  </si>
  <si>
    <t>Financial Transfer</t>
  </si>
  <si>
    <t>EDS H/W Infrastructure</t>
  </si>
  <si>
    <t xml:space="preserve">SLA Item Impacted </t>
  </si>
  <si>
    <t>Market database is down.</t>
  </si>
  <si>
    <t>Market Database is down due to node eviction.</t>
  </si>
  <si>
    <t>Interval of 10 minutes was lost</t>
  </si>
  <si>
    <t xml:space="preserve">An Oracle patch has been deployed for EDS MMS and same patch will be deployed to EDS EMS. </t>
  </si>
  <si>
    <t>N/A</t>
  </si>
  <si>
    <t>YTD Availabilities of Nodal Infrastructure and Applications</t>
  </si>
  <si>
    <t>Current Month Availabilities of Nodal Infrastructure and Applications</t>
  </si>
  <si>
    <t>Month: Example, 2008</t>
  </si>
  <si>
    <t>Document Definition:</t>
  </si>
  <si>
    <t>Spreadsheet Tab:</t>
  </si>
  <si>
    <t>Contents:</t>
  </si>
  <si>
    <t>Detailed Incident Data:</t>
  </si>
  <si>
    <t>Plnd Outages</t>
  </si>
  <si>
    <t>Instructions for filling in the 'Detailed Incident Data' worksheet</t>
  </si>
  <si>
    <t>Column Name</t>
  </si>
  <si>
    <t>Instructions:</t>
  </si>
  <si>
    <t>Month during which the incident occurred</t>
  </si>
  <si>
    <t>Date Market Notification regarding the incident was sent</t>
  </si>
  <si>
    <t>Notification ID</t>
  </si>
  <si>
    <t xml:space="preserve">Issue start date and time </t>
  </si>
  <si>
    <t>Issue end date and time</t>
  </si>
  <si>
    <t>Issue Duration (Minutes and Seconds)</t>
  </si>
  <si>
    <t>SLA Item Impacted (Refer to EDS SLA)</t>
  </si>
  <si>
    <t>SLA Item Outage Duration (Minutes and Seconds)</t>
  </si>
  <si>
    <t>Date (to be implemented)</t>
  </si>
  <si>
    <t>Glossary of Terms</t>
  </si>
  <si>
    <t>Term</t>
  </si>
  <si>
    <t>Definition:</t>
  </si>
  <si>
    <t>Incident</t>
  </si>
  <si>
    <t xml:space="preserve">Any event that causes the service level or performance of ERCOT IT systems to be impacted </t>
  </si>
  <si>
    <t>SLA Item</t>
  </si>
  <si>
    <t>Degradation</t>
  </si>
  <si>
    <t>An event that causes the normal levels of ERCOT IT systems to be impacted while still allowing for minimal processing of or access to these systems</t>
  </si>
  <si>
    <t>Planned Outage</t>
  </si>
  <si>
    <t>A planned change in ERCOT IT systems that prevents users from being able to access the systems</t>
  </si>
  <si>
    <t>Unplanned Outage</t>
  </si>
  <si>
    <t>An unplanned change or incident related to ERCOT IT systems that prevents users from being able to access the systems</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</si>
  <si>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</si>
  <si>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</si>
  <si>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</si>
  <si>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</si>
  <si>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</si>
  <si>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</si>
  <si>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</si>
  <si>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 xml:space="preserve">Duration of time during which a services was not available outside of the used planned maintenance and release windows. Duration can also include seconds for very high availability applications. </t>
  </si>
  <si>
    <t xml:space="preserve">Exception outage minutes </t>
  </si>
  <si>
    <t>Minutes outside of the maintenance and release outage windows that have been granted exception from the availability metric for SLA reporting purposes</t>
  </si>
  <si>
    <t>Service availability percent</t>
  </si>
  <si>
    <t>The percent of time that a services was available, after discounting for planned outage minutes</t>
  </si>
  <si>
    <t>High-Level Root Causes</t>
  </si>
  <si>
    <t>Software</t>
  </si>
  <si>
    <t>An incident caused by software bugs</t>
  </si>
  <si>
    <t>Database</t>
  </si>
  <si>
    <t>An incident caused by a database outage or issue</t>
  </si>
  <si>
    <t>Infrastructure</t>
  </si>
  <si>
    <t>An incident caused by an IT infrastructure failure (server, switch, etc…)</t>
  </si>
  <si>
    <t>Human Error</t>
  </si>
  <si>
    <t>An incident caused by human error</t>
  </si>
  <si>
    <t>Other</t>
  </si>
  <si>
    <t>An incident that is not described by another defined incident type</t>
  </si>
  <si>
    <t xml:space="preserve">High-Level Impacts </t>
  </si>
  <si>
    <t>Availability</t>
  </si>
  <si>
    <t>The ability of a component or IT service to perform its required function over a stated period of time</t>
  </si>
  <si>
    <t>Timeliness</t>
  </si>
  <si>
    <t>A service impact resulting in noncompliance of delivery time requirements of data output, as specified in Protocols or Market Guides</t>
  </si>
  <si>
    <t>Completeness</t>
  </si>
  <si>
    <t>A service impact resulting in noncompliance of content requirements of data output, as specified in Protocols or Market Guides</t>
  </si>
  <si>
    <t>Accuracy</t>
  </si>
  <si>
    <t>A service impact resulting in noncompliance of accuracy requirements of data output, as specified in Protocols or Market Guides</t>
  </si>
  <si>
    <t>Slow System Performance</t>
  </si>
  <si>
    <t>A service impact resulting in abnormally slow or delayed response to Market Participant queries</t>
  </si>
  <si>
    <t>Current Month Av</t>
  </si>
  <si>
    <t xml:space="preserve">This tab contains Current Month availabilities for Nodal EDS infrastructure, applications and services as specified in the EDS environment Service Level Agreement. </t>
  </si>
  <si>
    <t xml:space="preserve">This tab contains YTD availabilities for Nodal EDS infrastructure, applications and services as specified in the EDS environment Service Level Agreement. </t>
  </si>
  <si>
    <t>YTD Av</t>
  </si>
  <si>
    <t xml:space="preserve">This tab contains the detailed information regarding each IT incident related to Nodal applications and services for which monitoring has begun. Incident data is entered in a "running list", seperated by each month. </t>
  </si>
  <si>
    <t xml:space="preserve">This tab contains the detailed information regarding each planned outage related to Nodal applications and services for which monitoring has begun. Planned outages are entered in a "running list", seperated by each month. </t>
  </si>
  <si>
    <t xml:space="preserve">Application / Service / Infrastructure component as defined in the EDS SLA for monitoring and reporting purposes. </t>
  </si>
  <si>
    <t>Market Notification ID, if any</t>
  </si>
  <si>
    <t>Duration = Issue end date and time - Issue start date and time. Issue duration need not be the same as 'SLA Item Outage Duration' (see below), since not all issues may result in outages. Note: Precision by seconds is applicable only for very high-availability applications</t>
  </si>
  <si>
    <t>Name of the high-level Nodal applications that are impacted due to the issue (Example: EMS, MMS, MIS, NMMS etc)</t>
  </si>
  <si>
    <t xml:space="preserve">Name of the impacted Application / Service / Infrastructure component as defined in the EDS SLA for monitoring and reporting purposes. </t>
  </si>
  <si>
    <t xml:space="preserve">Outage duration of the SLA item in minutes. This need not the same as Issue Duration, since not all issues may result in outages. The values in this column are used in calculating Availabilities for SLA Metrics reporting purposes. Note: Precision </t>
  </si>
  <si>
    <t>Description of  the issue as observed</t>
  </si>
  <si>
    <t>Description of the root cause of the issue as diagnosed</t>
  </si>
  <si>
    <t xml:space="preserve">Description of the impact to the Market Participants due to the issue. </t>
  </si>
  <si>
    <t>Description in brief of the technical resolution</t>
  </si>
  <si>
    <t>The date of resolution. If pending, shows expected date of resolution</t>
  </si>
  <si>
    <t>Additional notes, if any</t>
  </si>
  <si>
    <t xml:space="preserve">Provides status of Root Cause resolution as of the date of the completing / updating this worksheet. Note: Root Cause resolution need not be the same as issue resolution, since issue can resolved by temporary workarounds. </t>
  </si>
  <si>
    <r>
      <t xml:space="preserve">This document contains monthly and YTD availability metrics, planned outage summaries and incident details for </t>
    </r>
    <r>
      <rPr>
        <b/>
        <sz val="12"/>
        <rFont val="Arial"/>
        <family val="2"/>
      </rPr>
      <t xml:space="preserve">ERCOT Nodal EDS </t>
    </r>
    <r>
      <rPr>
        <sz val="12"/>
        <rFont val="Arial"/>
        <family val="0"/>
      </rPr>
      <t>environment</t>
    </r>
  </si>
  <si>
    <t xml:space="preserve">Planned Outage Summary for Nodal applications </t>
  </si>
  <si>
    <t>Document Title: EDS SLA Metrics and Detailed Incident Log Reporting</t>
  </si>
  <si>
    <t>Effective: September, 2008 - December, 2008</t>
  </si>
  <si>
    <t>June</t>
  </si>
  <si>
    <t>Interval of 400 minutes was lost</t>
  </si>
  <si>
    <t>Database is restarted.</t>
  </si>
  <si>
    <t>Oracle is looking into the problem</t>
  </si>
  <si>
    <t>SE, LFC</t>
  </si>
  <si>
    <t xml:space="preserve">Problems exist after the fail over.  SE is not getting a valid  solution. </t>
  </si>
  <si>
    <t>Settings under SE initial conditions have been changed during the migration.</t>
  </si>
  <si>
    <t xml:space="preserve">Rechecked the flag under SE initial conditions. </t>
  </si>
  <si>
    <t>Interval of 18 minutes was lost</t>
  </si>
  <si>
    <t>Interval of 25 minutes was lost</t>
  </si>
  <si>
    <t>Telemetry was lost.</t>
  </si>
  <si>
    <t>RLC CC validation feature was disabled to avoid 100,000$/MWhr LMP and also to investigate why SCED was not dispacthing all CC plant physical units.</t>
  </si>
  <si>
    <t>Interval of 430 minutes was lost</t>
  </si>
  <si>
    <t>Flag was enabled in RLC and next ems database load will fix the inconsistencies in EMS and MMS with available CCCFGNO for each CC plant.</t>
  </si>
  <si>
    <t>Will be completed with next model push.</t>
  </si>
  <si>
    <t>July</t>
  </si>
  <si>
    <t>SCED did not dispacthed all CC plant physical units.</t>
  </si>
  <si>
    <t>Interval of 310 minutes was lost</t>
  </si>
  <si>
    <t>Need to get the EMS and MMS databases in sync.</t>
  </si>
  <si>
    <t>SE</t>
  </si>
  <si>
    <t>RTNET was stuck.</t>
  </si>
  <si>
    <t xml:space="preserve">SCADA fails to supply input to RTNET causing it to hang. </t>
  </si>
  <si>
    <t>AREVA is looking into the problem. Currently it is still under investigation.</t>
  </si>
  <si>
    <t>TBD</t>
  </si>
  <si>
    <t>Under investigation.</t>
  </si>
  <si>
    <t>LFC</t>
  </si>
  <si>
    <t>LFC was stuck.</t>
  </si>
  <si>
    <t>SCADA fails to supply input to RTNET causing it to hang.  This caused LFC to fail.</t>
  </si>
  <si>
    <t>SE,LFC</t>
  </si>
  <si>
    <t>ERPEMSF failed.</t>
  </si>
  <si>
    <t>Server failure.</t>
  </si>
  <si>
    <t>Windows admin turned on ERPEMSF back online.</t>
  </si>
  <si>
    <t>OLNETSEQ did not start on ERPEMSG</t>
  </si>
  <si>
    <t>NETIO communication has been lost between local CFGCTRL and CFGCTRL on ERPEMSF</t>
  </si>
  <si>
    <t>System admins are looking into to this issue.</t>
  </si>
  <si>
    <t>Effective: June 2008 - December 2008</t>
  </si>
  <si>
    <t>April</t>
  </si>
  <si>
    <t>4/23/2008  16:10 AM</t>
  </si>
  <si>
    <t>4/23/2008  16:15 AM</t>
  </si>
  <si>
    <t>LFC, SE, SCED</t>
  </si>
  <si>
    <t>RLC Patch Migration</t>
  </si>
  <si>
    <t>4/23/2008  16:35 AM</t>
  </si>
  <si>
    <t>4/23/2008  16:40 AM</t>
  </si>
  <si>
    <t>RLC Patch Migration failed to standby to verify</t>
  </si>
  <si>
    <t>May</t>
  </si>
  <si>
    <t>EMS failover from H to E for memory upgrade OCR30627</t>
  </si>
  <si>
    <t>LFC ,SE, SCED</t>
  </si>
  <si>
    <t>Migration and database load</t>
  </si>
  <si>
    <t>Intermittent outages during this time period (replaced ICCP servers)</t>
  </si>
  <si>
    <t xml:space="preserve">Production and Operations group both agreed to wait and get Areva to look at the problem with Network Online Sequence getting stuck. </t>
  </si>
  <si>
    <t xml:space="preserve">Site fail over from Taylor to Austin. </t>
  </si>
  <si>
    <t xml:space="preserve"> SE, SCED</t>
  </si>
  <si>
    <t xml:space="preserve">Server fail over from ERPEMSE to ERPEMSF. Also recording definition is updated. </t>
  </si>
  <si>
    <t xml:space="preserve">New database load initiated. Fail-over between ERPEMSF and ERPEMSG has occurred. </t>
  </si>
  <si>
    <t>RTNET is hung up. AREVA will implement a code change to fix the problem. It has been left not running intentionally.</t>
  </si>
  <si>
    <t>SCED base points did not update due to the EDS network ports that were not re-established after a change was made to the network firewalls.</t>
  </si>
  <si>
    <t>April 2008 - December 2008</t>
  </si>
  <si>
    <t>Version: 1.2</t>
  </si>
  <si>
    <r>
      <t>§</t>
    </r>
    <r>
      <rPr>
        <sz val="7"/>
        <rFont val="Times New Roman"/>
        <family val="1"/>
      </rPr>
      <t xml:space="preserve">         </t>
    </r>
    <r>
      <rPr>
        <sz val="10"/>
        <rFont val="Arial"/>
        <family val="2"/>
      </rPr>
      <t>Voltage and Stability Analysis</t>
    </r>
  </si>
  <si>
    <r>
      <t>§</t>
    </r>
    <r>
      <rPr>
        <sz val="7"/>
        <rFont val="Times New Roman"/>
        <family val="1"/>
      </rPr>
      <t xml:space="preserve">         </t>
    </r>
    <r>
      <rPr>
        <sz val="10"/>
        <rFont val="Arial"/>
        <family val="2"/>
      </rPr>
      <t>Outage Evaluation</t>
    </r>
  </si>
  <si>
    <r>
      <t>§</t>
    </r>
    <r>
      <rPr>
        <sz val="7"/>
        <rFont val="Times New Roman"/>
        <family val="1"/>
      </rPr>
      <t xml:space="preserve">         </t>
    </r>
    <r>
      <rPr>
        <sz val="10"/>
        <rFont val="Arial"/>
        <family val="2"/>
      </rPr>
      <t>Market Operations Test 
      Environment (MOTE)</t>
    </r>
  </si>
  <si>
    <r>
      <t>§</t>
    </r>
    <r>
      <rPr>
        <sz val="7"/>
        <rFont val="Times New Roman"/>
        <family val="1"/>
      </rPr>
      <t xml:space="preserve">         </t>
    </r>
    <r>
      <rPr>
        <sz val="10"/>
        <rFont val="Arial"/>
        <family val="2"/>
      </rPr>
      <t>Market Participant 
      Notifications</t>
    </r>
  </si>
  <si>
    <r>
      <t>§</t>
    </r>
    <r>
      <rPr>
        <sz val="7"/>
        <rFont val="Times New Roman"/>
        <family val="1"/>
      </rPr>
      <t xml:space="preserve">         </t>
    </r>
    <r>
      <rPr>
        <sz val="10"/>
        <rFont val="Arial"/>
        <family val="2"/>
      </rPr>
      <t>Alarm Processor</t>
    </r>
  </si>
  <si>
    <r>
      <t>§</t>
    </r>
    <r>
      <rPr>
        <sz val="7"/>
        <rFont val="Times New Roman"/>
        <family val="1"/>
      </rPr>
      <t xml:space="preserve">         </t>
    </r>
    <r>
      <rPr>
        <sz val="10"/>
        <rFont val="Arial"/>
        <family val="2"/>
      </rPr>
      <t>Forced Outage Detection</t>
    </r>
  </si>
  <si>
    <r>
      <t>§</t>
    </r>
    <r>
      <rPr>
        <sz val="7"/>
        <rFont val="Times New Roman"/>
        <family val="1"/>
      </rPr>
      <t xml:space="preserve">       </t>
    </r>
    <r>
      <rPr>
        <sz val="10"/>
        <rFont val="Arial"/>
        <family val="2"/>
      </rPr>
      <t xml:space="preserve">State Estimator
     Network Topology Builder
     Bus Load Forecast  </t>
    </r>
  </si>
  <si>
    <r>
      <t>§</t>
    </r>
    <r>
      <rPr>
        <sz val="7"/>
        <rFont val="Times New Roman"/>
        <family val="1"/>
      </rPr>
      <t xml:space="preserve">         </t>
    </r>
    <r>
      <rPr>
        <sz val="10"/>
        <rFont val="Arial"/>
        <family val="2"/>
      </rPr>
      <t>Network Security Analysis</t>
    </r>
  </si>
  <si>
    <r>
      <t>§</t>
    </r>
    <r>
      <rPr>
        <sz val="7"/>
        <rFont val="Times New Roman"/>
        <family val="1"/>
      </rPr>
      <t xml:space="preserve">         </t>
    </r>
    <r>
      <rPr>
        <sz val="10"/>
        <rFont val="Arial"/>
        <family val="2"/>
      </rPr>
      <t>Dynamic Ratings Processor</t>
    </r>
  </si>
  <si>
    <r>
      <t>§</t>
    </r>
    <r>
      <rPr>
        <sz val="7"/>
        <rFont val="Times New Roman"/>
        <family val="1"/>
      </rPr>
      <t xml:space="preserve">         </t>
    </r>
    <r>
      <rPr>
        <sz val="10"/>
        <rFont val="Arial"/>
        <family val="2"/>
      </rPr>
      <t>Transmission Constraint 
      Management</t>
    </r>
  </si>
  <si>
    <r>
      <t>§</t>
    </r>
    <r>
      <rPr>
        <sz val="7"/>
        <rFont val="Times New Roman"/>
        <family val="1"/>
      </rPr>
      <t xml:space="preserve">         </t>
    </r>
    <r>
      <rPr>
        <sz val="10"/>
        <rFont val="Arial"/>
        <family val="2"/>
      </rPr>
      <t>Topology Consistency
      Analyzer</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</si>
</sst>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Red]#,##0"/>
    <numFmt numFmtId="171" formatCode="0.0%"/>
    <numFmt numFmtId="172" formatCode="0.000%"/>
    <numFmt numFmtId="173" formatCode="dd\-mmm\-yy"/>
    <numFmt numFmtId="174" formatCode="[$-409]dddd\,\ mmmm\ dd\,\ yyyy"/>
    <numFmt numFmtId="175" formatCode="[$-409]d\-mmm\-yy;@"/>
    <numFmt numFmtId="176" formatCode="m/d/yy;@"/>
    <numFmt numFmtId="177" formatCode="mm/dd/yy;@"/>
    <numFmt numFmtId="178" formatCode="[$-409]h:mm:ss\ AM/PM"/>
    <numFmt numFmtId="179" formatCode="m/d/yy"/>
    <numFmt numFmtId="180" formatCode="m/d;@"/>
    <numFmt numFmtId="181" formatCode="mmm\-yyyy"/>
    <numFmt numFmtId="182" formatCode="m/d/yyyy;@"/>
    <numFmt numFmtId="183" formatCode="[$-409]m/d/yy\ h:mm\ AM/PM;@"/>
  </numFmts>
  <fonts count="5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i/>
      <sz val="18"/>
      <color indexed="18"/>
      <name val="Arial"/>
      <family val="0"/>
    </font>
    <font>
      <b/>
      <sz val="12"/>
      <color indexed="10"/>
      <name val="Arial"/>
      <family val="2"/>
    </font>
    <font>
      <b/>
      <sz val="8"/>
      <color indexed="9"/>
      <name val="Verdana"/>
      <family val="2"/>
    </font>
    <font>
      <sz val="8"/>
      <color indexed="8"/>
      <name val="Verdana"/>
      <family val="2"/>
    </font>
    <font>
      <b/>
      <sz val="8"/>
      <color indexed="8"/>
      <name val="Verdana"/>
      <family val="2"/>
    </font>
    <font>
      <sz val="8"/>
      <color indexed="9"/>
      <name val="Verdana"/>
      <family val="2"/>
    </font>
    <font>
      <sz val="10"/>
      <color indexed="8"/>
      <name val="Arial"/>
      <family val="0"/>
    </font>
    <font>
      <b/>
      <sz val="14"/>
      <color indexed="10"/>
      <name val="Arial"/>
      <family val="2"/>
    </font>
    <font>
      <b/>
      <sz val="10"/>
      <color indexed="9"/>
      <name val="Arial"/>
      <family val="0"/>
    </font>
    <font>
      <b/>
      <u val="single"/>
      <sz val="10"/>
      <color indexed="9"/>
      <name val="Arial"/>
      <family val="2"/>
    </font>
    <font>
      <sz val="8"/>
      <name val="Tahoma"/>
      <family val="2"/>
    </font>
    <font>
      <b/>
      <i/>
      <sz val="16"/>
      <color indexed="18"/>
      <name val="Arial"/>
      <family val="2"/>
    </font>
    <font>
      <i/>
      <sz val="12"/>
      <color indexed="18"/>
      <name val="Arial"/>
      <family val="2"/>
    </font>
    <font>
      <b/>
      <i/>
      <sz val="12"/>
      <color indexed="18"/>
      <name val="Arial"/>
      <family val="2"/>
    </font>
    <font>
      <sz val="12"/>
      <color indexed="18"/>
      <name val="Arial"/>
      <family val="2"/>
    </font>
    <font>
      <b/>
      <sz val="8"/>
      <color indexed="9"/>
      <name val="Arial"/>
      <family val="2"/>
    </font>
    <font>
      <sz val="8"/>
      <color indexed="9"/>
      <name val="Arial"/>
      <family val="2"/>
    </font>
    <font>
      <b/>
      <i/>
      <sz val="8"/>
      <color indexed="9"/>
      <name val="Arial"/>
      <family val="2"/>
    </font>
    <font>
      <sz val="8"/>
      <color indexed="8"/>
      <name val="Arial"/>
      <family val="2"/>
    </font>
    <font>
      <b/>
      <sz val="10"/>
      <name val="Arial"/>
      <family val="2"/>
    </font>
    <font>
      <sz val="7"/>
      <name val="Times New Roman"/>
      <family val="1"/>
    </font>
    <font>
      <sz val="10"/>
      <name val="Wingdings"/>
      <family val="0"/>
    </font>
    <font>
      <i/>
      <sz val="10"/>
      <name val="Arial"/>
      <family val="2"/>
    </font>
    <font>
      <b/>
      <sz val="16"/>
      <name val="Arial"/>
      <family val="2"/>
    </font>
    <font>
      <sz val="12"/>
      <name val="Arial"/>
      <family val="0"/>
    </font>
    <font>
      <b/>
      <sz val="12"/>
      <name val="Arial"/>
      <family val="2"/>
    </font>
    <font>
      <b/>
      <sz val="14"/>
      <name val="Arial"/>
      <family val="2"/>
    </font>
    <font>
      <b/>
      <i/>
      <sz val="12"/>
      <name val="Arial"/>
      <family val="2"/>
    </font>
    <font>
      <u val="single"/>
      <sz val="12"/>
      <color indexed="12"/>
      <name val="Arial"/>
      <family val="0"/>
    </font>
    <font>
      <b/>
      <i/>
      <sz val="14"/>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7"/>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color indexed="63"/>
      </top>
      <bottom style="hair">
        <color indexed="8"/>
      </bottom>
    </border>
    <border>
      <left>
        <color indexed="63"/>
      </left>
      <right style="thin">
        <color indexed="8"/>
      </right>
      <top>
        <color indexed="63"/>
      </top>
      <bottom style="hair"/>
    </border>
    <border>
      <left style="thin">
        <color indexed="8"/>
      </left>
      <right style="hair">
        <color indexed="8"/>
      </right>
      <top style="hair">
        <color indexed="8"/>
      </top>
      <bottom style="hair">
        <color indexed="8"/>
      </bottom>
    </border>
    <border>
      <left>
        <color indexed="63"/>
      </left>
      <right style="thin">
        <color indexed="8"/>
      </right>
      <top style="hair"/>
      <bottom style="hair"/>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color indexed="63"/>
      </left>
      <right style="thin">
        <color indexed="8"/>
      </right>
      <top style="hair"/>
      <bottom style="thin">
        <color indexed="8"/>
      </bottom>
    </border>
    <border>
      <left>
        <color indexed="63"/>
      </left>
      <right style="thick"/>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ck"/>
      <top style="thin"/>
      <bottom style="thin"/>
    </border>
    <border>
      <left>
        <color indexed="63"/>
      </left>
      <right style="thick"/>
      <top>
        <color indexed="63"/>
      </top>
      <bottom style="thin"/>
    </border>
    <border>
      <left>
        <color indexed="63"/>
      </left>
      <right style="thick"/>
      <top style="thick"/>
      <bottom>
        <color indexed="63"/>
      </bottom>
    </border>
    <border>
      <left>
        <color indexed="63"/>
      </left>
      <right>
        <color indexed="63"/>
      </right>
      <top style="thick"/>
      <bottom>
        <color indexed="63"/>
      </bottom>
    </border>
    <border>
      <left style="thin">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7"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7">
    <xf numFmtId="0" fontId="0" fillId="0" borderId="0" xfId="0" applyAlignment="1">
      <alignment/>
    </xf>
    <xf numFmtId="0" fontId="21" fillId="0" borderId="0" xfId="0" applyFont="1" applyAlignment="1">
      <alignment/>
    </xf>
    <xf numFmtId="172" fontId="0" fillId="0" borderId="0" xfId="0" applyNumberFormat="1" applyAlignment="1">
      <alignment/>
    </xf>
    <xf numFmtId="0" fontId="22"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28" fillId="0" borderId="0" xfId="0" applyFont="1" applyAlignment="1">
      <alignment/>
    </xf>
    <xf numFmtId="0" fontId="0" fillId="0" borderId="0" xfId="0" applyFont="1" applyFill="1" applyBorder="1" applyAlignment="1">
      <alignment horizontal="center"/>
    </xf>
    <xf numFmtId="0" fontId="29" fillId="24" borderId="10" xfId="57" applyFont="1" applyFill="1" applyBorder="1" applyAlignment="1">
      <alignment horizontal="center" wrapText="1"/>
      <protection/>
    </xf>
    <xf numFmtId="0" fontId="29" fillId="25" borderId="10" xfId="0" applyFont="1" applyFill="1" applyBorder="1" applyAlignment="1">
      <alignment horizontal="center" wrapText="1"/>
    </xf>
    <xf numFmtId="0" fontId="30" fillId="24" borderId="10" xfId="53" applyFont="1" applyFill="1" applyBorder="1" applyAlignment="1">
      <alignment horizontal="center" wrapText="1"/>
    </xf>
    <xf numFmtId="0" fontId="0" fillId="0" borderId="0" xfId="0" applyFont="1" applyFill="1" applyBorder="1" applyAlignment="1">
      <alignment horizontal="center"/>
    </xf>
    <xf numFmtId="0" fontId="0" fillId="0" borderId="10" xfId="0" applyFont="1" applyFill="1" applyBorder="1" applyAlignment="1">
      <alignment horizontal="center"/>
    </xf>
    <xf numFmtId="176"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10" xfId="0" applyFont="1" applyFill="1" applyBorder="1" applyAlignment="1">
      <alignment horizontal="left" wrapText="1"/>
    </xf>
    <xf numFmtId="0" fontId="0" fillId="26" borderId="10" xfId="0" applyFont="1" applyFill="1" applyBorder="1" applyAlignment="1">
      <alignment wrapText="1"/>
    </xf>
    <xf numFmtId="0" fontId="0" fillId="0" borderId="0" xfId="0" applyFont="1" applyFill="1" applyAlignment="1">
      <alignment horizontal="center"/>
    </xf>
    <xf numFmtId="0" fontId="0" fillId="27" borderId="0" xfId="0" applyFont="1" applyFill="1" applyBorder="1" applyAlignment="1">
      <alignment horizontal="center"/>
    </xf>
    <xf numFmtId="3" fontId="0" fillId="27" borderId="10" xfId="0" applyNumberFormat="1" applyFont="1" applyFill="1" applyBorder="1" applyAlignment="1">
      <alignment horizontal="center" wrapText="1"/>
    </xf>
    <xf numFmtId="176" fontId="0" fillId="27" borderId="10" xfId="0" applyNumberFormat="1" applyFont="1" applyFill="1" applyBorder="1" applyAlignment="1">
      <alignment horizontal="center" wrapText="1"/>
    </xf>
    <xf numFmtId="0" fontId="0" fillId="27" borderId="10" xfId="0" applyFont="1" applyFill="1" applyBorder="1" applyAlignment="1">
      <alignment horizontal="center" wrapText="1"/>
    </xf>
    <xf numFmtId="0" fontId="0" fillId="27" borderId="10" xfId="0" applyFont="1" applyFill="1" applyBorder="1" applyAlignment="1">
      <alignment wrapText="1"/>
    </xf>
    <xf numFmtId="0" fontId="0" fillId="27" borderId="10" xfId="0" applyFont="1" applyFill="1" applyBorder="1" applyAlignment="1">
      <alignment horizontal="left" wrapText="1"/>
    </xf>
    <xf numFmtId="0" fontId="0" fillId="27" borderId="0" xfId="0" applyFont="1" applyFill="1" applyAlignment="1">
      <alignment horizontal="center"/>
    </xf>
    <xf numFmtId="0" fontId="0" fillId="27" borderId="10" xfId="0" applyFont="1" applyFill="1" applyBorder="1" applyAlignment="1">
      <alignment horizontal="center"/>
    </xf>
    <xf numFmtId="183" fontId="0" fillId="27" borderId="10" xfId="0" applyNumberFormat="1" applyFont="1" applyFill="1" applyBorder="1" applyAlignment="1">
      <alignment horizontal="center" wrapText="1"/>
    </xf>
    <xf numFmtId="21" fontId="0" fillId="27" borderId="10" xfId="0" applyNumberFormat="1" applyFont="1" applyFill="1" applyBorder="1" applyAlignment="1">
      <alignment horizontal="center" wrapText="1"/>
    </xf>
    <xf numFmtId="0" fontId="0" fillId="27" borderId="10" xfId="0" applyFont="1" applyFill="1" applyBorder="1" applyAlignment="1">
      <alignment horizontal="center" wrapText="1"/>
    </xf>
    <xf numFmtId="0" fontId="0" fillId="28" borderId="10" xfId="0" applyFont="1" applyFill="1" applyBorder="1" applyAlignment="1">
      <alignment wrapText="1"/>
    </xf>
    <xf numFmtId="0" fontId="0" fillId="27" borderId="0" xfId="0" applyFont="1" applyFill="1" applyBorder="1" applyAlignment="1">
      <alignment horizontal="center"/>
    </xf>
    <xf numFmtId="0" fontId="0" fillId="29" borderId="10" xfId="57" applyFont="1" applyFill="1" applyBorder="1" applyAlignment="1">
      <alignment horizontal="center" wrapText="1"/>
      <protection/>
    </xf>
    <xf numFmtId="14" fontId="0" fillId="29" borderId="10" xfId="57" applyNumberFormat="1" applyFont="1" applyFill="1" applyBorder="1" applyAlignment="1">
      <alignment horizontal="center" wrapText="1"/>
      <protection/>
    </xf>
    <xf numFmtId="0" fontId="0" fillId="27" borderId="0" xfId="0" applyFont="1" applyFill="1" applyAlignment="1">
      <alignment horizontal="center"/>
    </xf>
    <xf numFmtId="0" fontId="0" fillId="0" borderId="0" xfId="0" applyFill="1" applyAlignment="1">
      <alignment/>
    </xf>
    <xf numFmtId="0" fontId="0" fillId="0" borderId="10" xfId="0" applyBorder="1" applyAlignment="1">
      <alignment horizontal="center"/>
    </xf>
    <xf numFmtId="0" fontId="0" fillId="0" borderId="0" xfId="0" applyAlignment="1">
      <alignment horizontal="center"/>
    </xf>
    <xf numFmtId="176"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14" fontId="0" fillId="25" borderId="10" xfId="0" applyNumberFormat="1" applyFont="1" applyFill="1" applyBorder="1" applyAlignment="1">
      <alignment horizontal="center" wrapText="1"/>
    </xf>
    <xf numFmtId="176" fontId="0" fillId="25" borderId="10" xfId="0" applyNumberFormat="1" applyFont="1" applyFill="1" applyBorder="1" applyAlignment="1" quotePrefix="1">
      <alignment horizontal="center" wrapText="1"/>
    </xf>
    <xf numFmtId="0" fontId="0" fillId="25" borderId="10" xfId="0" applyFont="1" applyFill="1" applyBorder="1" applyAlignment="1">
      <alignment wrapText="1"/>
    </xf>
    <xf numFmtId="0" fontId="0" fillId="0" borderId="0" xfId="0" applyAlignment="1">
      <alignment/>
    </xf>
    <xf numFmtId="0" fontId="32" fillId="27" borderId="0" xfId="0" applyFont="1" applyFill="1" applyAlignment="1">
      <alignment/>
    </xf>
    <xf numFmtId="0" fontId="0" fillId="0" borderId="0" xfId="0" applyAlignment="1">
      <alignment wrapText="1"/>
    </xf>
    <xf numFmtId="0" fontId="33" fillId="27" borderId="0" xfId="0" applyFont="1" applyFill="1" applyAlignment="1">
      <alignment wrapText="1"/>
    </xf>
    <xf numFmtId="0" fontId="34" fillId="27" borderId="0" xfId="0" applyFont="1" applyFill="1" applyAlignment="1">
      <alignment wrapText="1"/>
    </xf>
    <xf numFmtId="0" fontId="34" fillId="27" borderId="0" xfId="0" applyFont="1" applyFill="1" applyAlignment="1">
      <alignment/>
    </xf>
    <xf numFmtId="0" fontId="35" fillId="27" borderId="11" xfId="0" applyFont="1" applyFill="1" applyBorder="1" applyAlignment="1">
      <alignment horizontal="center"/>
    </xf>
    <xf numFmtId="0" fontId="0" fillId="0" borderId="11" xfId="0" applyFont="1" applyBorder="1" applyAlignment="1">
      <alignment/>
    </xf>
    <xf numFmtId="0" fontId="36" fillId="25" borderId="10" xfId="0" applyFont="1" applyFill="1" applyBorder="1" applyAlignment="1">
      <alignment horizontal="center" vertical="center"/>
    </xf>
    <xf numFmtId="0" fontId="36" fillId="25" borderId="10" xfId="0" applyFont="1" applyFill="1" applyBorder="1" applyAlignment="1">
      <alignment horizontal="center" vertical="center" wrapText="1"/>
    </xf>
    <xf numFmtId="0" fontId="20" fillId="0" borderId="10" xfId="0" applyFont="1" applyBorder="1" applyAlignment="1">
      <alignment horizontal="left" vertical="top" wrapText="1"/>
    </xf>
    <xf numFmtId="183" fontId="20" fillId="0" borderId="10" xfId="0" applyNumberFormat="1" applyFont="1" applyBorder="1" applyAlignment="1">
      <alignment horizontal="left" vertical="top" wrapText="1"/>
    </xf>
    <xf numFmtId="4" fontId="20" fillId="0" borderId="10" xfId="0" applyNumberFormat="1" applyFont="1" applyBorder="1" applyAlignment="1">
      <alignment horizontal="center" vertical="top" wrapText="1"/>
    </xf>
    <xf numFmtId="0" fontId="20" fillId="0" borderId="10" xfId="0" applyFont="1" applyBorder="1" applyAlignment="1">
      <alignment horizontal="center" vertical="top" wrapText="1"/>
    </xf>
    <xf numFmtId="0" fontId="37" fillId="25" borderId="10" xfId="0" applyFont="1" applyFill="1" applyBorder="1" applyAlignment="1">
      <alignment horizontal="left" vertical="top" wrapText="1"/>
    </xf>
    <xf numFmtId="183" fontId="38" fillId="25" borderId="10" xfId="0" applyNumberFormat="1" applyFont="1" applyFill="1" applyBorder="1" applyAlignment="1">
      <alignment horizontal="left" vertical="top" wrapText="1"/>
    </xf>
    <xf numFmtId="183" fontId="36" fillId="25" borderId="10" xfId="0" applyNumberFormat="1" applyFont="1" applyFill="1" applyBorder="1" applyAlignment="1">
      <alignment horizontal="left" vertical="top" wrapText="1"/>
    </xf>
    <xf numFmtId="4" fontId="36" fillId="25" borderId="10" xfId="0" applyNumberFormat="1" applyFont="1" applyFill="1" applyBorder="1" applyAlignment="1">
      <alignment horizontal="center" vertical="top" wrapText="1"/>
    </xf>
    <xf numFmtId="0" fontId="36" fillId="25" borderId="10" xfId="0" applyFont="1" applyFill="1" applyBorder="1" applyAlignment="1">
      <alignment horizontal="center" vertical="top" wrapText="1"/>
    </xf>
    <xf numFmtId="0" fontId="0" fillId="0" borderId="0" xfId="0" applyFont="1" applyAlignment="1">
      <alignment/>
    </xf>
    <xf numFmtId="0" fontId="20" fillId="0" borderId="10" xfId="0" applyFont="1" applyBorder="1" applyAlignment="1">
      <alignment horizontal="center"/>
    </xf>
    <xf numFmtId="0" fontId="0" fillId="0" borderId="10" xfId="0" applyBorder="1" applyAlignment="1">
      <alignment/>
    </xf>
    <xf numFmtId="14" fontId="20" fillId="0" borderId="10" xfId="0" applyNumberFormat="1" applyFont="1" applyBorder="1" applyAlignment="1">
      <alignment horizontal="center"/>
    </xf>
    <xf numFmtId="0" fontId="20" fillId="0" borderId="10" xfId="0" applyFont="1" applyBorder="1" applyAlignment="1">
      <alignment horizontal="center" vertical="top" wrapText="1"/>
    </xf>
    <xf numFmtId="14" fontId="20" fillId="0" borderId="10" xfId="0" applyNumberFormat="1" applyFont="1" applyBorder="1" applyAlignment="1">
      <alignment horizontal="center" vertical="top" wrapText="1"/>
    </xf>
    <xf numFmtId="0" fontId="20" fillId="0" borderId="10" xfId="0" applyNumberFormat="1" applyFont="1" applyBorder="1" applyAlignment="1">
      <alignment horizontal="center" vertical="top" wrapText="1"/>
    </xf>
    <xf numFmtId="0" fontId="39" fillId="27" borderId="10" xfId="0" applyFont="1" applyFill="1" applyBorder="1" applyAlignment="1">
      <alignment horizontal="left" vertical="top" wrapText="1"/>
    </xf>
    <xf numFmtId="0" fontId="0" fillId="0" borderId="12" xfId="0" applyFont="1" applyBorder="1" applyAlignment="1">
      <alignment wrapText="1"/>
    </xf>
    <xf numFmtId="3" fontId="24" fillId="0" borderId="12" xfId="0" applyNumberFormat="1" applyFont="1" applyBorder="1" applyAlignment="1">
      <alignment wrapText="1"/>
    </xf>
    <xf numFmtId="172" fontId="25" fillId="0" borderId="12" xfId="0" applyNumberFormat="1" applyFont="1" applyBorder="1" applyAlignment="1">
      <alignment wrapText="1"/>
    </xf>
    <xf numFmtId="172" fontId="24" fillId="0" borderId="12" xfId="0" applyNumberFormat="1" applyFont="1" applyBorder="1" applyAlignment="1">
      <alignment wrapText="1"/>
    </xf>
    <xf numFmtId="0" fontId="40" fillId="27" borderId="12" xfId="0" applyFont="1" applyFill="1" applyBorder="1" applyAlignment="1">
      <alignment wrapText="1"/>
    </xf>
    <xf numFmtId="172" fontId="25" fillId="0" borderId="12" xfId="60" applyNumberFormat="1" applyFont="1" applyBorder="1" applyAlignment="1">
      <alignment wrapText="1"/>
    </xf>
    <xf numFmtId="0" fontId="42" fillId="0" borderId="12" xfId="0" applyFont="1" applyBorder="1" applyAlignment="1">
      <alignment horizontal="left" wrapText="1" indent="1"/>
    </xf>
    <xf numFmtId="0" fontId="0" fillId="0" borderId="13" xfId="0" applyFont="1" applyBorder="1" applyAlignment="1">
      <alignment wrapText="1"/>
    </xf>
    <xf numFmtId="3" fontId="24" fillId="0" borderId="13" xfId="0" applyNumberFormat="1" applyFont="1" applyBorder="1" applyAlignment="1">
      <alignment wrapText="1"/>
    </xf>
    <xf numFmtId="172" fontId="25" fillId="0" borderId="13" xfId="0" applyNumberFormat="1" applyFont="1" applyBorder="1" applyAlignment="1">
      <alignment wrapText="1"/>
    </xf>
    <xf numFmtId="172" fontId="24" fillId="0" borderId="13" xfId="0" applyNumberFormat="1" applyFont="1" applyBorder="1" applyAlignment="1">
      <alignment wrapText="1"/>
    </xf>
    <xf numFmtId="0" fontId="0" fillId="25" borderId="14" xfId="0" applyFill="1" applyBorder="1" applyAlignment="1">
      <alignment/>
    </xf>
    <xf numFmtId="0" fontId="23" fillId="25" borderId="15" xfId="0" applyFont="1" applyFill="1" applyBorder="1" applyAlignment="1">
      <alignment horizontal="center" wrapText="1"/>
    </xf>
    <xf numFmtId="172" fontId="23" fillId="25" borderId="15" xfId="0" applyNumberFormat="1" applyFont="1" applyFill="1" applyBorder="1" applyAlignment="1">
      <alignment horizontal="center" wrapText="1"/>
    </xf>
    <xf numFmtId="0" fontId="23" fillId="25" borderId="16" xfId="0" applyFont="1" applyFill="1" applyBorder="1" applyAlignment="1">
      <alignment horizontal="center" wrapText="1"/>
    </xf>
    <xf numFmtId="0" fontId="0" fillId="0" borderId="17" xfId="0" applyBorder="1" applyAlignment="1">
      <alignment/>
    </xf>
    <xf numFmtId="10" fontId="24" fillId="0" borderId="18" xfId="60" applyNumberFormat="1" applyFont="1" applyBorder="1" applyAlignment="1">
      <alignment vertical="top" wrapText="1"/>
    </xf>
    <xf numFmtId="0" fontId="0" fillId="0" borderId="19" xfId="0" applyBorder="1" applyAlignment="1">
      <alignment/>
    </xf>
    <xf numFmtId="10" fontId="24" fillId="0" borderId="20" xfId="60" applyNumberFormat="1" applyFont="1" applyBorder="1" applyAlignment="1">
      <alignment vertical="top" wrapText="1"/>
    </xf>
    <xf numFmtId="0" fontId="0" fillId="25" borderId="21" xfId="0" applyFill="1" applyBorder="1" applyAlignment="1">
      <alignment/>
    </xf>
    <xf numFmtId="0" fontId="23" fillId="25" borderId="22" xfId="0" applyFont="1" applyFill="1" applyBorder="1" applyAlignment="1">
      <alignment wrapText="1"/>
    </xf>
    <xf numFmtId="3" fontId="26" fillId="25" borderId="22" xfId="0" applyNumberFormat="1" applyFont="1" applyFill="1" applyBorder="1" applyAlignment="1">
      <alignment wrapText="1"/>
    </xf>
    <xf numFmtId="172" fontId="23" fillId="25" borderId="22" xfId="60" applyNumberFormat="1" applyFont="1" applyFill="1" applyBorder="1" applyAlignment="1">
      <alignment wrapText="1"/>
    </xf>
    <xf numFmtId="172" fontId="26" fillId="25" borderId="22" xfId="60" applyNumberFormat="1" applyFont="1" applyFill="1" applyBorder="1" applyAlignment="1">
      <alignment wrapText="1"/>
    </xf>
    <xf numFmtId="10" fontId="24" fillId="0" borderId="23" xfId="60" applyNumberFormat="1" applyFont="1" applyBorder="1" applyAlignment="1">
      <alignment vertical="top" wrapText="1"/>
    </xf>
    <xf numFmtId="0" fontId="0" fillId="0" borderId="19" xfId="0" applyFill="1" applyBorder="1" applyAlignment="1">
      <alignment/>
    </xf>
    <xf numFmtId="0" fontId="42" fillId="0" borderId="12" xfId="0" applyFont="1" applyFill="1" applyBorder="1" applyAlignment="1">
      <alignment horizontal="left" wrapText="1" indent="1"/>
    </xf>
    <xf numFmtId="3" fontId="24" fillId="0" borderId="12" xfId="0" applyNumberFormat="1" applyFont="1" applyFill="1" applyBorder="1" applyAlignment="1">
      <alignment wrapText="1"/>
    </xf>
    <xf numFmtId="172" fontId="25" fillId="0" borderId="12" xfId="0" applyNumberFormat="1" applyFont="1" applyFill="1" applyBorder="1" applyAlignment="1">
      <alignment wrapText="1"/>
    </xf>
    <xf numFmtId="172" fontId="24" fillId="0" borderId="12" xfId="0" applyNumberFormat="1" applyFont="1" applyFill="1" applyBorder="1" applyAlignment="1">
      <alignment wrapText="1"/>
    </xf>
    <xf numFmtId="10" fontId="24" fillId="0" borderId="20" xfId="60" applyNumberFormat="1" applyFont="1" applyFill="1" applyBorder="1" applyAlignment="1">
      <alignment vertical="top" wrapText="1"/>
    </xf>
    <xf numFmtId="0" fontId="32" fillId="0" borderId="0" xfId="0" applyFont="1" applyAlignment="1">
      <alignment/>
    </xf>
    <xf numFmtId="0" fontId="44" fillId="22" borderId="0" xfId="0" applyFont="1" applyFill="1" applyBorder="1" applyAlignment="1">
      <alignment/>
    </xf>
    <xf numFmtId="0" fontId="45" fillId="22" borderId="0" xfId="0" applyFont="1" applyFill="1" applyBorder="1" applyAlignment="1">
      <alignment/>
    </xf>
    <xf numFmtId="0" fontId="45" fillId="22" borderId="0" xfId="0" applyFont="1" applyFill="1" applyBorder="1" applyAlignment="1">
      <alignment horizontal="left"/>
    </xf>
    <xf numFmtId="0" fontId="45" fillId="22" borderId="24" xfId="0" applyFont="1" applyFill="1" applyBorder="1" applyAlignment="1">
      <alignment/>
    </xf>
    <xf numFmtId="0" fontId="45" fillId="0" borderId="0" xfId="0" applyFont="1" applyAlignment="1">
      <alignment/>
    </xf>
    <xf numFmtId="0" fontId="47" fillId="22" borderId="0" xfId="0" applyFont="1" applyFill="1" applyBorder="1" applyAlignment="1">
      <alignment/>
    </xf>
    <xf numFmtId="0" fontId="47" fillId="22" borderId="0" xfId="0" applyFont="1" applyFill="1" applyBorder="1" applyAlignment="1">
      <alignment horizontal="left"/>
    </xf>
    <xf numFmtId="0" fontId="47" fillId="22" borderId="24" xfId="0" applyFont="1" applyFill="1" applyBorder="1" applyAlignment="1">
      <alignment/>
    </xf>
    <xf numFmtId="0" fontId="48" fillId="22" borderId="25" xfId="0" applyFont="1" applyFill="1" applyBorder="1" applyAlignment="1">
      <alignment horizontal="left"/>
    </xf>
    <xf numFmtId="0" fontId="45" fillId="22" borderId="24" xfId="0" applyFont="1" applyFill="1" applyBorder="1" applyAlignment="1">
      <alignment horizontal="left" vertical="center" wrapText="1"/>
    </xf>
    <xf numFmtId="0" fontId="45" fillId="22" borderId="0" xfId="0" applyFont="1" applyFill="1" applyBorder="1" applyAlignment="1">
      <alignment/>
    </xf>
    <xf numFmtId="0" fontId="45" fillId="22" borderId="0" xfId="0" applyFont="1" applyFill="1" applyBorder="1" applyAlignment="1">
      <alignment horizontal="left"/>
    </xf>
    <xf numFmtId="0" fontId="45" fillId="22" borderId="24" xfId="0" applyFont="1" applyFill="1" applyBorder="1" applyAlignment="1">
      <alignment wrapText="1"/>
    </xf>
    <xf numFmtId="0" fontId="46" fillId="22" borderId="0" xfId="0" applyFont="1" applyFill="1" applyBorder="1" applyAlignment="1">
      <alignment/>
    </xf>
    <xf numFmtId="0" fontId="46" fillId="22" borderId="26" xfId="0" applyFont="1" applyFill="1" applyBorder="1" applyAlignment="1">
      <alignment horizontal="left"/>
    </xf>
    <xf numFmtId="0" fontId="46" fillId="22" borderId="27" xfId="0" applyFont="1" applyFill="1" applyBorder="1" applyAlignment="1">
      <alignment/>
    </xf>
    <xf numFmtId="0" fontId="46" fillId="0" borderId="0" xfId="0" applyFont="1" applyAlignment="1">
      <alignment/>
    </xf>
    <xf numFmtId="0" fontId="45" fillId="22" borderId="25" xfId="0" applyFont="1" applyFill="1" applyBorder="1" applyAlignment="1">
      <alignment wrapText="1"/>
    </xf>
    <xf numFmtId="0" fontId="45" fillId="22" borderId="27" xfId="0" applyFont="1" applyFill="1" applyBorder="1" applyAlignment="1">
      <alignment wrapText="1"/>
    </xf>
    <xf numFmtId="0" fontId="49" fillId="22" borderId="25" xfId="53" applyFont="1" applyFill="1" applyBorder="1" applyAlignment="1">
      <alignment wrapText="1"/>
    </xf>
    <xf numFmtId="0" fontId="45" fillId="22" borderId="0" xfId="0" applyFont="1" applyFill="1" applyBorder="1" applyAlignment="1">
      <alignment wrapText="1"/>
    </xf>
    <xf numFmtId="0" fontId="46" fillId="22" borderId="24" xfId="0" applyFont="1" applyFill="1" applyBorder="1" applyAlignment="1">
      <alignment/>
    </xf>
    <xf numFmtId="0" fontId="46" fillId="22" borderId="25" xfId="0" applyFont="1" applyFill="1" applyBorder="1" applyAlignment="1">
      <alignment horizontal="left"/>
    </xf>
    <xf numFmtId="0" fontId="45" fillId="22" borderId="25" xfId="0" applyFont="1" applyFill="1" applyBorder="1" applyAlignment="1">
      <alignment horizontal="left"/>
    </xf>
    <xf numFmtId="0" fontId="45" fillId="22" borderId="27" xfId="0" applyFont="1" applyFill="1" applyBorder="1" applyAlignment="1">
      <alignment/>
    </xf>
    <xf numFmtId="0" fontId="45" fillId="22" borderId="27" xfId="0" applyFont="1" applyFill="1" applyBorder="1" applyAlignment="1">
      <alignment wrapText="1"/>
    </xf>
    <xf numFmtId="0" fontId="45" fillId="22" borderId="0" xfId="0" applyFont="1" applyFill="1" applyBorder="1" applyAlignment="1">
      <alignment wrapText="1"/>
    </xf>
    <xf numFmtId="0" fontId="45" fillId="22" borderId="25" xfId="0" applyFont="1" applyFill="1" applyBorder="1" applyAlignment="1">
      <alignment horizontal="left" wrapText="1"/>
    </xf>
    <xf numFmtId="0" fontId="45" fillId="0" borderId="0" xfId="0" applyFont="1" applyAlignment="1">
      <alignment wrapText="1"/>
    </xf>
    <xf numFmtId="0" fontId="46" fillId="22" borderId="25" xfId="0" applyFont="1" applyFill="1" applyBorder="1" applyAlignment="1">
      <alignment horizontal="left"/>
    </xf>
    <xf numFmtId="0" fontId="45" fillId="22" borderId="25" xfId="0" applyFont="1" applyFill="1" applyBorder="1" applyAlignment="1">
      <alignment horizontal="left"/>
    </xf>
    <xf numFmtId="0" fontId="46" fillId="22" borderId="11" xfId="0" applyFont="1" applyFill="1" applyBorder="1" applyAlignment="1">
      <alignment horizontal="left"/>
    </xf>
    <xf numFmtId="0" fontId="45" fillId="22" borderId="28" xfId="0" applyFont="1" applyFill="1" applyBorder="1" applyAlignment="1">
      <alignment/>
    </xf>
    <xf numFmtId="0" fontId="45" fillId="22" borderId="11" xfId="0" applyFont="1" applyFill="1" applyBorder="1" applyAlignment="1">
      <alignment horizontal="left"/>
    </xf>
    <xf numFmtId="0" fontId="0" fillId="0" borderId="0" xfId="0" applyBorder="1" applyAlignment="1">
      <alignment/>
    </xf>
    <xf numFmtId="0" fontId="0" fillId="0" borderId="0" xfId="0" applyAlignment="1">
      <alignment horizontal="left"/>
    </xf>
    <xf numFmtId="0" fontId="45" fillId="22" borderId="24" xfId="0" applyFont="1" applyFill="1" applyBorder="1" applyAlignment="1">
      <alignment wrapText="1"/>
    </xf>
    <xf numFmtId="0" fontId="0" fillId="22" borderId="24" xfId="0" applyFill="1" applyBorder="1" applyAlignment="1">
      <alignment/>
    </xf>
    <xf numFmtId="0" fontId="50" fillId="22" borderId="0" xfId="0" applyFont="1" applyFill="1" applyBorder="1" applyAlignment="1">
      <alignment horizontal="left"/>
    </xf>
    <xf numFmtId="0" fontId="44" fillId="22" borderId="0" xfId="0" applyFont="1" applyFill="1" applyBorder="1" applyAlignment="1">
      <alignment horizontal="left"/>
    </xf>
    <xf numFmtId="0" fontId="50" fillId="7" borderId="0" xfId="0" applyFont="1" applyFill="1" applyBorder="1" applyAlignment="1">
      <alignment horizontal="left"/>
    </xf>
    <xf numFmtId="0" fontId="0" fillId="7" borderId="29" xfId="0" applyFill="1" applyBorder="1" applyAlignment="1">
      <alignment/>
    </xf>
    <xf numFmtId="0" fontId="0" fillId="7" borderId="24" xfId="0" applyFill="1" applyBorder="1" applyAlignment="1">
      <alignment/>
    </xf>
    <xf numFmtId="0" fontId="50" fillId="7" borderId="30" xfId="0" applyFont="1" applyFill="1" applyBorder="1" applyAlignment="1">
      <alignment horizontal="left"/>
    </xf>
    <xf numFmtId="0" fontId="42" fillId="0" borderId="12" xfId="0" applyFont="1" applyBorder="1" applyAlignment="1">
      <alignment horizontal="left" indent="1"/>
    </xf>
    <xf numFmtId="0" fontId="0" fillId="0" borderId="31" xfId="0" applyBorder="1" applyAlignment="1">
      <alignment/>
    </xf>
    <xf numFmtId="3" fontId="24" fillId="0" borderId="32" xfId="0" applyNumberFormat="1" applyFont="1" applyBorder="1" applyAlignment="1">
      <alignment wrapText="1"/>
    </xf>
    <xf numFmtId="0" fontId="42" fillId="0" borderId="33" xfId="0" applyFont="1" applyBorder="1" applyAlignment="1">
      <alignment horizontal="left" wrapText="1" indent="1"/>
    </xf>
    <xf numFmtId="0" fontId="42" fillId="0" borderId="13" xfId="0" applyFont="1" applyBorder="1" applyAlignment="1">
      <alignment horizontal="left" wrapText="1" indent="1"/>
    </xf>
    <xf numFmtId="0" fontId="42" fillId="0" borderId="34" xfId="0" applyFont="1" applyBorder="1" applyAlignment="1">
      <alignment horizontal="left" wrapText="1" inden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dal.ercot.com/docs/pd/eds/gen/sla/eds_sla_for_nodal_eds_environments_v_4_0.doc"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nodal.ercot.com/docs/pd/eds/gen/sla/eds_sla_for_nodal_eds_environments_v_4_0.doc"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62"/>
  <sheetViews>
    <sheetView tabSelected="1" zoomScale="75" zoomScaleNormal="75" workbookViewId="0" topLeftCell="B13">
      <selection activeCell="B2" sqref="B2"/>
    </sheetView>
  </sheetViews>
  <sheetFormatPr defaultColWidth="0" defaultRowHeight="12.75" zeroHeight="1"/>
  <cols>
    <col min="1" max="1" width="0.85546875" style="141" customWidth="1"/>
    <col min="2" max="2" width="53.8515625" style="142" customWidth="1"/>
    <col min="3" max="3" width="125.28125" style="0" customWidth="1"/>
  </cols>
  <sheetData>
    <row r="1" spans="1:3" ht="21" thickTop="1">
      <c r="A1" s="107"/>
      <c r="B1" s="150" t="s">
        <v>156</v>
      </c>
      <c r="C1" s="148"/>
    </row>
    <row r="2" spans="1:3" ht="20.25">
      <c r="A2" s="107"/>
      <c r="B2" s="147" t="s">
        <v>215</v>
      </c>
      <c r="C2" s="149"/>
    </row>
    <row r="3" spans="1:3" ht="13.5" customHeight="1">
      <c r="A3" s="107"/>
      <c r="B3" s="145"/>
      <c r="C3" s="144"/>
    </row>
    <row r="4" spans="1:3" ht="20.25">
      <c r="A4" s="107"/>
      <c r="B4" s="146" t="s">
        <v>72</v>
      </c>
      <c r="C4" s="144"/>
    </row>
    <row r="5" spans="1:3" s="111" customFormat="1" ht="15.75">
      <c r="A5" s="108"/>
      <c r="B5" s="109" t="s">
        <v>154</v>
      </c>
      <c r="C5" s="110"/>
    </row>
    <row r="6" spans="1:3" s="111" customFormat="1" ht="15">
      <c r="A6" s="108"/>
      <c r="B6" s="109"/>
      <c r="C6" s="110"/>
    </row>
    <row r="7" spans="1:3" s="111" customFormat="1" ht="15">
      <c r="A7" s="108"/>
      <c r="B7" s="109"/>
      <c r="C7" s="110"/>
    </row>
    <row r="8" spans="1:3" s="111" customFormat="1" ht="18">
      <c r="A8" s="112"/>
      <c r="B8" s="113" t="s">
        <v>73</v>
      </c>
      <c r="C8" s="114" t="s">
        <v>74</v>
      </c>
    </row>
    <row r="9" spans="1:3" s="111" customFormat="1" ht="39.75" customHeight="1">
      <c r="A9" s="112"/>
      <c r="B9" s="115" t="s">
        <v>135</v>
      </c>
      <c r="C9" s="143" t="s">
        <v>136</v>
      </c>
    </row>
    <row r="10" spans="1:3" s="111" customFormat="1" ht="34.5" customHeight="1">
      <c r="A10" s="112"/>
      <c r="B10" s="115" t="s">
        <v>138</v>
      </c>
      <c r="C10" s="143" t="s">
        <v>137</v>
      </c>
    </row>
    <row r="11" spans="1:3" s="111" customFormat="1" ht="38.25" customHeight="1">
      <c r="A11" s="112"/>
      <c r="B11" s="115" t="s">
        <v>75</v>
      </c>
      <c r="C11" s="116" t="s">
        <v>139</v>
      </c>
    </row>
    <row r="12" spans="1:3" s="111" customFormat="1" ht="33.75" customHeight="1">
      <c r="A12" s="117"/>
      <c r="B12" s="115" t="s">
        <v>76</v>
      </c>
      <c r="C12" s="116" t="s">
        <v>140</v>
      </c>
    </row>
    <row r="13" spans="1:3" s="111" customFormat="1" ht="15">
      <c r="A13" s="117"/>
      <c r="B13" s="118"/>
      <c r="C13" s="119"/>
    </row>
    <row r="14" spans="1:3" s="111" customFormat="1" ht="15">
      <c r="A14" s="117"/>
      <c r="B14" s="118"/>
      <c r="C14" s="119"/>
    </row>
    <row r="15" spans="1:3" s="111" customFormat="1" ht="20.25">
      <c r="A15" s="108"/>
      <c r="B15" s="146" t="s">
        <v>77</v>
      </c>
      <c r="C15" s="110"/>
    </row>
    <row r="16" spans="1:5" s="111" customFormat="1" ht="22.5" customHeight="1">
      <c r="A16" s="120"/>
      <c r="B16" s="121" t="s">
        <v>78</v>
      </c>
      <c r="C16" s="122" t="s">
        <v>79</v>
      </c>
      <c r="D16" s="123"/>
      <c r="E16" s="123"/>
    </row>
    <row r="17" spans="1:5" s="111" customFormat="1" ht="12.75" customHeight="1">
      <c r="A17" s="120"/>
      <c r="B17" s="121"/>
      <c r="C17" s="122"/>
      <c r="D17" s="123"/>
      <c r="E17" s="123"/>
    </row>
    <row r="18" spans="1:5" s="111" customFormat="1" ht="15.75">
      <c r="A18" s="120"/>
      <c r="B18" s="124" t="s">
        <v>0</v>
      </c>
      <c r="C18" s="125" t="s">
        <v>80</v>
      </c>
      <c r="D18" s="123"/>
      <c r="E18" s="123"/>
    </row>
    <row r="19" spans="1:5" s="111" customFormat="1" ht="15.75">
      <c r="A19" s="120"/>
      <c r="B19" s="124" t="s">
        <v>30</v>
      </c>
      <c r="C19" s="125" t="s">
        <v>81</v>
      </c>
      <c r="D19" s="123"/>
      <c r="E19" s="123"/>
    </row>
    <row r="20" spans="1:5" s="111" customFormat="1" ht="15.75">
      <c r="A20" s="120"/>
      <c r="B20" s="124" t="s">
        <v>82</v>
      </c>
      <c r="C20" s="125" t="s">
        <v>142</v>
      </c>
      <c r="D20" s="123"/>
      <c r="E20" s="123"/>
    </row>
    <row r="21" spans="1:5" s="111" customFormat="1" ht="15.75">
      <c r="A21" s="120"/>
      <c r="B21" s="124" t="s">
        <v>9</v>
      </c>
      <c r="C21" s="125" t="s">
        <v>83</v>
      </c>
      <c r="D21" s="123"/>
      <c r="E21" s="123"/>
    </row>
    <row r="22" spans="1:5" s="111" customFormat="1" ht="15.75">
      <c r="A22" s="120"/>
      <c r="B22" s="124" t="s">
        <v>10</v>
      </c>
      <c r="C22" s="125" t="s">
        <v>84</v>
      </c>
      <c r="D22" s="123"/>
      <c r="E22" s="123"/>
    </row>
    <row r="23" spans="1:5" s="111" customFormat="1" ht="52.5" customHeight="1">
      <c r="A23" s="120"/>
      <c r="B23" s="124" t="s">
        <v>85</v>
      </c>
      <c r="C23" s="125" t="s">
        <v>143</v>
      </c>
      <c r="D23" s="123"/>
      <c r="E23" s="123"/>
    </row>
    <row r="24" spans="1:5" s="111" customFormat="1" ht="19.5" customHeight="1">
      <c r="A24" s="120"/>
      <c r="B24" s="124" t="s">
        <v>12</v>
      </c>
      <c r="C24" s="125" t="s">
        <v>144</v>
      </c>
      <c r="D24" s="123"/>
      <c r="E24" s="123"/>
    </row>
    <row r="25" spans="1:5" s="111" customFormat="1" ht="48" customHeight="1">
      <c r="A25" s="120"/>
      <c r="B25" s="126" t="s">
        <v>86</v>
      </c>
      <c r="C25" s="125" t="s">
        <v>145</v>
      </c>
      <c r="D25" s="123"/>
      <c r="E25" s="123"/>
    </row>
    <row r="26" spans="1:5" s="111" customFormat="1" ht="51.75" customHeight="1">
      <c r="A26" s="120"/>
      <c r="B26" s="124" t="s">
        <v>87</v>
      </c>
      <c r="C26" s="125" t="s">
        <v>146</v>
      </c>
      <c r="D26" s="123"/>
      <c r="E26" s="123"/>
    </row>
    <row r="27" spans="1:5" s="111" customFormat="1" ht="18" customHeight="1">
      <c r="A27" s="120"/>
      <c r="B27" s="124" t="s">
        <v>15</v>
      </c>
      <c r="C27" s="125" t="s">
        <v>147</v>
      </c>
      <c r="D27" s="123"/>
      <c r="E27" s="123"/>
    </row>
    <row r="28" spans="1:5" s="111" customFormat="1" ht="15.75">
      <c r="A28" s="120"/>
      <c r="B28" s="124" t="s">
        <v>16</v>
      </c>
      <c r="C28" s="125" t="s">
        <v>148</v>
      </c>
      <c r="D28" s="123"/>
      <c r="E28" s="123"/>
    </row>
    <row r="29" spans="1:5" s="111" customFormat="1" ht="15.75">
      <c r="A29" s="120"/>
      <c r="B29" s="124" t="s">
        <v>17</v>
      </c>
      <c r="C29" s="125" t="s">
        <v>149</v>
      </c>
      <c r="D29" s="123"/>
      <c r="E29" s="123"/>
    </row>
    <row r="30" spans="1:5" s="111" customFormat="1" ht="15.75">
      <c r="A30" s="120"/>
      <c r="B30" s="124" t="s">
        <v>18</v>
      </c>
      <c r="C30" s="125" t="s">
        <v>150</v>
      </c>
      <c r="D30" s="123"/>
      <c r="E30" s="123"/>
    </row>
    <row r="31" spans="1:5" s="111" customFormat="1" ht="15.75">
      <c r="A31" s="120"/>
      <c r="B31" s="124" t="s">
        <v>88</v>
      </c>
      <c r="C31" s="125" t="s">
        <v>151</v>
      </c>
      <c r="D31" s="123"/>
      <c r="E31" s="123"/>
    </row>
    <row r="32" spans="1:5" s="111" customFormat="1" ht="15.75">
      <c r="A32" s="120"/>
      <c r="B32" s="124" t="s">
        <v>7</v>
      </c>
      <c r="C32" s="125" t="s">
        <v>152</v>
      </c>
      <c r="D32" s="123"/>
      <c r="E32" s="123"/>
    </row>
    <row r="33" spans="1:5" s="111" customFormat="1" ht="30.75">
      <c r="A33" s="120"/>
      <c r="B33" s="124" t="s">
        <v>20</v>
      </c>
      <c r="C33" s="125" t="s">
        <v>153</v>
      </c>
      <c r="D33" s="123"/>
      <c r="E33" s="123"/>
    </row>
    <row r="34" spans="1:5" s="111" customFormat="1" ht="15.75">
      <c r="A34" s="120"/>
      <c r="B34" s="127"/>
      <c r="C34" s="128"/>
      <c r="D34" s="123"/>
      <c r="E34" s="123"/>
    </row>
    <row r="35" spans="1:3" s="111" customFormat="1" ht="15">
      <c r="A35" s="108"/>
      <c r="B35" s="109"/>
      <c r="C35" s="119"/>
    </row>
    <row r="36" spans="1:3" s="111" customFormat="1" ht="20.25">
      <c r="A36" s="112"/>
      <c r="B36" s="146" t="s">
        <v>89</v>
      </c>
      <c r="C36" s="110"/>
    </row>
    <row r="37" spans="1:5" s="111" customFormat="1" ht="21.75" customHeight="1">
      <c r="A37" s="120"/>
      <c r="B37" s="129" t="s">
        <v>90</v>
      </c>
      <c r="C37" s="122" t="s">
        <v>91</v>
      </c>
      <c r="D37" s="123"/>
      <c r="E37" s="123"/>
    </row>
    <row r="38" spans="1:3" s="111" customFormat="1" ht="15">
      <c r="A38" s="108"/>
      <c r="B38" s="130"/>
      <c r="C38" s="131"/>
    </row>
    <row r="39" spans="1:3" s="111" customFormat="1" ht="15">
      <c r="A39" s="108"/>
      <c r="B39" s="130" t="s">
        <v>92</v>
      </c>
      <c r="C39" s="131" t="s">
        <v>93</v>
      </c>
    </row>
    <row r="40" spans="1:3" s="111" customFormat="1" ht="36" customHeight="1">
      <c r="A40" s="108"/>
      <c r="B40" s="130" t="s">
        <v>94</v>
      </c>
      <c r="C40" s="132" t="s">
        <v>141</v>
      </c>
    </row>
    <row r="41" spans="1:3" s="111" customFormat="1" ht="32.25" customHeight="1">
      <c r="A41" s="108"/>
      <c r="B41" s="130" t="s">
        <v>95</v>
      </c>
      <c r="C41" s="132" t="s">
        <v>96</v>
      </c>
    </row>
    <row r="42" spans="1:3" s="111" customFormat="1" ht="17.25" customHeight="1">
      <c r="A42" s="108"/>
      <c r="B42" s="130" t="s">
        <v>97</v>
      </c>
      <c r="C42" s="131" t="s">
        <v>98</v>
      </c>
    </row>
    <row r="43" spans="1:3" s="135" customFormat="1" ht="30" customHeight="1">
      <c r="A43" s="133"/>
      <c r="B43" s="134" t="s">
        <v>99</v>
      </c>
      <c r="C43" s="132" t="s">
        <v>100</v>
      </c>
    </row>
    <row r="44" spans="1:3" ht="15">
      <c r="A44" s="108"/>
      <c r="B44" s="130" t="s">
        <v>101</v>
      </c>
      <c r="C44" s="131" t="s">
        <v>102</v>
      </c>
    </row>
    <row r="45" spans="1:3" ht="15">
      <c r="A45" s="108"/>
      <c r="B45" s="130" t="s">
        <v>103</v>
      </c>
      <c r="C45" s="131" t="s">
        <v>104</v>
      </c>
    </row>
    <row r="46" spans="1:3" ht="15">
      <c r="A46" s="108"/>
      <c r="B46" s="130" t="s">
        <v>105</v>
      </c>
      <c r="C46" s="131" t="s">
        <v>106</v>
      </c>
    </row>
    <row r="47" spans="1:3" ht="31.5" customHeight="1">
      <c r="A47" s="108"/>
      <c r="B47" s="130" t="s">
        <v>107</v>
      </c>
      <c r="C47" s="132" t="s">
        <v>108</v>
      </c>
    </row>
    <row r="48" spans="1:3" ht="33" customHeight="1">
      <c r="A48" s="108"/>
      <c r="B48" s="130" t="s">
        <v>109</v>
      </c>
      <c r="C48" s="132" t="s">
        <v>110</v>
      </c>
    </row>
    <row r="49" spans="1:3" ht="15">
      <c r="A49" s="108"/>
      <c r="B49" s="130" t="s">
        <v>111</v>
      </c>
      <c r="C49" s="131" t="s">
        <v>112</v>
      </c>
    </row>
    <row r="50" spans="1:3" s="111" customFormat="1" ht="18.75" customHeight="1">
      <c r="A50" s="108"/>
      <c r="B50" s="136" t="s">
        <v>113</v>
      </c>
      <c r="C50" s="131"/>
    </row>
    <row r="51" spans="1:3" s="111" customFormat="1" ht="18.75" customHeight="1">
      <c r="A51" s="108"/>
      <c r="B51" s="137" t="s">
        <v>114</v>
      </c>
      <c r="C51" s="131" t="s">
        <v>115</v>
      </c>
    </row>
    <row r="52" spans="1:3" s="111" customFormat="1" ht="15.75" customHeight="1">
      <c r="A52" s="108"/>
      <c r="B52" s="130" t="s">
        <v>116</v>
      </c>
      <c r="C52" s="131" t="s">
        <v>117</v>
      </c>
    </row>
    <row r="53" spans="1:3" s="111" customFormat="1" ht="18" customHeight="1">
      <c r="A53" s="108"/>
      <c r="B53" s="130" t="s">
        <v>118</v>
      </c>
      <c r="C53" s="131" t="s">
        <v>119</v>
      </c>
    </row>
    <row r="54" spans="1:3" s="111" customFormat="1" ht="15.75" customHeight="1">
      <c r="A54" s="108"/>
      <c r="B54" s="130" t="s">
        <v>120</v>
      </c>
      <c r="C54" s="131" t="s">
        <v>121</v>
      </c>
    </row>
    <row r="55" spans="1:3" s="111" customFormat="1" ht="18" customHeight="1">
      <c r="A55" s="108"/>
      <c r="B55" s="130" t="s">
        <v>122</v>
      </c>
      <c r="C55" s="131" t="s">
        <v>123</v>
      </c>
    </row>
    <row r="56" spans="1:3" s="111" customFormat="1" ht="17.25" customHeight="1">
      <c r="A56" s="108"/>
      <c r="B56" s="138" t="s">
        <v>124</v>
      </c>
      <c r="C56" s="139"/>
    </row>
    <row r="57" spans="1:3" s="111" customFormat="1" ht="15">
      <c r="A57" s="108"/>
      <c r="B57" s="140" t="s">
        <v>125</v>
      </c>
      <c r="C57" s="139" t="s">
        <v>126</v>
      </c>
    </row>
    <row r="58" spans="1:3" s="111" customFormat="1" ht="30">
      <c r="A58" s="108"/>
      <c r="B58" s="130" t="s">
        <v>127</v>
      </c>
      <c r="C58" s="132" t="s">
        <v>128</v>
      </c>
    </row>
    <row r="59" spans="1:3" s="111" customFormat="1" ht="30">
      <c r="A59" s="108"/>
      <c r="B59" s="130" t="s">
        <v>129</v>
      </c>
      <c r="C59" s="132" t="s">
        <v>130</v>
      </c>
    </row>
    <row r="60" spans="1:3" s="111" customFormat="1" ht="30">
      <c r="A60" s="108"/>
      <c r="B60" s="130" t="s">
        <v>131</v>
      </c>
      <c r="C60" s="132" t="s">
        <v>132</v>
      </c>
    </row>
    <row r="61" spans="1:3" s="111" customFormat="1" ht="18" customHeight="1">
      <c r="A61" s="108"/>
      <c r="B61" s="130" t="s">
        <v>133</v>
      </c>
      <c r="C61" s="131" t="s">
        <v>134</v>
      </c>
    </row>
    <row r="62" spans="1:3" s="111" customFormat="1" ht="15">
      <c r="A62" s="108"/>
      <c r="B62" s="109"/>
      <c r="C62" s="133"/>
    </row>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sheetData>
  <sheetProtection/>
  <hyperlinks>
    <hyperlink ref="B25" r:id="rId1" display="http://nodal.ercot.com/docs/pd/eds/gen/sla/eds_sla_for_nodal_eds_environments_v_4_0.doc"/>
  </hyperlinks>
  <printOptions/>
  <pageMargins left="0.75" right="0.75" top="1" bottom="1" header="0.5" footer="0.5"/>
  <pageSetup fitToHeight="2" fitToWidth="1" horizontalDpi="600" verticalDpi="600" orientation="landscape" scale="69" r:id="rId2"/>
  <headerFooter alignWithMargins="0">
    <oddHeader>&amp;LEDS SLA Metrics and Detailed Incident Log Reporting</oddHeader>
    <oddFooter>&amp;L2008 Electric Reliability Council of Texas, Inc. All rights reserved
ERCOT Public&amp;R&amp;P</oddFooter>
  </headerFooter>
</worksheet>
</file>

<file path=xl/worksheets/sheet2.xml><?xml version="1.0" encoding="utf-8"?>
<worksheet xmlns="http://schemas.openxmlformats.org/spreadsheetml/2006/main" xmlns:r="http://schemas.openxmlformats.org/officeDocument/2006/relationships">
  <dimension ref="B1:J46"/>
  <sheetViews>
    <sheetView workbookViewId="0" topLeftCell="A7">
      <selection activeCell="I20" sqref="I20:I22"/>
    </sheetView>
  </sheetViews>
  <sheetFormatPr defaultColWidth="9.140625" defaultRowHeight="12.75"/>
  <cols>
    <col min="1" max="1" width="3.00390625" style="0" customWidth="1"/>
    <col min="2" max="2" width="3.8515625" style="0" customWidth="1"/>
    <col min="3" max="3" width="31.7109375" style="0" customWidth="1"/>
    <col min="4" max="4" width="11.28125" style="0" customWidth="1"/>
    <col min="6" max="7" width="11.421875" style="0" customWidth="1"/>
    <col min="8" max="8" width="12.57421875" style="0" customWidth="1"/>
    <col min="9" max="9" width="14.00390625" style="0" customWidth="1"/>
    <col min="10" max="10" width="52.00390625" style="0" customWidth="1"/>
  </cols>
  <sheetData>
    <row r="1" spans="3:9" ht="20.25">
      <c r="C1" s="106" t="s">
        <v>70</v>
      </c>
      <c r="H1" s="2"/>
      <c r="I1" s="2"/>
    </row>
    <row r="2" spans="3:9" ht="15.75">
      <c r="C2" s="3" t="s">
        <v>71</v>
      </c>
      <c r="H2" s="2"/>
      <c r="I2" s="2"/>
    </row>
    <row r="3" spans="2:10" ht="32.25">
      <c r="B3" s="86"/>
      <c r="C3" s="87" t="s">
        <v>0</v>
      </c>
      <c r="D3" s="87" t="s">
        <v>1</v>
      </c>
      <c r="E3" s="87" t="s">
        <v>2</v>
      </c>
      <c r="F3" s="87" t="s">
        <v>3</v>
      </c>
      <c r="G3" s="87" t="s">
        <v>4</v>
      </c>
      <c r="H3" s="88" t="s">
        <v>5</v>
      </c>
      <c r="I3" s="88" t="s">
        <v>6</v>
      </c>
      <c r="J3" s="89" t="s">
        <v>7</v>
      </c>
    </row>
    <row r="4" spans="2:10" ht="18" customHeight="1">
      <c r="B4" s="90"/>
      <c r="C4" s="82" t="s">
        <v>62</v>
      </c>
      <c r="D4" s="83"/>
      <c r="E4" s="83"/>
      <c r="F4" s="83"/>
      <c r="G4" s="83"/>
      <c r="H4" s="84"/>
      <c r="I4" s="85">
        <v>0.98</v>
      </c>
      <c r="J4" s="91"/>
    </row>
    <row r="5" spans="2:10" ht="18" customHeight="1">
      <c r="B5" s="92"/>
      <c r="C5" s="79" t="s">
        <v>25</v>
      </c>
      <c r="D5" s="76"/>
      <c r="E5" s="76"/>
      <c r="F5" s="76"/>
      <c r="G5" s="76"/>
      <c r="H5" s="80"/>
      <c r="I5" s="78"/>
      <c r="J5" s="93"/>
    </row>
    <row r="6" spans="2:10" ht="18" customHeight="1">
      <c r="B6" s="92"/>
      <c r="C6" s="81" t="s">
        <v>40</v>
      </c>
      <c r="D6" s="76"/>
      <c r="E6" s="76"/>
      <c r="F6" s="76"/>
      <c r="G6" s="76"/>
      <c r="H6" s="80"/>
      <c r="I6" s="78">
        <v>1</v>
      </c>
      <c r="J6" s="93"/>
    </row>
    <row r="7" spans="2:10" ht="46.5" customHeight="1">
      <c r="B7" s="92"/>
      <c r="C7" s="154" t="s">
        <v>222</v>
      </c>
      <c r="D7" s="76"/>
      <c r="E7" s="76"/>
      <c r="F7" s="76"/>
      <c r="G7" s="76"/>
      <c r="H7" s="77"/>
      <c r="I7" s="78">
        <v>0.98</v>
      </c>
      <c r="J7" s="93"/>
    </row>
    <row r="8" spans="2:10" ht="21.75" customHeight="1">
      <c r="B8" s="152"/>
      <c r="C8" s="156" t="s">
        <v>220</v>
      </c>
      <c r="D8" s="153"/>
      <c r="E8" s="76"/>
      <c r="F8" s="76"/>
      <c r="G8" s="76"/>
      <c r="H8" s="77"/>
      <c r="I8" s="78">
        <v>0.98</v>
      </c>
      <c r="J8" s="93"/>
    </row>
    <row r="9" spans="2:10" ht="18.75" customHeight="1">
      <c r="B9" s="152"/>
      <c r="C9" s="156" t="s">
        <v>221</v>
      </c>
      <c r="D9" s="153"/>
      <c r="E9" s="76"/>
      <c r="F9" s="76"/>
      <c r="G9" s="76"/>
      <c r="H9" s="77"/>
      <c r="I9" s="78">
        <v>0.98</v>
      </c>
      <c r="J9" s="93"/>
    </row>
    <row r="10" spans="2:10" ht="18" customHeight="1">
      <c r="B10" s="152"/>
      <c r="C10" s="156" t="s">
        <v>41</v>
      </c>
      <c r="D10" s="153"/>
      <c r="E10" s="76"/>
      <c r="F10" s="76"/>
      <c r="G10" s="76"/>
      <c r="H10" s="80"/>
      <c r="I10" s="78">
        <v>0.98</v>
      </c>
      <c r="J10" s="93"/>
    </row>
    <row r="11" spans="2:10" ht="18" customHeight="1">
      <c r="B11" s="152"/>
      <c r="C11" s="156" t="s">
        <v>223</v>
      </c>
      <c r="D11" s="153"/>
      <c r="E11" s="76"/>
      <c r="F11" s="76"/>
      <c r="G11" s="76"/>
      <c r="H11" s="80"/>
      <c r="I11" s="78">
        <v>0.98</v>
      </c>
      <c r="J11" s="93"/>
    </row>
    <row r="12" spans="2:10" ht="18" customHeight="1">
      <c r="B12" s="152"/>
      <c r="C12" s="156" t="s">
        <v>224</v>
      </c>
      <c r="D12" s="153"/>
      <c r="E12" s="76"/>
      <c r="F12" s="76"/>
      <c r="G12" s="76"/>
      <c r="H12" s="80"/>
      <c r="I12" s="78">
        <v>0.98</v>
      </c>
      <c r="J12" s="93"/>
    </row>
    <row r="13" spans="2:10" ht="30.75" customHeight="1">
      <c r="B13" s="152"/>
      <c r="C13" s="156" t="s">
        <v>225</v>
      </c>
      <c r="D13" s="153"/>
      <c r="E13" s="76"/>
      <c r="F13" s="76"/>
      <c r="G13" s="76"/>
      <c r="H13" s="80"/>
      <c r="I13" s="78">
        <v>0.98</v>
      </c>
      <c r="J13" s="93"/>
    </row>
    <row r="14" spans="2:10" ht="32.25" customHeight="1">
      <c r="B14" s="152"/>
      <c r="C14" s="156" t="s">
        <v>226</v>
      </c>
      <c r="D14" s="153"/>
      <c r="E14" s="76"/>
      <c r="F14" s="76"/>
      <c r="G14" s="76"/>
      <c r="H14" s="80"/>
      <c r="I14" s="78">
        <v>0.98</v>
      </c>
      <c r="J14" s="93"/>
    </row>
    <row r="15" spans="2:10" ht="18" customHeight="1">
      <c r="B15" s="152"/>
      <c r="C15" s="156" t="s">
        <v>42</v>
      </c>
      <c r="D15" s="153"/>
      <c r="E15" s="76"/>
      <c r="F15" s="76"/>
      <c r="G15" s="76"/>
      <c r="H15" s="80"/>
      <c r="I15" s="78">
        <v>0.98</v>
      </c>
      <c r="J15" s="93"/>
    </row>
    <row r="16" spans="2:10" ht="18" customHeight="1">
      <c r="B16" s="92"/>
      <c r="C16" s="155" t="s">
        <v>43</v>
      </c>
      <c r="D16" s="76"/>
      <c r="E16" s="76"/>
      <c r="F16" s="76"/>
      <c r="G16" s="76"/>
      <c r="H16" s="77"/>
      <c r="I16" s="78">
        <v>0.98</v>
      </c>
      <c r="J16" s="93"/>
    </row>
    <row r="17" spans="2:10" s="39" customFormat="1" ht="18" customHeight="1">
      <c r="B17" s="100"/>
      <c r="C17" s="101" t="s">
        <v>44</v>
      </c>
      <c r="D17" s="102"/>
      <c r="E17" s="102"/>
      <c r="F17" s="102"/>
      <c r="G17" s="102"/>
      <c r="H17" s="103"/>
      <c r="I17" s="104">
        <v>0.98</v>
      </c>
      <c r="J17" s="105"/>
    </row>
    <row r="18" spans="2:10" ht="18" customHeight="1">
      <c r="B18" s="92"/>
      <c r="C18" s="81" t="s">
        <v>53</v>
      </c>
      <c r="D18" s="76"/>
      <c r="E18" s="76"/>
      <c r="F18" s="76"/>
      <c r="G18" s="76"/>
      <c r="H18" s="77"/>
      <c r="I18" s="78">
        <v>0.98</v>
      </c>
      <c r="J18" s="93"/>
    </row>
    <row r="19" spans="2:10" ht="18" customHeight="1">
      <c r="B19" s="92"/>
      <c r="C19" s="81" t="s">
        <v>55</v>
      </c>
      <c r="D19" s="76"/>
      <c r="E19" s="76"/>
      <c r="F19" s="76"/>
      <c r="G19" s="76"/>
      <c r="H19" s="77"/>
      <c r="I19" s="78">
        <v>0.98</v>
      </c>
      <c r="J19" s="93"/>
    </row>
    <row r="20" spans="2:10" ht="26.25" customHeight="1">
      <c r="B20" s="92"/>
      <c r="C20" s="81" t="s">
        <v>218</v>
      </c>
      <c r="D20" s="76"/>
      <c r="E20" s="76"/>
      <c r="F20" s="76"/>
      <c r="G20" s="76"/>
      <c r="H20" s="77"/>
      <c r="I20" s="78">
        <v>0.98</v>
      </c>
      <c r="J20" s="93"/>
    </row>
    <row r="21" spans="2:10" ht="18" customHeight="1">
      <c r="B21" s="92"/>
      <c r="C21" s="151" t="s">
        <v>216</v>
      </c>
      <c r="D21" s="76"/>
      <c r="E21" s="76"/>
      <c r="F21" s="76"/>
      <c r="G21" s="76"/>
      <c r="H21" s="77"/>
      <c r="I21" s="78">
        <v>0.98</v>
      </c>
      <c r="J21" s="93"/>
    </row>
    <row r="22" spans="2:10" ht="18" customHeight="1">
      <c r="B22" s="92"/>
      <c r="C22" s="151" t="s">
        <v>217</v>
      </c>
      <c r="D22" s="76"/>
      <c r="E22" s="76"/>
      <c r="F22" s="76"/>
      <c r="G22" s="76"/>
      <c r="H22" s="77"/>
      <c r="I22" s="78">
        <v>0.98</v>
      </c>
      <c r="J22" s="93"/>
    </row>
    <row r="23" spans="2:10" ht="18" customHeight="1">
      <c r="B23" s="92"/>
      <c r="C23" s="75" t="s">
        <v>51</v>
      </c>
      <c r="D23" s="76"/>
      <c r="E23" s="76"/>
      <c r="F23" s="76"/>
      <c r="G23" s="76"/>
      <c r="H23" s="77"/>
      <c r="I23" s="78">
        <v>0.98</v>
      </c>
      <c r="J23" s="93"/>
    </row>
    <row r="24" spans="2:10" ht="18" customHeight="1">
      <c r="B24" s="92"/>
      <c r="C24" s="79" t="s">
        <v>22</v>
      </c>
      <c r="D24" s="76"/>
      <c r="E24" s="76"/>
      <c r="F24" s="76"/>
      <c r="G24" s="76"/>
      <c r="H24" s="77"/>
      <c r="I24" s="78"/>
      <c r="J24" s="93"/>
    </row>
    <row r="25" spans="2:10" ht="18" customHeight="1">
      <c r="B25" s="92"/>
      <c r="C25" s="81" t="s">
        <v>45</v>
      </c>
      <c r="D25" s="76"/>
      <c r="E25" s="76"/>
      <c r="F25" s="76"/>
      <c r="G25" s="76"/>
      <c r="H25" s="77"/>
      <c r="I25" s="78">
        <v>0.98</v>
      </c>
      <c r="J25" s="93"/>
    </row>
    <row r="26" spans="2:10" ht="18" customHeight="1">
      <c r="B26" s="92"/>
      <c r="C26" s="81" t="s">
        <v>46</v>
      </c>
      <c r="D26" s="76"/>
      <c r="E26" s="76"/>
      <c r="F26" s="76"/>
      <c r="G26" s="76"/>
      <c r="H26" s="77"/>
      <c r="I26" s="78">
        <v>0.98</v>
      </c>
      <c r="J26" s="93"/>
    </row>
    <row r="27" spans="2:10" ht="18" customHeight="1">
      <c r="B27" s="92"/>
      <c r="C27" s="81" t="s">
        <v>47</v>
      </c>
      <c r="D27" s="76"/>
      <c r="E27" s="76"/>
      <c r="F27" s="76"/>
      <c r="G27" s="76"/>
      <c r="H27" s="80"/>
      <c r="I27" s="78">
        <v>0.98</v>
      </c>
      <c r="J27" s="93"/>
    </row>
    <row r="28" spans="2:10" ht="18" customHeight="1">
      <c r="B28" s="92"/>
      <c r="C28" s="81" t="s">
        <v>52</v>
      </c>
      <c r="D28" s="76"/>
      <c r="E28" s="76"/>
      <c r="F28" s="76"/>
      <c r="G28" s="76"/>
      <c r="H28" s="80"/>
      <c r="I28" s="78">
        <v>0.98</v>
      </c>
      <c r="J28" s="93"/>
    </row>
    <row r="29" spans="2:10" ht="18" customHeight="1">
      <c r="B29" s="92"/>
      <c r="C29" s="81" t="s">
        <v>48</v>
      </c>
      <c r="D29" s="76"/>
      <c r="E29" s="76"/>
      <c r="F29" s="76"/>
      <c r="G29" s="76"/>
      <c r="H29" s="80"/>
      <c r="I29" s="78">
        <v>0.98</v>
      </c>
      <c r="J29" s="93"/>
    </row>
    <row r="30" spans="2:10" ht="18" customHeight="1">
      <c r="B30" s="92"/>
      <c r="C30" s="75" t="s">
        <v>34</v>
      </c>
      <c r="D30" s="76"/>
      <c r="E30" s="76"/>
      <c r="F30" s="76"/>
      <c r="G30" s="76"/>
      <c r="H30" s="77"/>
      <c r="I30" s="78">
        <v>0.98</v>
      </c>
      <c r="J30" s="93"/>
    </row>
    <row r="31" spans="2:10" ht="18" customHeight="1">
      <c r="B31" s="92"/>
      <c r="C31" s="79" t="s">
        <v>35</v>
      </c>
      <c r="D31" s="76"/>
      <c r="E31" s="76"/>
      <c r="F31" s="76"/>
      <c r="G31" s="76"/>
      <c r="H31" s="80"/>
      <c r="J31" s="93"/>
    </row>
    <row r="32" spans="2:10" ht="18" customHeight="1">
      <c r="B32" s="92"/>
      <c r="C32" s="81" t="s">
        <v>54</v>
      </c>
      <c r="D32" s="76"/>
      <c r="E32" s="76"/>
      <c r="F32" s="76"/>
      <c r="G32" s="76"/>
      <c r="H32" s="80"/>
      <c r="I32" s="78">
        <v>0.98</v>
      </c>
      <c r="J32" s="93"/>
    </row>
    <row r="33" spans="2:10" ht="18" customHeight="1">
      <c r="B33" s="92"/>
      <c r="C33" s="81" t="s">
        <v>49</v>
      </c>
      <c r="D33" s="76"/>
      <c r="E33" s="76"/>
      <c r="F33" s="76"/>
      <c r="G33" s="76"/>
      <c r="H33" s="80"/>
      <c r="I33" s="78">
        <v>0.98</v>
      </c>
      <c r="J33" s="93"/>
    </row>
    <row r="34" spans="2:10" ht="18" customHeight="1">
      <c r="B34" s="92"/>
      <c r="C34" s="81" t="s">
        <v>50</v>
      </c>
      <c r="D34" s="76"/>
      <c r="E34" s="76"/>
      <c r="F34" s="76"/>
      <c r="G34" s="76"/>
      <c r="H34" s="77"/>
      <c r="I34" s="78">
        <v>0.98</v>
      </c>
      <c r="J34" s="93"/>
    </row>
    <row r="35" spans="2:10" ht="18" customHeight="1">
      <c r="B35" s="92"/>
      <c r="C35" s="81" t="s">
        <v>56</v>
      </c>
      <c r="D35" s="76"/>
      <c r="E35" s="76"/>
      <c r="F35" s="76"/>
      <c r="G35" s="76"/>
      <c r="H35" s="77"/>
      <c r="I35" s="78">
        <v>0.98</v>
      </c>
      <c r="J35" s="93"/>
    </row>
    <row r="36" spans="2:10" ht="18" customHeight="1">
      <c r="B36" s="92"/>
      <c r="C36" s="81" t="s">
        <v>57</v>
      </c>
      <c r="D36" s="76"/>
      <c r="E36" s="76"/>
      <c r="F36" s="76"/>
      <c r="G36" s="76"/>
      <c r="H36" s="77"/>
      <c r="I36" s="78">
        <v>0.98</v>
      </c>
      <c r="J36" s="93"/>
    </row>
    <row r="37" spans="2:10" ht="29.25" customHeight="1">
      <c r="B37" s="92"/>
      <c r="C37" s="81" t="s">
        <v>219</v>
      </c>
      <c r="D37" s="76"/>
      <c r="E37" s="76"/>
      <c r="F37" s="76"/>
      <c r="G37" s="76"/>
      <c r="H37" s="77"/>
      <c r="I37" s="78">
        <v>0.98</v>
      </c>
      <c r="J37" s="93"/>
    </row>
    <row r="38" spans="2:10" ht="18" customHeight="1">
      <c r="B38" s="92"/>
      <c r="C38" s="75" t="s">
        <v>58</v>
      </c>
      <c r="D38" s="76"/>
      <c r="E38" s="76"/>
      <c r="F38" s="76"/>
      <c r="G38" s="76"/>
      <c r="H38" s="77"/>
      <c r="I38" s="78">
        <v>0.98</v>
      </c>
      <c r="J38" s="93"/>
    </row>
    <row r="39" spans="2:10" ht="18" customHeight="1">
      <c r="B39" s="92"/>
      <c r="C39" s="75" t="s">
        <v>59</v>
      </c>
      <c r="D39" s="76"/>
      <c r="E39" s="76"/>
      <c r="F39" s="76"/>
      <c r="G39" s="76"/>
      <c r="H39" s="77"/>
      <c r="I39" s="78">
        <v>0.98</v>
      </c>
      <c r="J39" s="93"/>
    </row>
    <row r="40" spans="2:10" ht="18" customHeight="1">
      <c r="B40" s="92"/>
      <c r="C40" s="75" t="s">
        <v>36</v>
      </c>
      <c r="D40" s="76"/>
      <c r="E40" s="76"/>
      <c r="F40" s="76"/>
      <c r="G40" s="76"/>
      <c r="H40" s="77"/>
      <c r="I40" s="78">
        <v>0.98</v>
      </c>
      <c r="J40" s="93"/>
    </row>
    <row r="41" spans="2:10" ht="18" customHeight="1">
      <c r="B41" s="92"/>
      <c r="C41" s="75" t="s">
        <v>37</v>
      </c>
      <c r="D41" s="76"/>
      <c r="E41" s="76"/>
      <c r="F41" s="76"/>
      <c r="G41" s="76"/>
      <c r="H41" s="77"/>
      <c r="I41" s="78">
        <v>0.98</v>
      </c>
      <c r="J41" s="93"/>
    </row>
    <row r="42" spans="2:10" ht="18" customHeight="1">
      <c r="B42" s="92"/>
      <c r="C42" s="75" t="s">
        <v>38</v>
      </c>
      <c r="D42" s="76"/>
      <c r="E42" s="76"/>
      <c r="F42" s="76"/>
      <c r="G42" s="76"/>
      <c r="H42" s="77"/>
      <c r="I42" s="78">
        <v>0.98</v>
      </c>
      <c r="J42" s="93"/>
    </row>
    <row r="43" spans="2:10" ht="18" customHeight="1">
      <c r="B43" s="92"/>
      <c r="C43" s="75" t="s">
        <v>39</v>
      </c>
      <c r="D43" s="76"/>
      <c r="E43" s="76"/>
      <c r="F43" s="76"/>
      <c r="G43" s="76"/>
      <c r="H43" s="77"/>
      <c r="I43" s="78">
        <v>0.98</v>
      </c>
      <c r="J43" s="93"/>
    </row>
    <row r="44" spans="2:10" ht="18" customHeight="1">
      <c r="B44" s="92"/>
      <c r="C44" s="75" t="s">
        <v>60</v>
      </c>
      <c r="D44" s="76"/>
      <c r="E44" s="76"/>
      <c r="F44" s="76"/>
      <c r="G44" s="76"/>
      <c r="H44" s="80"/>
      <c r="I44" s="78">
        <v>0.98</v>
      </c>
      <c r="J44" s="93"/>
    </row>
    <row r="45" spans="2:10" ht="18" customHeight="1">
      <c r="B45" s="92"/>
      <c r="C45" s="75" t="s">
        <v>61</v>
      </c>
      <c r="D45" s="76"/>
      <c r="E45" s="76"/>
      <c r="F45" s="76"/>
      <c r="G45" s="76"/>
      <c r="H45" s="80"/>
      <c r="I45" s="78">
        <v>0.98</v>
      </c>
      <c r="J45" s="93"/>
    </row>
    <row r="46" spans="2:10" ht="18" customHeight="1">
      <c r="B46" s="94"/>
      <c r="C46" s="95"/>
      <c r="D46" s="96"/>
      <c r="E46" s="96"/>
      <c r="F46" s="96"/>
      <c r="G46" s="96"/>
      <c r="H46" s="97"/>
      <c r="I46" s="98"/>
      <c r="J46" s="99"/>
    </row>
  </sheetData>
  <sheetProtection/>
  <printOptions/>
  <pageMargins left="0.5" right="0.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J46"/>
  <sheetViews>
    <sheetView workbookViewId="0" topLeftCell="A31">
      <selection activeCell="I20" sqref="I20:I22"/>
    </sheetView>
  </sheetViews>
  <sheetFormatPr defaultColWidth="9.140625" defaultRowHeight="12.75"/>
  <cols>
    <col min="1" max="1" width="3.00390625" style="0" customWidth="1"/>
    <col min="2" max="2" width="3.8515625" style="0" customWidth="1"/>
    <col min="3" max="3" width="31.7109375" style="0" customWidth="1"/>
    <col min="4" max="4" width="11.28125" style="0" customWidth="1"/>
    <col min="6" max="7" width="11.421875" style="0" customWidth="1"/>
    <col min="8" max="8" width="12.57421875" style="0" customWidth="1"/>
    <col min="9" max="9" width="14.00390625" style="0" customWidth="1"/>
    <col min="10" max="10" width="52.00390625" style="0" customWidth="1"/>
  </cols>
  <sheetData>
    <row r="1" spans="3:9" ht="23.25">
      <c r="C1" s="1" t="s">
        <v>69</v>
      </c>
      <c r="H1" s="2"/>
      <c r="I1" s="2"/>
    </row>
    <row r="2" spans="3:9" ht="15.75">
      <c r="C2" s="3" t="s">
        <v>157</v>
      </c>
      <c r="H2" s="2"/>
      <c r="I2" s="2"/>
    </row>
    <row r="3" spans="2:10" ht="32.25">
      <c r="B3" s="86"/>
      <c r="C3" s="87" t="s">
        <v>0</v>
      </c>
      <c r="D3" s="87" t="s">
        <v>1</v>
      </c>
      <c r="E3" s="87" t="s">
        <v>2</v>
      </c>
      <c r="F3" s="87" t="s">
        <v>3</v>
      </c>
      <c r="G3" s="87" t="s">
        <v>4</v>
      </c>
      <c r="H3" s="88" t="s">
        <v>5</v>
      </c>
      <c r="I3" s="88" t="s">
        <v>6</v>
      </c>
      <c r="J3" s="89" t="s">
        <v>7</v>
      </c>
    </row>
    <row r="4" spans="2:10" ht="18" customHeight="1">
      <c r="B4" s="90"/>
      <c r="C4" s="82" t="s">
        <v>62</v>
      </c>
      <c r="D4" s="83"/>
      <c r="E4" s="83"/>
      <c r="F4" s="83"/>
      <c r="G4" s="83"/>
      <c r="H4" s="84"/>
      <c r="I4" s="85">
        <v>0.98</v>
      </c>
      <c r="J4" s="91"/>
    </row>
    <row r="5" spans="2:10" ht="18" customHeight="1">
      <c r="B5" s="92"/>
      <c r="C5" s="79" t="s">
        <v>25</v>
      </c>
      <c r="D5" s="76"/>
      <c r="E5" s="76"/>
      <c r="F5" s="76"/>
      <c r="G5" s="76"/>
      <c r="H5" s="80"/>
      <c r="I5" s="78"/>
      <c r="J5" s="93"/>
    </row>
    <row r="6" spans="2:10" ht="18" customHeight="1">
      <c r="B6" s="92"/>
      <c r="C6" s="81" t="s">
        <v>40</v>
      </c>
      <c r="D6" s="76"/>
      <c r="E6" s="76"/>
      <c r="F6" s="76"/>
      <c r="G6" s="76"/>
      <c r="H6" s="80"/>
      <c r="I6" s="78">
        <v>1</v>
      </c>
      <c r="J6" s="93"/>
    </row>
    <row r="7" spans="2:10" ht="46.5" customHeight="1">
      <c r="B7" s="92"/>
      <c r="C7" s="154" t="s">
        <v>222</v>
      </c>
      <c r="D7" s="76"/>
      <c r="E7" s="76"/>
      <c r="F7" s="76"/>
      <c r="G7" s="76"/>
      <c r="H7" s="77"/>
      <c r="I7" s="78">
        <v>0.98</v>
      </c>
      <c r="J7" s="93"/>
    </row>
    <row r="8" spans="2:10" ht="21.75" customHeight="1">
      <c r="B8" s="152"/>
      <c r="C8" s="156" t="s">
        <v>220</v>
      </c>
      <c r="D8" s="153"/>
      <c r="E8" s="76"/>
      <c r="F8" s="76"/>
      <c r="G8" s="76"/>
      <c r="H8" s="77"/>
      <c r="I8" s="78">
        <v>0.98</v>
      </c>
      <c r="J8" s="93"/>
    </row>
    <row r="9" spans="2:10" ht="18.75" customHeight="1">
      <c r="B9" s="152"/>
      <c r="C9" s="156" t="s">
        <v>221</v>
      </c>
      <c r="D9" s="153"/>
      <c r="E9" s="76"/>
      <c r="F9" s="76"/>
      <c r="G9" s="76"/>
      <c r="H9" s="77"/>
      <c r="I9" s="78">
        <v>0.98</v>
      </c>
      <c r="J9" s="93"/>
    </row>
    <row r="10" spans="2:10" ht="18" customHeight="1">
      <c r="B10" s="152"/>
      <c r="C10" s="156" t="s">
        <v>41</v>
      </c>
      <c r="D10" s="153"/>
      <c r="E10" s="76"/>
      <c r="F10" s="76"/>
      <c r="G10" s="76"/>
      <c r="H10" s="80"/>
      <c r="I10" s="78">
        <v>0.98</v>
      </c>
      <c r="J10" s="93"/>
    </row>
    <row r="11" spans="2:10" ht="18" customHeight="1">
      <c r="B11" s="152"/>
      <c r="C11" s="156" t="s">
        <v>223</v>
      </c>
      <c r="D11" s="153"/>
      <c r="E11" s="76"/>
      <c r="F11" s="76"/>
      <c r="G11" s="76"/>
      <c r="H11" s="80"/>
      <c r="I11" s="78">
        <v>0.98</v>
      </c>
      <c r="J11" s="93"/>
    </row>
    <row r="12" spans="2:10" ht="18" customHeight="1">
      <c r="B12" s="152"/>
      <c r="C12" s="156" t="s">
        <v>224</v>
      </c>
      <c r="D12" s="153"/>
      <c r="E12" s="76"/>
      <c r="F12" s="76"/>
      <c r="G12" s="76"/>
      <c r="H12" s="80"/>
      <c r="I12" s="78">
        <v>0.98</v>
      </c>
      <c r="J12" s="93"/>
    </row>
    <row r="13" spans="2:10" ht="30.75" customHeight="1">
      <c r="B13" s="152"/>
      <c r="C13" s="156" t="s">
        <v>225</v>
      </c>
      <c r="D13" s="153"/>
      <c r="E13" s="76"/>
      <c r="F13" s="76"/>
      <c r="G13" s="76"/>
      <c r="H13" s="80"/>
      <c r="I13" s="78">
        <v>0.98</v>
      </c>
      <c r="J13" s="93"/>
    </row>
    <row r="14" spans="2:10" ht="32.25" customHeight="1">
      <c r="B14" s="152"/>
      <c r="C14" s="156" t="s">
        <v>226</v>
      </c>
      <c r="D14" s="153"/>
      <c r="E14" s="76"/>
      <c r="F14" s="76"/>
      <c r="G14" s="76"/>
      <c r="H14" s="80"/>
      <c r="I14" s="78">
        <v>0.98</v>
      </c>
      <c r="J14" s="93"/>
    </row>
    <row r="15" spans="2:10" ht="18" customHeight="1">
      <c r="B15" s="152"/>
      <c r="C15" s="156" t="s">
        <v>42</v>
      </c>
      <c r="D15" s="153"/>
      <c r="E15" s="76"/>
      <c r="F15" s="76"/>
      <c r="G15" s="76"/>
      <c r="H15" s="80"/>
      <c r="I15" s="78">
        <v>0.98</v>
      </c>
      <c r="J15" s="93"/>
    </row>
    <row r="16" spans="2:10" ht="18" customHeight="1">
      <c r="B16" s="92"/>
      <c r="C16" s="155" t="s">
        <v>43</v>
      </c>
      <c r="D16" s="76"/>
      <c r="E16" s="76"/>
      <c r="F16" s="76"/>
      <c r="G16" s="76"/>
      <c r="H16" s="77"/>
      <c r="I16" s="78">
        <v>0.98</v>
      </c>
      <c r="J16" s="93"/>
    </row>
    <row r="17" spans="2:10" s="39" customFormat="1" ht="18" customHeight="1">
      <c r="B17" s="100"/>
      <c r="C17" s="101" t="s">
        <v>44</v>
      </c>
      <c r="D17" s="102"/>
      <c r="E17" s="102"/>
      <c r="F17" s="102"/>
      <c r="G17" s="102"/>
      <c r="H17" s="103"/>
      <c r="I17" s="104">
        <v>0.98</v>
      </c>
      <c r="J17" s="105"/>
    </row>
    <row r="18" spans="2:10" ht="18" customHeight="1">
      <c r="B18" s="92"/>
      <c r="C18" s="81" t="s">
        <v>53</v>
      </c>
      <c r="D18" s="76"/>
      <c r="E18" s="76"/>
      <c r="F18" s="76"/>
      <c r="G18" s="76"/>
      <c r="H18" s="77"/>
      <c r="I18" s="78">
        <v>0.98</v>
      </c>
      <c r="J18" s="93"/>
    </row>
    <row r="19" spans="2:10" ht="18" customHeight="1">
      <c r="B19" s="92"/>
      <c r="C19" s="81" t="s">
        <v>55</v>
      </c>
      <c r="D19" s="76"/>
      <c r="E19" s="76"/>
      <c r="F19" s="76"/>
      <c r="G19" s="76"/>
      <c r="H19" s="77"/>
      <c r="I19" s="78">
        <v>0.98</v>
      </c>
      <c r="J19" s="93"/>
    </row>
    <row r="20" spans="2:10" ht="26.25" customHeight="1">
      <c r="B20" s="92"/>
      <c r="C20" s="81" t="s">
        <v>218</v>
      </c>
      <c r="D20" s="76"/>
      <c r="E20" s="76"/>
      <c r="F20" s="76"/>
      <c r="G20" s="76"/>
      <c r="H20" s="77"/>
      <c r="I20" s="78">
        <v>0.98</v>
      </c>
      <c r="J20" s="93"/>
    </row>
    <row r="21" spans="2:10" ht="18" customHeight="1">
      <c r="B21" s="92"/>
      <c r="C21" s="151" t="s">
        <v>216</v>
      </c>
      <c r="D21" s="76"/>
      <c r="E21" s="76"/>
      <c r="F21" s="76"/>
      <c r="G21" s="76"/>
      <c r="H21" s="77"/>
      <c r="I21" s="78">
        <v>0.98</v>
      </c>
      <c r="J21" s="93"/>
    </row>
    <row r="22" spans="2:10" ht="18" customHeight="1">
      <c r="B22" s="92"/>
      <c r="C22" s="151" t="s">
        <v>217</v>
      </c>
      <c r="D22" s="76"/>
      <c r="E22" s="76"/>
      <c r="F22" s="76"/>
      <c r="G22" s="76"/>
      <c r="H22" s="77"/>
      <c r="I22" s="78">
        <v>0.98</v>
      </c>
      <c r="J22" s="93"/>
    </row>
    <row r="23" spans="2:10" ht="18" customHeight="1">
      <c r="B23" s="92"/>
      <c r="C23" s="75" t="s">
        <v>51</v>
      </c>
      <c r="D23" s="76"/>
      <c r="E23" s="76"/>
      <c r="F23" s="76"/>
      <c r="G23" s="76"/>
      <c r="H23" s="77"/>
      <c r="I23" s="78">
        <v>0.98</v>
      </c>
      <c r="J23" s="93"/>
    </row>
    <row r="24" spans="2:10" ht="18" customHeight="1">
      <c r="B24" s="92"/>
      <c r="C24" s="79" t="s">
        <v>22</v>
      </c>
      <c r="D24" s="76"/>
      <c r="E24" s="76"/>
      <c r="F24" s="76"/>
      <c r="G24" s="76"/>
      <c r="H24" s="77"/>
      <c r="I24" s="78"/>
      <c r="J24" s="93"/>
    </row>
    <row r="25" spans="2:10" ht="18" customHeight="1">
      <c r="B25" s="92"/>
      <c r="C25" s="81" t="s">
        <v>45</v>
      </c>
      <c r="D25" s="76"/>
      <c r="E25" s="76"/>
      <c r="F25" s="76"/>
      <c r="G25" s="76"/>
      <c r="H25" s="77"/>
      <c r="I25" s="78">
        <v>0.98</v>
      </c>
      <c r="J25" s="93"/>
    </row>
    <row r="26" spans="2:10" ht="18" customHeight="1">
      <c r="B26" s="92"/>
      <c r="C26" s="81" t="s">
        <v>46</v>
      </c>
      <c r="D26" s="76"/>
      <c r="E26" s="76"/>
      <c r="F26" s="76"/>
      <c r="G26" s="76"/>
      <c r="H26" s="77"/>
      <c r="I26" s="78">
        <v>0.98</v>
      </c>
      <c r="J26" s="93"/>
    </row>
    <row r="27" spans="2:10" ht="18" customHeight="1">
      <c r="B27" s="92"/>
      <c r="C27" s="81" t="s">
        <v>47</v>
      </c>
      <c r="D27" s="76"/>
      <c r="E27" s="76"/>
      <c r="F27" s="76"/>
      <c r="G27" s="76"/>
      <c r="H27" s="80"/>
      <c r="I27" s="78">
        <v>0.98</v>
      </c>
      <c r="J27" s="93"/>
    </row>
    <row r="28" spans="2:10" ht="18" customHeight="1">
      <c r="B28" s="92"/>
      <c r="C28" s="81" t="s">
        <v>52</v>
      </c>
      <c r="D28" s="76"/>
      <c r="E28" s="76"/>
      <c r="F28" s="76"/>
      <c r="G28" s="76"/>
      <c r="H28" s="80"/>
      <c r="I28" s="78">
        <v>0.98</v>
      </c>
      <c r="J28" s="93"/>
    </row>
    <row r="29" spans="2:10" ht="18" customHeight="1">
      <c r="B29" s="92"/>
      <c r="C29" s="81" t="s">
        <v>48</v>
      </c>
      <c r="D29" s="76"/>
      <c r="E29" s="76"/>
      <c r="F29" s="76"/>
      <c r="G29" s="76"/>
      <c r="H29" s="80"/>
      <c r="I29" s="78">
        <v>0.98</v>
      </c>
      <c r="J29" s="93"/>
    </row>
    <row r="30" spans="2:10" ht="18" customHeight="1">
      <c r="B30" s="92"/>
      <c r="C30" s="75" t="s">
        <v>34</v>
      </c>
      <c r="D30" s="76"/>
      <c r="E30" s="76"/>
      <c r="F30" s="76"/>
      <c r="G30" s="76"/>
      <c r="H30" s="77"/>
      <c r="I30" s="78">
        <v>0.98</v>
      </c>
      <c r="J30" s="93"/>
    </row>
    <row r="31" spans="2:10" ht="18" customHeight="1">
      <c r="B31" s="92"/>
      <c r="C31" s="79" t="s">
        <v>35</v>
      </c>
      <c r="D31" s="76"/>
      <c r="E31" s="76"/>
      <c r="F31" s="76"/>
      <c r="G31" s="76"/>
      <c r="H31" s="80"/>
      <c r="J31" s="93"/>
    </row>
    <row r="32" spans="2:10" ht="18" customHeight="1">
      <c r="B32" s="92"/>
      <c r="C32" s="81" t="s">
        <v>54</v>
      </c>
      <c r="D32" s="76"/>
      <c r="E32" s="76"/>
      <c r="F32" s="76"/>
      <c r="G32" s="76"/>
      <c r="H32" s="80"/>
      <c r="I32" s="78">
        <v>0.98</v>
      </c>
      <c r="J32" s="93"/>
    </row>
    <row r="33" spans="2:10" ht="18" customHeight="1">
      <c r="B33" s="92"/>
      <c r="C33" s="81" t="s">
        <v>49</v>
      </c>
      <c r="D33" s="76"/>
      <c r="E33" s="76"/>
      <c r="F33" s="76"/>
      <c r="G33" s="76"/>
      <c r="H33" s="80"/>
      <c r="I33" s="78">
        <v>0.98</v>
      </c>
      <c r="J33" s="93"/>
    </row>
    <row r="34" spans="2:10" ht="18" customHeight="1">
      <c r="B34" s="92"/>
      <c r="C34" s="81" t="s">
        <v>50</v>
      </c>
      <c r="D34" s="76"/>
      <c r="E34" s="76"/>
      <c r="F34" s="76"/>
      <c r="G34" s="76"/>
      <c r="H34" s="77"/>
      <c r="I34" s="78">
        <v>0.98</v>
      </c>
      <c r="J34" s="93"/>
    </row>
    <row r="35" spans="2:10" ht="18" customHeight="1">
      <c r="B35" s="92"/>
      <c r="C35" s="81" t="s">
        <v>56</v>
      </c>
      <c r="D35" s="76"/>
      <c r="E35" s="76"/>
      <c r="F35" s="76"/>
      <c r="G35" s="76"/>
      <c r="H35" s="77"/>
      <c r="I35" s="78">
        <v>0.98</v>
      </c>
      <c r="J35" s="93"/>
    </row>
    <row r="36" spans="2:10" ht="18" customHeight="1">
      <c r="B36" s="92"/>
      <c r="C36" s="81" t="s">
        <v>57</v>
      </c>
      <c r="D36" s="76"/>
      <c r="E36" s="76"/>
      <c r="F36" s="76"/>
      <c r="G36" s="76"/>
      <c r="H36" s="77"/>
      <c r="I36" s="78">
        <v>0.98</v>
      </c>
      <c r="J36" s="93"/>
    </row>
    <row r="37" spans="2:10" ht="29.25" customHeight="1">
      <c r="B37" s="92"/>
      <c r="C37" s="81" t="s">
        <v>219</v>
      </c>
      <c r="D37" s="76"/>
      <c r="E37" s="76"/>
      <c r="F37" s="76"/>
      <c r="G37" s="76"/>
      <c r="H37" s="77"/>
      <c r="I37" s="78">
        <v>0.98</v>
      </c>
      <c r="J37" s="93"/>
    </row>
    <row r="38" spans="2:10" ht="18" customHeight="1">
      <c r="B38" s="92"/>
      <c r="C38" s="75" t="s">
        <v>58</v>
      </c>
      <c r="D38" s="76"/>
      <c r="E38" s="76"/>
      <c r="F38" s="76"/>
      <c r="G38" s="76"/>
      <c r="H38" s="77"/>
      <c r="I38" s="78">
        <v>0.98</v>
      </c>
      <c r="J38" s="93"/>
    </row>
    <row r="39" spans="2:10" ht="18" customHeight="1">
      <c r="B39" s="92"/>
      <c r="C39" s="75" t="s">
        <v>59</v>
      </c>
      <c r="D39" s="76"/>
      <c r="E39" s="76"/>
      <c r="F39" s="76"/>
      <c r="G39" s="76"/>
      <c r="H39" s="77"/>
      <c r="I39" s="78">
        <v>0.98</v>
      </c>
      <c r="J39" s="93"/>
    </row>
    <row r="40" spans="2:10" ht="18" customHeight="1">
      <c r="B40" s="92"/>
      <c r="C40" s="75" t="s">
        <v>36</v>
      </c>
      <c r="D40" s="76"/>
      <c r="E40" s="76"/>
      <c r="F40" s="76"/>
      <c r="G40" s="76"/>
      <c r="H40" s="77"/>
      <c r="I40" s="78">
        <v>0.98</v>
      </c>
      <c r="J40" s="93"/>
    </row>
    <row r="41" spans="2:10" ht="18" customHeight="1">
      <c r="B41" s="92"/>
      <c r="C41" s="75" t="s">
        <v>37</v>
      </c>
      <c r="D41" s="76"/>
      <c r="E41" s="76"/>
      <c r="F41" s="76"/>
      <c r="G41" s="76"/>
      <c r="H41" s="77"/>
      <c r="I41" s="78">
        <v>0.98</v>
      </c>
      <c r="J41" s="93"/>
    </row>
    <row r="42" spans="2:10" ht="18" customHeight="1">
      <c r="B42" s="92"/>
      <c r="C42" s="75" t="s">
        <v>38</v>
      </c>
      <c r="D42" s="76"/>
      <c r="E42" s="76"/>
      <c r="F42" s="76"/>
      <c r="G42" s="76"/>
      <c r="H42" s="77"/>
      <c r="I42" s="78">
        <v>0.98</v>
      </c>
      <c r="J42" s="93"/>
    </row>
    <row r="43" spans="2:10" ht="18" customHeight="1">
      <c r="B43" s="92"/>
      <c r="C43" s="75" t="s">
        <v>39</v>
      </c>
      <c r="D43" s="76"/>
      <c r="E43" s="76"/>
      <c r="F43" s="76"/>
      <c r="G43" s="76"/>
      <c r="H43" s="77"/>
      <c r="I43" s="78">
        <v>0.98</v>
      </c>
      <c r="J43" s="93"/>
    </row>
    <row r="44" spans="2:10" ht="18" customHeight="1">
      <c r="B44" s="92"/>
      <c r="C44" s="75" t="s">
        <v>60</v>
      </c>
      <c r="D44" s="76"/>
      <c r="E44" s="76"/>
      <c r="F44" s="76"/>
      <c r="G44" s="76"/>
      <c r="H44" s="80"/>
      <c r="I44" s="78">
        <v>0.98</v>
      </c>
      <c r="J44" s="93"/>
    </row>
    <row r="45" spans="2:10" ht="18" customHeight="1">
      <c r="B45" s="92"/>
      <c r="C45" s="75" t="s">
        <v>61</v>
      </c>
      <c r="D45" s="76"/>
      <c r="E45" s="76"/>
      <c r="F45" s="76"/>
      <c r="G45" s="76"/>
      <c r="H45" s="80"/>
      <c r="I45" s="78">
        <v>0.98</v>
      </c>
      <c r="J45" s="93"/>
    </row>
    <row r="46" spans="2:10" ht="18" customHeight="1">
      <c r="B46" s="94"/>
      <c r="C46" s="95"/>
      <c r="D46" s="96"/>
      <c r="E46" s="96"/>
      <c r="F46" s="96"/>
      <c r="G46" s="96"/>
      <c r="H46" s="97"/>
      <c r="I46" s="98"/>
      <c r="J46" s="99"/>
    </row>
  </sheetData>
  <sheetProtection/>
  <printOptions/>
  <pageMargins left="0.5" right="0.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P31"/>
  <sheetViews>
    <sheetView zoomScale="75" zoomScaleNormal="75" workbookViewId="0" topLeftCell="A1">
      <selection activeCell="B3" sqref="B3"/>
    </sheetView>
  </sheetViews>
  <sheetFormatPr defaultColWidth="0" defaultRowHeight="12.75"/>
  <cols>
    <col min="1" max="1" width="0.9921875" style="39" customWidth="1"/>
    <col min="2" max="2" width="11.00390625" style="0" customWidth="1"/>
    <col min="3" max="3" width="13.140625" style="0" customWidth="1"/>
    <col min="4" max="4" width="23.8515625" style="0" customWidth="1"/>
    <col min="5" max="5" width="30.00390625" style="0" bestFit="1" customWidth="1"/>
    <col min="6" max="6" width="21.8515625" style="0" customWidth="1"/>
    <col min="7" max="7" width="14.57421875" style="0" customWidth="1"/>
    <col min="8" max="8" width="17.00390625" style="0" customWidth="1"/>
    <col min="9" max="9" width="18.7109375" style="0" customWidth="1"/>
    <col min="10" max="10" width="35.8515625" style="0" customWidth="1"/>
    <col min="11" max="11" width="37.7109375" style="0" customWidth="1"/>
    <col min="12" max="12" width="32.8515625" style="48" customWidth="1"/>
    <col min="13" max="13" width="31.00390625" style="0" customWidth="1"/>
    <col min="14" max="14" width="13.421875" style="0" customWidth="1"/>
    <col min="15" max="15" width="38.8515625" style="41" customWidth="1"/>
    <col min="16" max="16" width="19.57421875" style="0" customWidth="1"/>
  </cols>
  <sheetData>
    <row r="1" spans="1:15" s="5" customFormat="1" ht="23.25">
      <c r="A1" s="4"/>
      <c r="B1" s="1" t="s">
        <v>8</v>
      </c>
      <c r="G1" s="6"/>
      <c r="J1" s="6"/>
      <c r="K1" s="6"/>
      <c r="L1" s="7"/>
      <c r="N1" s="8"/>
      <c r="O1" s="9"/>
    </row>
    <row r="2" spans="1:15" s="5" customFormat="1" ht="18">
      <c r="A2" s="4"/>
      <c r="B2" s="10" t="s">
        <v>193</v>
      </c>
      <c r="G2" s="6"/>
      <c r="J2" s="6"/>
      <c r="K2" s="6"/>
      <c r="L2" s="7"/>
      <c r="M2" s="9"/>
      <c r="N2" s="8"/>
      <c r="O2" s="9"/>
    </row>
    <row r="3" spans="1:16" s="9" customFormat="1" ht="38.25">
      <c r="A3" s="11"/>
      <c r="B3" s="12" t="s">
        <v>0</v>
      </c>
      <c r="C3" s="12" t="s">
        <v>30</v>
      </c>
      <c r="D3" s="12" t="s">
        <v>9</v>
      </c>
      <c r="E3" s="12" t="s">
        <v>10</v>
      </c>
      <c r="F3" s="12" t="s">
        <v>11</v>
      </c>
      <c r="G3" s="13" t="s">
        <v>12</v>
      </c>
      <c r="H3" s="14" t="s">
        <v>13</v>
      </c>
      <c r="I3" s="12" t="s">
        <v>14</v>
      </c>
      <c r="J3" s="12" t="s">
        <v>15</v>
      </c>
      <c r="K3" s="12" t="s">
        <v>16</v>
      </c>
      <c r="L3" s="12" t="s">
        <v>17</v>
      </c>
      <c r="M3" s="12" t="s">
        <v>18</v>
      </c>
      <c r="N3" s="12" t="s">
        <v>19</v>
      </c>
      <c r="O3" s="12" t="s">
        <v>7</v>
      </c>
      <c r="P3" s="12" t="s">
        <v>20</v>
      </c>
    </row>
    <row r="4" spans="1:16" s="22" customFormat="1" ht="12.75">
      <c r="A4" s="15"/>
      <c r="B4" s="16"/>
      <c r="C4" s="17"/>
      <c r="D4" s="18"/>
      <c r="E4" s="19"/>
      <c r="F4" s="18"/>
      <c r="G4" s="18"/>
      <c r="H4" s="18"/>
      <c r="I4" s="18"/>
      <c r="J4" s="20"/>
      <c r="K4" s="20"/>
      <c r="L4" s="19"/>
      <c r="M4" s="18"/>
      <c r="N4" s="17"/>
      <c r="O4" s="18"/>
      <c r="P4" s="21"/>
    </row>
    <row r="5" spans="1:16" s="29" customFormat="1" ht="42" customHeight="1">
      <c r="A5" s="23"/>
      <c r="B5" s="30" t="s">
        <v>21</v>
      </c>
      <c r="C5" s="25">
        <v>39638</v>
      </c>
      <c r="D5" s="31">
        <v>39638.83472222222</v>
      </c>
      <c r="E5" s="31">
        <v>39638.84166666667</v>
      </c>
      <c r="F5" s="32">
        <v>0.006944444445252884</v>
      </c>
      <c r="G5" s="26" t="s">
        <v>22</v>
      </c>
      <c r="H5" s="26" t="s">
        <v>23</v>
      </c>
      <c r="I5" s="32">
        <v>0.006944444445252884</v>
      </c>
      <c r="J5" s="29" t="s">
        <v>64</v>
      </c>
      <c r="K5" s="28" t="s">
        <v>65</v>
      </c>
      <c r="L5" s="33" t="s">
        <v>66</v>
      </c>
      <c r="M5" s="26" t="s">
        <v>67</v>
      </c>
      <c r="N5" s="25">
        <v>39640</v>
      </c>
      <c r="O5" s="26" t="s">
        <v>68</v>
      </c>
      <c r="P5" s="21" t="s">
        <v>24</v>
      </c>
    </row>
    <row r="6" spans="1:16" s="9" customFormat="1" ht="12.75">
      <c r="A6" s="11"/>
      <c r="B6" s="12"/>
      <c r="C6" s="12"/>
      <c r="D6" s="12"/>
      <c r="E6" s="12"/>
      <c r="F6" s="12"/>
      <c r="G6" s="13"/>
      <c r="H6" s="12"/>
      <c r="I6" s="12"/>
      <c r="J6" s="12"/>
      <c r="K6" s="12"/>
      <c r="L6" s="12"/>
      <c r="M6" s="12"/>
      <c r="N6" s="12"/>
      <c r="O6" s="12"/>
      <c r="P6" s="12"/>
    </row>
    <row r="7" spans="1:16" s="29" customFormat="1" ht="25.5">
      <c r="A7" s="23"/>
      <c r="B7" s="30" t="s">
        <v>158</v>
      </c>
      <c r="C7" s="25">
        <v>39611</v>
      </c>
      <c r="D7" s="31">
        <v>39611.052083333336</v>
      </c>
      <c r="E7" s="31">
        <v>39611.32986111111</v>
      </c>
      <c r="F7" s="32">
        <f>E7-D7</f>
        <v>0.2777777777737356</v>
      </c>
      <c r="G7" s="26" t="s">
        <v>22</v>
      </c>
      <c r="H7" s="26" t="s">
        <v>23</v>
      </c>
      <c r="I7" s="32">
        <v>0.2777777777737356</v>
      </c>
      <c r="J7" s="29" t="s">
        <v>64</v>
      </c>
      <c r="K7" s="28" t="s">
        <v>65</v>
      </c>
      <c r="L7" s="33" t="s">
        <v>159</v>
      </c>
      <c r="M7" s="26" t="s">
        <v>160</v>
      </c>
      <c r="N7" s="25">
        <v>39519</v>
      </c>
      <c r="O7" s="26" t="s">
        <v>68</v>
      </c>
      <c r="P7" s="34" t="s">
        <v>161</v>
      </c>
    </row>
    <row r="8" spans="1:16" s="29" customFormat="1" ht="25.5">
      <c r="A8" s="23"/>
      <c r="B8" s="30" t="s">
        <v>158</v>
      </c>
      <c r="C8" s="25">
        <v>39612</v>
      </c>
      <c r="D8" s="31">
        <v>39611.729166666664</v>
      </c>
      <c r="E8" s="31">
        <v>39612.8125</v>
      </c>
      <c r="F8" s="32">
        <f>E8-D8</f>
        <v>1.0833333333357587</v>
      </c>
      <c r="G8" s="26" t="s">
        <v>25</v>
      </c>
      <c r="H8" s="24" t="s">
        <v>162</v>
      </c>
      <c r="I8" s="32">
        <v>1.0833333333357587</v>
      </c>
      <c r="J8" s="27" t="s">
        <v>163</v>
      </c>
      <c r="K8" s="28" t="s">
        <v>164</v>
      </c>
      <c r="L8" s="33" t="s">
        <v>68</v>
      </c>
      <c r="M8" s="26" t="s">
        <v>165</v>
      </c>
      <c r="N8" s="25">
        <v>39612</v>
      </c>
      <c r="O8" s="26" t="s">
        <v>68</v>
      </c>
      <c r="P8" s="21" t="s">
        <v>24</v>
      </c>
    </row>
    <row r="9" spans="1:16" s="29" customFormat="1" ht="25.5">
      <c r="A9" s="23"/>
      <c r="B9" s="30" t="s">
        <v>158</v>
      </c>
      <c r="C9" s="25">
        <v>39618</v>
      </c>
      <c r="D9" s="31">
        <v>39618.98611111111</v>
      </c>
      <c r="E9" s="31">
        <v>39618.998611111114</v>
      </c>
      <c r="F9" s="32">
        <f>E9-D9</f>
        <v>0.012500000004365575</v>
      </c>
      <c r="G9" s="26" t="s">
        <v>22</v>
      </c>
      <c r="H9" s="26" t="s">
        <v>23</v>
      </c>
      <c r="I9" s="32">
        <v>0.012500000004365575</v>
      </c>
      <c r="J9" s="29" t="s">
        <v>64</v>
      </c>
      <c r="K9" s="28" t="s">
        <v>65</v>
      </c>
      <c r="L9" s="33" t="s">
        <v>166</v>
      </c>
      <c r="M9" s="26" t="s">
        <v>160</v>
      </c>
      <c r="N9" s="25">
        <v>39618</v>
      </c>
      <c r="O9" s="26" t="s">
        <v>68</v>
      </c>
      <c r="P9" s="34" t="s">
        <v>161</v>
      </c>
    </row>
    <row r="10" spans="1:16" s="38" customFormat="1" ht="25.5">
      <c r="A10" s="35"/>
      <c r="B10" s="30" t="s">
        <v>158</v>
      </c>
      <c r="C10" s="25">
        <v>39625</v>
      </c>
      <c r="D10" s="31">
        <v>39625.67152777778</v>
      </c>
      <c r="E10" s="31">
        <v>39625.688888888886</v>
      </c>
      <c r="F10" s="32">
        <f>E10-D10</f>
        <v>0.01736111110949423</v>
      </c>
      <c r="G10" s="26" t="s">
        <v>22</v>
      </c>
      <c r="H10" s="36" t="s">
        <v>23</v>
      </c>
      <c r="I10" s="32">
        <v>0.01736111110949423</v>
      </c>
      <c r="J10" s="36" t="s">
        <v>64</v>
      </c>
      <c r="K10" s="36" t="s">
        <v>65</v>
      </c>
      <c r="L10" s="33" t="s">
        <v>167</v>
      </c>
      <c r="M10" s="26" t="s">
        <v>160</v>
      </c>
      <c r="N10" s="37">
        <v>39625</v>
      </c>
      <c r="O10" s="36" t="s">
        <v>68</v>
      </c>
      <c r="P10" s="34" t="s">
        <v>161</v>
      </c>
    </row>
    <row r="11" spans="1:16" s="29" customFormat="1" ht="63.75">
      <c r="A11" s="23"/>
      <c r="B11" s="30" t="s">
        <v>158</v>
      </c>
      <c r="C11" s="25">
        <v>39625</v>
      </c>
      <c r="D11" s="31">
        <v>39625.92152777778</v>
      </c>
      <c r="E11" s="31">
        <v>39626.22083333333</v>
      </c>
      <c r="F11" s="32">
        <f>(E11-D11)</f>
        <v>0.2993055555562023</v>
      </c>
      <c r="G11" s="26" t="s">
        <v>22</v>
      </c>
      <c r="H11" s="26" t="s">
        <v>23</v>
      </c>
      <c r="I11" s="32">
        <v>0.2993055555562023</v>
      </c>
      <c r="J11" s="26" t="s">
        <v>168</v>
      </c>
      <c r="K11" s="28" t="s">
        <v>169</v>
      </c>
      <c r="L11" s="33" t="s">
        <v>170</v>
      </c>
      <c r="M11" s="26" t="s">
        <v>171</v>
      </c>
      <c r="N11" s="25">
        <v>39630</v>
      </c>
      <c r="O11" s="26" t="s">
        <v>68</v>
      </c>
      <c r="P11" s="21" t="s">
        <v>172</v>
      </c>
    </row>
    <row r="12" spans="1:16" s="9" customFormat="1" ht="12.75">
      <c r="A12" s="11"/>
      <c r="B12" s="12"/>
      <c r="C12" s="12"/>
      <c r="D12" s="12"/>
      <c r="E12" s="12"/>
      <c r="F12" s="12"/>
      <c r="G12" s="13"/>
      <c r="H12" s="12"/>
      <c r="I12" s="12"/>
      <c r="J12" s="12"/>
      <c r="K12" s="12"/>
      <c r="L12" s="12"/>
      <c r="M12" s="12"/>
      <c r="N12" s="12"/>
      <c r="O12" s="12"/>
      <c r="P12" s="12"/>
    </row>
    <row r="13" spans="1:16" s="29" customFormat="1" ht="25.5">
      <c r="A13" s="23"/>
      <c r="B13" s="30" t="s">
        <v>173</v>
      </c>
      <c r="C13" s="25">
        <v>39631</v>
      </c>
      <c r="D13" s="31">
        <v>39631.00486111111</v>
      </c>
      <c r="E13" s="31">
        <v>39631.220138888886</v>
      </c>
      <c r="F13" s="32">
        <v>0.21527777777373558</v>
      </c>
      <c r="G13" s="26" t="s">
        <v>22</v>
      </c>
      <c r="H13" s="26" t="s">
        <v>23</v>
      </c>
      <c r="I13" s="32">
        <v>0.21527777777373558</v>
      </c>
      <c r="J13" s="26" t="s">
        <v>168</v>
      </c>
      <c r="K13" s="28" t="s">
        <v>174</v>
      </c>
      <c r="L13" s="33" t="s">
        <v>175</v>
      </c>
      <c r="M13" s="26" t="s">
        <v>176</v>
      </c>
      <c r="N13" s="25">
        <v>39634</v>
      </c>
      <c r="O13" s="26" t="s">
        <v>68</v>
      </c>
      <c r="P13" s="21" t="s">
        <v>24</v>
      </c>
    </row>
    <row r="14" spans="1:16" s="29" customFormat="1" ht="51">
      <c r="A14" s="23"/>
      <c r="B14" s="30" t="s">
        <v>173</v>
      </c>
      <c r="C14" s="25">
        <v>39638</v>
      </c>
      <c r="D14" s="31">
        <v>39638.83472222222</v>
      </c>
      <c r="E14" s="31">
        <v>39638.84166666667</v>
      </c>
      <c r="F14" s="32">
        <v>0.006944444445252884</v>
      </c>
      <c r="G14" s="26" t="s">
        <v>22</v>
      </c>
      <c r="H14" s="26" t="s">
        <v>23</v>
      </c>
      <c r="I14" s="32">
        <v>0.006944444445252884</v>
      </c>
      <c r="J14" s="29" t="s">
        <v>64</v>
      </c>
      <c r="K14" s="28" t="s">
        <v>65</v>
      </c>
      <c r="L14" s="33" t="s">
        <v>66</v>
      </c>
      <c r="M14" s="26" t="s">
        <v>67</v>
      </c>
      <c r="N14" s="25">
        <v>39640</v>
      </c>
      <c r="O14" s="26" t="s">
        <v>68</v>
      </c>
      <c r="P14" s="21" t="s">
        <v>24</v>
      </c>
    </row>
    <row r="15" spans="1:16" s="29" customFormat="1" ht="38.25">
      <c r="A15" s="39"/>
      <c r="B15" s="30" t="s">
        <v>173</v>
      </c>
      <c r="C15" s="25">
        <v>39647</v>
      </c>
      <c r="D15" s="31">
        <v>39647.089583333334</v>
      </c>
      <c r="E15" s="31">
        <v>39647.53125</v>
      </c>
      <c r="F15" s="32">
        <v>0.44166666666569654</v>
      </c>
      <c r="G15" s="40" t="s">
        <v>25</v>
      </c>
      <c r="H15" s="26" t="s">
        <v>177</v>
      </c>
      <c r="I15" s="32">
        <v>0.44166666666569654</v>
      </c>
      <c r="J15" s="26" t="s">
        <v>178</v>
      </c>
      <c r="K15" s="28" t="s">
        <v>179</v>
      </c>
      <c r="L15" s="33" t="s">
        <v>68</v>
      </c>
      <c r="M15" s="26" t="s">
        <v>180</v>
      </c>
      <c r="N15" s="25" t="s">
        <v>181</v>
      </c>
      <c r="O15" s="26" t="s">
        <v>68</v>
      </c>
      <c r="P15" s="34" t="s">
        <v>182</v>
      </c>
    </row>
    <row r="16" spans="1:16" s="29" customFormat="1" ht="38.25">
      <c r="A16" s="39"/>
      <c r="B16" s="30" t="s">
        <v>173</v>
      </c>
      <c r="C16" s="25">
        <v>39647</v>
      </c>
      <c r="D16" s="31">
        <v>39647.09125</v>
      </c>
      <c r="E16" s="31">
        <v>39647.09761574074</v>
      </c>
      <c r="F16" s="32">
        <v>0.0063657407445134595</v>
      </c>
      <c r="G16" s="41" t="s">
        <v>25</v>
      </c>
      <c r="H16" s="26" t="s">
        <v>183</v>
      </c>
      <c r="I16" s="32">
        <v>0.0063657407445134595</v>
      </c>
      <c r="J16" s="26" t="s">
        <v>184</v>
      </c>
      <c r="K16" s="28" t="s">
        <v>185</v>
      </c>
      <c r="L16" s="33" t="s">
        <v>68</v>
      </c>
      <c r="M16" s="26" t="s">
        <v>180</v>
      </c>
      <c r="N16" s="25" t="s">
        <v>181</v>
      </c>
      <c r="O16" s="26" t="s">
        <v>68</v>
      </c>
      <c r="P16" s="34" t="s">
        <v>182</v>
      </c>
    </row>
    <row r="17" spans="1:16" s="29" customFormat="1" ht="38.25">
      <c r="A17" s="23"/>
      <c r="B17" s="30" t="s">
        <v>173</v>
      </c>
      <c r="C17" s="25">
        <v>39652</v>
      </c>
      <c r="D17" s="31">
        <v>39652.13079861111</v>
      </c>
      <c r="E17" s="31">
        <v>39652.23402777778</v>
      </c>
      <c r="F17" s="32">
        <v>0.10322916666336823</v>
      </c>
      <c r="G17" s="26" t="s">
        <v>25</v>
      </c>
      <c r="H17" s="26" t="s">
        <v>177</v>
      </c>
      <c r="I17" s="32">
        <v>0.10322916666336823</v>
      </c>
      <c r="J17" s="26" t="s">
        <v>178</v>
      </c>
      <c r="K17" s="28" t="s">
        <v>179</v>
      </c>
      <c r="L17" s="33" t="s">
        <v>68</v>
      </c>
      <c r="M17" s="26" t="s">
        <v>180</v>
      </c>
      <c r="N17" s="25" t="s">
        <v>181</v>
      </c>
      <c r="O17" s="26" t="s">
        <v>68</v>
      </c>
      <c r="P17" s="34" t="s">
        <v>182</v>
      </c>
    </row>
    <row r="18" spans="1:16" s="29" customFormat="1" ht="38.25">
      <c r="A18" s="23"/>
      <c r="B18" s="30" t="s">
        <v>173</v>
      </c>
      <c r="C18" s="25">
        <v>39653</v>
      </c>
      <c r="D18" s="31">
        <v>39653.04722222222</v>
      </c>
      <c r="E18" s="31">
        <v>39653.34930555556</v>
      </c>
      <c r="F18" s="32">
        <v>0.30208333333575865</v>
      </c>
      <c r="G18" s="26" t="s">
        <v>25</v>
      </c>
      <c r="H18" s="26" t="s">
        <v>177</v>
      </c>
      <c r="I18" s="32">
        <v>0.3020833333333333</v>
      </c>
      <c r="J18" s="26" t="s">
        <v>178</v>
      </c>
      <c r="K18" s="28" t="s">
        <v>179</v>
      </c>
      <c r="L18" s="33" t="s">
        <v>68</v>
      </c>
      <c r="M18" s="26" t="s">
        <v>180</v>
      </c>
      <c r="N18" s="25" t="s">
        <v>181</v>
      </c>
      <c r="O18" s="26" t="s">
        <v>68</v>
      </c>
      <c r="P18" s="34" t="s">
        <v>182</v>
      </c>
    </row>
    <row r="19" spans="1:16" s="29" customFormat="1" ht="38.25">
      <c r="A19" s="39"/>
      <c r="B19" s="30" t="s">
        <v>173</v>
      </c>
      <c r="C19" s="25">
        <v>39653</v>
      </c>
      <c r="D19" s="31">
        <v>39653.05627314815</v>
      </c>
      <c r="E19" s="31">
        <v>39653.07678240741</v>
      </c>
      <c r="F19" s="32">
        <v>0.020509259258687962</v>
      </c>
      <c r="G19" s="41" t="s">
        <v>25</v>
      </c>
      <c r="H19" s="26" t="s">
        <v>183</v>
      </c>
      <c r="I19" s="32">
        <v>0.020509259258687962</v>
      </c>
      <c r="J19" s="26" t="s">
        <v>184</v>
      </c>
      <c r="K19" s="28" t="s">
        <v>185</v>
      </c>
      <c r="L19" s="33" t="s">
        <v>68</v>
      </c>
      <c r="M19" s="26" t="s">
        <v>180</v>
      </c>
      <c r="N19" s="25" t="s">
        <v>181</v>
      </c>
      <c r="O19" s="26" t="s">
        <v>68</v>
      </c>
      <c r="P19" s="34" t="s">
        <v>182</v>
      </c>
    </row>
    <row r="20" spans="1:16" s="29" customFormat="1" ht="38.25">
      <c r="A20" s="23"/>
      <c r="B20" s="30" t="s">
        <v>173</v>
      </c>
      <c r="C20" s="25">
        <v>39653</v>
      </c>
      <c r="D20" s="31">
        <v>39653.71388888889</v>
      </c>
      <c r="E20" s="31">
        <v>39653.72361111111</v>
      </c>
      <c r="F20" s="32">
        <v>0.00972222222480923</v>
      </c>
      <c r="G20" s="26" t="s">
        <v>25</v>
      </c>
      <c r="H20" s="26" t="s">
        <v>177</v>
      </c>
      <c r="I20" s="32">
        <v>0.009722222222222222</v>
      </c>
      <c r="J20" s="26" t="s">
        <v>178</v>
      </c>
      <c r="K20" s="28" t="s">
        <v>179</v>
      </c>
      <c r="L20" s="33" t="s">
        <v>68</v>
      </c>
      <c r="M20" s="26" t="s">
        <v>180</v>
      </c>
      <c r="N20" s="25" t="s">
        <v>181</v>
      </c>
      <c r="O20" s="26" t="s">
        <v>68</v>
      </c>
      <c r="P20" s="34" t="s">
        <v>182</v>
      </c>
    </row>
    <row r="21" spans="1:16" s="29" customFormat="1" ht="38.25">
      <c r="A21" s="23"/>
      <c r="B21" s="30" t="s">
        <v>173</v>
      </c>
      <c r="C21" s="25">
        <v>39653</v>
      </c>
      <c r="D21" s="31">
        <v>39653.83888888889</v>
      </c>
      <c r="E21" s="31">
        <v>39653.8875</v>
      </c>
      <c r="F21" s="32">
        <v>0.04861111110949423</v>
      </c>
      <c r="G21" s="26" t="s">
        <v>25</v>
      </c>
      <c r="H21" s="26" t="s">
        <v>186</v>
      </c>
      <c r="I21" s="32">
        <v>0.04861111110949423</v>
      </c>
      <c r="J21" s="26" t="s">
        <v>178</v>
      </c>
      <c r="K21" s="28" t="s">
        <v>179</v>
      </c>
      <c r="L21" s="33" t="s">
        <v>68</v>
      </c>
      <c r="M21" s="26" t="s">
        <v>180</v>
      </c>
      <c r="N21" s="25" t="s">
        <v>181</v>
      </c>
      <c r="O21" s="26" t="s">
        <v>68</v>
      </c>
      <c r="P21" s="34" t="s">
        <v>182</v>
      </c>
    </row>
    <row r="22" spans="1:16" s="38" customFormat="1" ht="25.5">
      <c r="A22" s="23"/>
      <c r="B22" s="30" t="s">
        <v>173</v>
      </c>
      <c r="C22" s="25">
        <v>39654</v>
      </c>
      <c r="D22" s="31">
        <v>39654.68664351852</v>
      </c>
      <c r="E22" s="31">
        <v>39654.69018518519</v>
      </c>
      <c r="F22" s="32">
        <v>0.0035416666651144624</v>
      </c>
      <c r="G22" s="26" t="s">
        <v>25</v>
      </c>
      <c r="H22" s="26" t="s">
        <v>183</v>
      </c>
      <c r="I22" s="32">
        <v>0.0035416666651144624</v>
      </c>
      <c r="J22" s="26" t="s">
        <v>187</v>
      </c>
      <c r="K22" s="28" t="s">
        <v>188</v>
      </c>
      <c r="L22" s="33" t="s">
        <v>68</v>
      </c>
      <c r="M22" s="26" t="s">
        <v>189</v>
      </c>
      <c r="N22" s="25" t="s">
        <v>68</v>
      </c>
      <c r="O22" s="26" t="s">
        <v>68</v>
      </c>
      <c r="P22" s="21" t="s">
        <v>24</v>
      </c>
    </row>
    <row r="23" spans="1:16" s="29" customFormat="1" ht="38.25">
      <c r="A23" s="23"/>
      <c r="B23" s="30" t="s">
        <v>173</v>
      </c>
      <c r="C23" s="25">
        <v>39659</v>
      </c>
      <c r="D23" s="31">
        <v>39659.16465277778</v>
      </c>
      <c r="E23" s="31">
        <v>39659.35967592592</v>
      </c>
      <c r="F23" s="32">
        <v>0.1950231481459923</v>
      </c>
      <c r="G23" s="26" t="s">
        <v>25</v>
      </c>
      <c r="H23" s="26" t="s">
        <v>177</v>
      </c>
      <c r="I23" s="32">
        <v>0.1950231481459923</v>
      </c>
      <c r="J23" s="29" t="s">
        <v>190</v>
      </c>
      <c r="K23" s="26" t="s">
        <v>191</v>
      </c>
      <c r="L23" s="33" t="s">
        <v>68</v>
      </c>
      <c r="M23" s="26" t="s">
        <v>192</v>
      </c>
      <c r="N23" s="25" t="s">
        <v>68</v>
      </c>
      <c r="O23" s="26" t="s">
        <v>68</v>
      </c>
      <c r="P23" s="34" t="s">
        <v>182</v>
      </c>
    </row>
    <row r="24" spans="2:16" s="29" customFormat="1" ht="12.75">
      <c r="B24" s="24"/>
      <c r="C24" s="25"/>
      <c r="D24" s="26"/>
      <c r="E24" s="33"/>
      <c r="F24" s="24"/>
      <c r="G24" s="26"/>
      <c r="H24" s="24"/>
      <c r="I24" s="24"/>
      <c r="J24" s="28"/>
      <c r="K24" s="28"/>
      <c r="L24" s="33"/>
      <c r="M24" s="26"/>
      <c r="N24" s="25"/>
      <c r="O24" s="26"/>
      <c r="P24" s="21"/>
    </row>
    <row r="25" spans="1:16" s="9" customFormat="1" ht="12.75">
      <c r="A25" s="11"/>
      <c r="B25" s="12"/>
      <c r="C25" s="12"/>
      <c r="D25" s="12"/>
      <c r="E25" s="12"/>
      <c r="F25" s="12"/>
      <c r="G25" s="13"/>
      <c r="H25" s="12"/>
      <c r="I25" s="12"/>
      <c r="J25" s="12"/>
      <c r="K25" s="12"/>
      <c r="L25" s="12"/>
      <c r="M25" s="12"/>
      <c r="N25" s="12"/>
      <c r="O25" s="12"/>
      <c r="P25" s="12"/>
    </row>
    <row r="26" spans="2:16" s="29" customFormat="1" ht="12.75">
      <c r="B26" s="30"/>
      <c r="C26" s="25"/>
      <c r="D26" s="26"/>
      <c r="E26" s="33"/>
      <c r="F26" s="26"/>
      <c r="G26" s="26"/>
      <c r="H26" s="26"/>
      <c r="I26" s="26"/>
      <c r="J26" s="28"/>
      <c r="K26" s="28"/>
      <c r="L26" s="33"/>
      <c r="M26" s="26"/>
      <c r="N26" s="25"/>
      <c r="O26" s="26"/>
      <c r="P26" s="21"/>
    </row>
    <row r="27" spans="2:16" s="29" customFormat="1" ht="12.75">
      <c r="B27" s="24"/>
      <c r="C27" s="25"/>
      <c r="D27" s="26"/>
      <c r="E27" s="33"/>
      <c r="F27" s="24"/>
      <c r="G27" s="26"/>
      <c r="H27" s="24"/>
      <c r="I27" s="24"/>
      <c r="J27" s="28"/>
      <c r="K27" s="28"/>
      <c r="L27" s="33"/>
      <c r="M27" s="26"/>
      <c r="N27" s="25"/>
      <c r="O27" s="26"/>
      <c r="P27" s="21"/>
    </row>
    <row r="28" spans="2:16" s="29" customFormat="1" ht="12.75">
      <c r="B28" s="30"/>
      <c r="C28" s="25"/>
      <c r="D28" s="26"/>
      <c r="E28" s="33"/>
      <c r="F28" s="26"/>
      <c r="G28" s="26"/>
      <c r="H28" s="26"/>
      <c r="I28" s="26"/>
      <c r="J28" s="28"/>
      <c r="K28" s="28"/>
      <c r="L28" s="33"/>
      <c r="M28" s="26"/>
      <c r="N28" s="25"/>
      <c r="O28" s="26"/>
      <c r="P28" s="21"/>
    </row>
    <row r="29" spans="2:16" s="29" customFormat="1" ht="12.75">
      <c r="B29" s="30"/>
      <c r="C29" s="25"/>
      <c r="D29" s="26"/>
      <c r="E29" s="33"/>
      <c r="F29" s="33"/>
      <c r="G29" s="26"/>
      <c r="H29" s="33"/>
      <c r="I29" s="33"/>
      <c r="J29" s="28"/>
      <c r="K29" s="28"/>
      <c r="L29" s="33"/>
      <c r="M29" s="26"/>
      <c r="N29" s="25"/>
      <c r="O29" s="26"/>
      <c r="P29" s="21"/>
    </row>
    <row r="30" spans="2:16" s="29" customFormat="1" ht="12.75">
      <c r="B30" s="30"/>
      <c r="C30" s="25"/>
      <c r="D30" s="26"/>
      <c r="E30" s="33"/>
      <c r="F30" s="33"/>
      <c r="G30" s="26"/>
      <c r="H30" s="33"/>
      <c r="I30" s="33"/>
      <c r="J30" s="28"/>
      <c r="K30" s="28"/>
      <c r="L30" s="33"/>
      <c r="M30" s="26"/>
      <c r="N30" s="25"/>
      <c r="O30" s="26"/>
      <c r="P30" s="21"/>
    </row>
    <row r="31" spans="2:16" s="22" customFormat="1" ht="12.75">
      <c r="B31" s="42"/>
      <c r="C31" s="42"/>
      <c r="D31" s="43"/>
      <c r="E31" s="44"/>
      <c r="F31" s="44"/>
      <c r="G31" s="43"/>
      <c r="H31" s="44"/>
      <c r="I31" s="44"/>
      <c r="J31" s="43"/>
      <c r="K31" s="43"/>
      <c r="L31" s="44"/>
      <c r="M31" s="45"/>
      <c r="N31" s="46"/>
      <c r="O31" s="44"/>
      <c r="P31" s="47"/>
    </row>
  </sheetData>
  <sheetProtection/>
  <autoFilter ref="A3:P30"/>
  <hyperlinks>
    <hyperlink ref="H3" r:id="rId1" display="Service Impacted (as defined in EDS SLA)"/>
  </hyperlinks>
  <printOptions/>
  <pageMargins left="0.44" right="0.3" top="0.76" bottom="1" header="0.5" footer="0.5"/>
  <pageSetup fitToWidth="2" fitToHeight="1" horizontalDpi="600" verticalDpi="600" orientation="landscape" scale="75" r:id="rId2"/>
</worksheet>
</file>

<file path=xl/worksheets/sheet5.xml><?xml version="1.0" encoding="utf-8"?>
<worksheet xmlns="http://schemas.openxmlformats.org/spreadsheetml/2006/main" xmlns:r="http://schemas.openxmlformats.org/officeDocument/2006/relationships">
  <dimension ref="A1:H29"/>
  <sheetViews>
    <sheetView workbookViewId="0" topLeftCell="A13">
      <selection activeCell="B5" sqref="B5"/>
    </sheetView>
  </sheetViews>
  <sheetFormatPr defaultColWidth="9.140625" defaultRowHeight="12.75"/>
  <cols>
    <col min="1" max="1" width="8.28125" style="0" customWidth="1"/>
    <col min="2" max="2" width="12.8515625" style="50" customWidth="1"/>
    <col min="3" max="3" width="14.421875" style="50" bestFit="1" customWidth="1"/>
    <col min="4" max="4" width="11.421875" style="0" customWidth="1"/>
    <col min="5" max="5" width="10.421875" style="41" customWidth="1"/>
    <col min="6" max="6" width="9.7109375" style="41" customWidth="1"/>
    <col min="7" max="7" width="11.8515625" style="41" customWidth="1"/>
    <col min="8" max="8" width="43.421875" style="48" customWidth="1"/>
  </cols>
  <sheetData>
    <row r="1" ht="20.25">
      <c r="A1" s="49" t="s">
        <v>155</v>
      </c>
    </row>
    <row r="2" spans="1:8" ht="15.75">
      <c r="A2" s="3" t="s">
        <v>214</v>
      </c>
      <c r="B2" s="51"/>
      <c r="C2" s="52"/>
      <c r="D2" s="53"/>
      <c r="E2" s="54"/>
      <c r="F2" s="54"/>
      <c r="G2" s="54"/>
      <c r="H2" s="55"/>
    </row>
    <row r="3" spans="1:8" ht="44.25" customHeight="1">
      <c r="A3" s="56" t="s">
        <v>0</v>
      </c>
      <c r="B3" s="57" t="s">
        <v>26</v>
      </c>
      <c r="C3" s="57" t="s">
        <v>27</v>
      </c>
      <c r="D3" s="57" t="s">
        <v>28</v>
      </c>
      <c r="E3" s="57" t="s">
        <v>63</v>
      </c>
      <c r="F3" s="57" t="s">
        <v>29</v>
      </c>
      <c r="G3" s="57" t="s">
        <v>30</v>
      </c>
      <c r="H3" s="57" t="s">
        <v>31</v>
      </c>
    </row>
    <row r="4" spans="1:8" ht="9" customHeight="1">
      <c r="A4" s="58"/>
      <c r="B4" s="59"/>
      <c r="C4" s="59"/>
      <c r="D4" s="60"/>
      <c r="E4" s="61"/>
      <c r="F4" s="61"/>
      <c r="G4" s="61"/>
      <c r="H4" s="58"/>
    </row>
    <row r="5" spans="1:8" ht="41.25" customHeight="1">
      <c r="A5" s="58" t="s">
        <v>21</v>
      </c>
      <c r="B5" s="59">
        <v>39632.438888888886</v>
      </c>
      <c r="C5" s="59">
        <v>39632.45625</v>
      </c>
      <c r="D5" s="60">
        <v>25</v>
      </c>
      <c r="E5" s="61" t="s">
        <v>23</v>
      </c>
      <c r="F5" s="61" t="s">
        <v>32</v>
      </c>
      <c r="G5" s="72">
        <v>39631</v>
      </c>
      <c r="H5" s="58" t="s">
        <v>33</v>
      </c>
    </row>
    <row r="6" spans="1:8" s="67" customFormat="1" ht="9.75" customHeight="1">
      <c r="A6" s="62"/>
      <c r="B6" s="63"/>
      <c r="C6" s="64"/>
      <c r="D6" s="65"/>
      <c r="E6" s="66"/>
      <c r="F6" s="66"/>
      <c r="G6" s="66"/>
      <c r="H6" s="62"/>
    </row>
    <row r="7" spans="1:8" ht="22.5">
      <c r="A7" s="58" t="s">
        <v>194</v>
      </c>
      <c r="B7" s="59" t="s">
        <v>195</v>
      </c>
      <c r="C7" s="59" t="s">
        <v>196</v>
      </c>
      <c r="D7" s="60">
        <v>5</v>
      </c>
      <c r="E7" s="61" t="s">
        <v>197</v>
      </c>
      <c r="F7" s="61"/>
      <c r="G7" s="61"/>
      <c r="H7" s="58" t="s">
        <v>198</v>
      </c>
    </row>
    <row r="8" spans="1:8" ht="22.5">
      <c r="A8" s="58" t="s">
        <v>194</v>
      </c>
      <c r="B8" s="59" t="s">
        <v>199</v>
      </c>
      <c r="C8" s="59" t="s">
        <v>200</v>
      </c>
      <c r="D8" s="60">
        <v>5</v>
      </c>
      <c r="E8" s="61" t="s">
        <v>197</v>
      </c>
      <c r="F8" s="61"/>
      <c r="G8" s="61"/>
      <c r="H8" s="58" t="s">
        <v>201</v>
      </c>
    </row>
    <row r="9" spans="1:8" s="67" customFormat="1" ht="9.75" customHeight="1">
      <c r="A9" s="62"/>
      <c r="B9" s="63"/>
      <c r="C9" s="64"/>
      <c r="D9" s="65"/>
      <c r="E9" s="66"/>
      <c r="F9" s="66"/>
      <c r="G9" s="66"/>
      <c r="H9" s="62"/>
    </row>
    <row r="10" spans="1:8" ht="22.5">
      <c r="A10" s="58" t="s">
        <v>202</v>
      </c>
      <c r="B10" s="59">
        <v>39576.37569444445</v>
      </c>
      <c r="C10" s="59">
        <v>39576.37708333333</v>
      </c>
      <c r="D10" s="60">
        <v>2</v>
      </c>
      <c r="E10" s="61" t="s">
        <v>197</v>
      </c>
      <c r="F10" s="61"/>
      <c r="G10" s="61"/>
      <c r="H10" s="58" t="s">
        <v>203</v>
      </c>
    </row>
    <row r="11" spans="1:8" ht="22.5">
      <c r="A11" s="58" t="s">
        <v>202</v>
      </c>
      <c r="B11" s="59">
        <v>39587.3125</v>
      </c>
      <c r="C11" s="59">
        <v>39587.31597222222</v>
      </c>
      <c r="D11" s="60">
        <v>5</v>
      </c>
      <c r="E11" s="61" t="s">
        <v>204</v>
      </c>
      <c r="F11" s="61"/>
      <c r="G11" s="61"/>
      <c r="H11" s="58" t="s">
        <v>205</v>
      </c>
    </row>
    <row r="12" spans="1:8" ht="22.5">
      <c r="A12" s="58" t="s">
        <v>202</v>
      </c>
      <c r="B12" s="59">
        <v>39598.333333333336</v>
      </c>
      <c r="C12" s="59">
        <v>39598.041666666664</v>
      </c>
      <c r="D12" s="60">
        <v>5</v>
      </c>
      <c r="E12" s="61" t="s">
        <v>197</v>
      </c>
      <c r="F12" s="61"/>
      <c r="G12" s="61"/>
      <c r="H12" s="58" t="s">
        <v>206</v>
      </c>
    </row>
    <row r="13" spans="1:8" s="67" customFormat="1" ht="9.75" customHeight="1">
      <c r="A13" s="62"/>
      <c r="B13" s="63"/>
      <c r="C13" s="64"/>
      <c r="D13" s="65"/>
      <c r="E13" s="66"/>
      <c r="F13" s="66"/>
      <c r="G13" s="66"/>
      <c r="H13" s="62"/>
    </row>
    <row r="14" spans="1:8" ht="33.75">
      <c r="A14" s="58" t="s">
        <v>158</v>
      </c>
      <c r="B14" s="59">
        <v>39605.333333333336</v>
      </c>
      <c r="C14" s="59">
        <v>39605.455555555556</v>
      </c>
      <c r="D14" s="60">
        <v>889</v>
      </c>
      <c r="E14" s="61" t="s">
        <v>177</v>
      </c>
      <c r="F14" s="68"/>
      <c r="G14" s="69"/>
      <c r="H14" s="58" t="s">
        <v>207</v>
      </c>
    </row>
    <row r="15" spans="1:8" ht="22.5">
      <c r="A15" s="58" t="s">
        <v>158</v>
      </c>
      <c r="B15" s="59">
        <v>39609.416666666664</v>
      </c>
      <c r="C15" s="59">
        <v>39609.506944444445</v>
      </c>
      <c r="D15" s="60">
        <v>25</v>
      </c>
      <c r="E15" s="61" t="s">
        <v>197</v>
      </c>
      <c r="F15" s="68"/>
      <c r="G15" s="70"/>
      <c r="H15" s="58" t="s">
        <v>208</v>
      </c>
    </row>
    <row r="16" spans="1:8" ht="22.5">
      <c r="A16" s="58" t="s">
        <v>158</v>
      </c>
      <c r="B16" s="59">
        <v>39611.57638888889</v>
      </c>
      <c r="C16" s="59">
        <v>39611.67361111111</v>
      </c>
      <c r="D16" s="60">
        <v>140</v>
      </c>
      <c r="E16" s="61" t="s">
        <v>209</v>
      </c>
      <c r="F16" s="71" t="s">
        <v>32</v>
      </c>
      <c r="G16" s="72">
        <v>39610</v>
      </c>
      <c r="H16" s="58" t="s">
        <v>210</v>
      </c>
    </row>
    <row r="17" spans="1:8" ht="22.5">
      <c r="A17" s="58" t="s">
        <v>158</v>
      </c>
      <c r="B17" s="59">
        <v>39611.57638888889</v>
      </c>
      <c r="C17" s="59">
        <v>39611.67361111111</v>
      </c>
      <c r="D17" s="60">
        <v>10</v>
      </c>
      <c r="E17" s="61" t="s">
        <v>183</v>
      </c>
      <c r="F17" s="71" t="s">
        <v>32</v>
      </c>
      <c r="G17" s="72">
        <v>39610</v>
      </c>
      <c r="H17" s="58" t="s">
        <v>210</v>
      </c>
    </row>
    <row r="18" spans="1:8" ht="12.75">
      <c r="A18" s="62"/>
      <c r="B18" s="63"/>
      <c r="C18" s="64"/>
      <c r="D18" s="65"/>
      <c r="E18" s="66"/>
      <c r="F18" s="66"/>
      <c r="G18" s="66"/>
      <c r="H18" s="62"/>
    </row>
    <row r="19" spans="1:8" ht="22.5">
      <c r="A19" s="58" t="s">
        <v>173</v>
      </c>
      <c r="B19" s="59">
        <v>39631.541666666664</v>
      </c>
      <c r="C19" s="59">
        <v>39631.57986111111</v>
      </c>
      <c r="D19" s="60">
        <v>55</v>
      </c>
      <c r="E19" s="61" t="s">
        <v>183</v>
      </c>
      <c r="F19" s="61" t="s">
        <v>32</v>
      </c>
      <c r="G19" s="72">
        <v>39630</v>
      </c>
      <c r="H19" s="58" t="s">
        <v>211</v>
      </c>
    </row>
    <row r="20" spans="1:8" ht="33.75">
      <c r="A20" s="58" t="s">
        <v>173</v>
      </c>
      <c r="B20" s="59">
        <v>39632.438888888886</v>
      </c>
      <c r="C20" s="59">
        <v>39632.45625</v>
      </c>
      <c r="D20" s="60">
        <v>25</v>
      </c>
      <c r="E20" s="61" t="s">
        <v>23</v>
      </c>
      <c r="F20" s="61" t="s">
        <v>32</v>
      </c>
      <c r="G20" s="72">
        <v>39631</v>
      </c>
      <c r="H20" s="58" t="s">
        <v>33</v>
      </c>
    </row>
    <row r="21" spans="1:8" ht="22.5">
      <c r="A21" s="58" t="s">
        <v>173</v>
      </c>
      <c r="B21" s="59">
        <v>39645.56248842592</v>
      </c>
      <c r="C21" s="59">
        <v>39645.56569444444</v>
      </c>
      <c r="D21" s="60">
        <v>3.8</v>
      </c>
      <c r="E21" s="61" t="s">
        <v>183</v>
      </c>
      <c r="F21" s="61" t="s">
        <v>32</v>
      </c>
      <c r="G21" s="72">
        <v>39645</v>
      </c>
      <c r="H21" s="58" t="s">
        <v>211</v>
      </c>
    </row>
    <row r="22" spans="1:8" s="67" customFormat="1" ht="28.5" customHeight="1">
      <c r="A22" s="58" t="s">
        <v>173</v>
      </c>
      <c r="B22" s="59">
        <v>39652.174305555556</v>
      </c>
      <c r="C22" s="59">
        <v>39652.410416666666</v>
      </c>
      <c r="D22" s="73">
        <v>340</v>
      </c>
      <c r="E22" s="61" t="s">
        <v>177</v>
      </c>
      <c r="F22" s="61" t="s">
        <v>32</v>
      </c>
      <c r="G22" s="72">
        <v>39652</v>
      </c>
      <c r="H22" s="58" t="s">
        <v>212</v>
      </c>
    </row>
    <row r="23" spans="1:8" ht="33.75">
      <c r="A23" s="74" t="s">
        <v>173</v>
      </c>
      <c r="B23" s="59">
        <v>39658.388287037036</v>
      </c>
      <c r="C23" s="59">
        <v>39658.39399305556</v>
      </c>
      <c r="D23" s="73">
        <v>15</v>
      </c>
      <c r="E23" s="61" t="s">
        <v>23</v>
      </c>
      <c r="F23" s="61" t="s">
        <v>32</v>
      </c>
      <c r="G23" s="72">
        <v>39658</v>
      </c>
      <c r="H23" s="58" t="s">
        <v>213</v>
      </c>
    </row>
    <row r="24" spans="1:8" ht="22.5">
      <c r="A24" s="58" t="s">
        <v>173</v>
      </c>
      <c r="B24" s="59">
        <v>39660.56333333333</v>
      </c>
      <c r="C24" s="59">
        <v>39660.566458333335</v>
      </c>
      <c r="D24" s="60">
        <v>4.5</v>
      </c>
      <c r="E24" s="61" t="s">
        <v>183</v>
      </c>
      <c r="F24" s="61" t="s">
        <v>32</v>
      </c>
      <c r="G24" s="72">
        <v>39658</v>
      </c>
      <c r="H24" s="58" t="s">
        <v>211</v>
      </c>
    </row>
    <row r="25" spans="1:8" ht="12.75">
      <c r="A25" s="62"/>
      <c r="B25" s="63"/>
      <c r="C25" s="64"/>
      <c r="D25" s="65"/>
      <c r="E25" s="66"/>
      <c r="F25" s="66"/>
      <c r="G25" s="66"/>
      <c r="H25" s="62"/>
    </row>
    <row r="29" spans="1:8" s="67" customFormat="1" ht="9.75" customHeight="1">
      <c r="A29"/>
      <c r="B29" s="50"/>
      <c r="C29" s="50"/>
      <c r="D29"/>
      <c r="E29" s="41"/>
      <c r="F29" s="41"/>
      <c r="G29" s="41"/>
      <c r="H29" s="48"/>
    </row>
  </sheetData>
  <autoFilter ref="A3:H18"/>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rsarasa</dc:creator>
  <cp:keywords/>
  <dc:description/>
  <cp:lastModifiedBy>rsarasa</cp:lastModifiedBy>
  <cp:lastPrinted>2008-08-19T22:04:39Z</cp:lastPrinted>
  <dcterms:created xsi:type="dcterms:W3CDTF">2008-08-11T22:02:30Z</dcterms:created>
  <dcterms:modified xsi:type="dcterms:W3CDTF">2008-08-21T15:59:05Z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