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85" tabRatio="643" activeTab="3"/>
  </bookViews>
  <sheets>
    <sheet name="How To Use" sheetId="1" r:id="rId1"/>
    <sheet name="Ext Rpt Annual Summary" sheetId="2" r:id="rId2"/>
    <sheet name="Ext Rpt Monthly Summary" sheetId="3" r:id="rId3"/>
    <sheet name="2008 Detailed Incident Data" sheetId="4" r:id="rId4"/>
    <sheet name="2008 TML Rpt Exp Av" sheetId="5" r:id="rId5"/>
    <sheet name="2008 Retail API Av" sheetId="6" r:id="rId6"/>
  </sheets>
  <definedNames>
    <definedName name="OLE_LINK1" localSheetId="0">'How To Use'!$B$43</definedName>
  </definedNames>
  <calcPr fullCalcOnLoad="1"/>
</workbook>
</file>

<file path=xl/sharedStrings.xml><?xml version="1.0" encoding="utf-8"?>
<sst xmlns="http://schemas.openxmlformats.org/spreadsheetml/2006/main" count="240" uniqueCount="145">
  <si>
    <t>Notes</t>
  </si>
  <si>
    <t>Issue Date</t>
  </si>
  <si>
    <t>Notification Date</t>
  </si>
  <si>
    <t>Issue Description</t>
  </si>
  <si>
    <t>Root Cause</t>
  </si>
  <si>
    <t>Start Time</t>
  </si>
  <si>
    <t>End Time</t>
  </si>
  <si>
    <t>Resolution</t>
  </si>
  <si>
    <t>Duration
(mins)</t>
  </si>
  <si>
    <t>n/a</t>
  </si>
  <si>
    <t>Complete - Green status</t>
  </si>
  <si>
    <t>Date (to be) Implemented</t>
  </si>
  <si>
    <t>Gross Available Minutes</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</si>
  <si>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</si>
  <si>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</si>
  <si>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</si>
  <si>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</si>
  <si>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</si>
  <si>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</si>
  <si>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</si>
  <si>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</si>
  <si>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</si>
  <si>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</si>
  <si>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</si>
  <si>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</si>
  <si>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</si>
  <si>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</si>
  <si>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</si>
  <si>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</si>
  <si>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</si>
  <si>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</si>
  <si>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</si>
  <si>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</si>
  <si>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</si>
  <si>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</si>
  <si>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</si>
  <si>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Service Impact</t>
  </si>
  <si>
    <t>Market Impact</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</si>
  <si>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</si>
  <si>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</si>
  <si>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</si>
  <si>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</si>
  <si>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</si>
  <si>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</si>
  <si>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</si>
  <si>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</si>
  <si>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</si>
  <si>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</si>
  <si>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</si>
  <si>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</si>
  <si>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</si>
  <si>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</si>
  <si>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</si>
  <si>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</si>
  <si>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</si>
  <si>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</si>
  <si>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</si>
  <si>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</si>
  <si>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</si>
  <si>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</si>
  <si>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</si>
  <si>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</si>
  <si>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</si>
  <si>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</si>
  <si>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</si>
  <si>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</si>
  <si>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</si>
  <si>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</si>
  <si>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</si>
  <si>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</si>
  <si>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</si>
  <si>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Application Impacted</t>
  </si>
  <si>
    <t>SLA Impacted</t>
  </si>
  <si>
    <t>Resulting effect</t>
  </si>
  <si>
    <t>TML Application</t>
  </si>
  <si>
    <t>Root Cause Details</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</si>
  <si>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</si>
  <si>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</si>
  <si>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</si>
  <si>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</si>
  <si>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</si>
  <si>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</si>
  <si>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</si>
  <si>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</si>
  <si>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</si>
  <si>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</si>
  <si>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</si>
  <si>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</si>
  <si>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</si>
  <si>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</si>
  <si>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</si>
  <si>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</si>
  <si>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</si>
  <si>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</si>
  <si>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</si>
  <si>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</si>
  <si>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</si>
  <si>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</si>
  <si>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</si>
  <si>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</si>
  <si>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</si>
  <si>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TML Report Explorer</t>
  </si>
  <si>
    <t>Infrastructurre</t>
  </si>
  <si>
    <t>2008 TML Report Explorer Application Availability</t>
  </si>
  <si>
    <t>99% Availability Target</t>
  </si>
  <si>
    <t>Jan - Dec 2008</t>
  </si>
  <si>
    <t>Retail API Application</t>
  </si>
  <si>
    <t xml:space="preserve">M-B020408-01   </t>
  </si>
  <si>
    <t>Data Extracts &amp; Reporting Apps</t>
  </si>
  <si>
    <t>ERCOT experienced TML Report Explorer outage</t>
  </si>
  <si>
    <t>TML Report Explorer not available</t>
  </si>
  <si>
    <t>2/4 10:30AM</t>
  </si>
  <si>
    <t>2/4 2:15PM</t>
  </si>
  <si>
    <t>TML Report Explorer Availability</t>
  </si>
  <si>
    <t>Retail API Availability</t>
  </si>
  <si>
    <t xml:space="preserve">Data Extracts &amp; Reporting IT Application (Retail API) availability </t>
  </si>
  <si>
    <t>Data Extracts &amp; Reporting IT Application (TML Report Explorer) availability</t>
  </si>
  <si>
    <t>R-A010308-01</t>
  </si>
  <si>
    <t xml:space="preserve">Data Extracts &amp; Reporting </t>
  </si>
  <si>
    <t>ERCOT experienced delay in posting 867_03 Activity Report</t>
  </si>
  <si>
    <t>Due to a blank character space in the data set, ERCOT was not able to successfully process the data required to generate the 867_03 Activity Report</t>
  </si>
  <si>
    <t>Issue with data set corrected</t>
  </si>
  <si>
    <t>The 867_03 Activity Reports for Jan 1, 2008 and January 2, 2008 have been posted on Jan 3, 2008.   ERCOT will continue to process the data sets until all reports are current.</t>
  </si>
  <si>
    <t>Blank character space in the data set</t>
  </si>
  <si>
    <t>Report delayed</t>
  </si>
  <si>
    <t>ERCOT IT Incident Summary</t>
  </si>
  <si>
    <t>Software</t>
  </si>
  <si>
    <t>Data Extracts &amp; Reports Service</t>
  </si>
  <si>
    <t>Incident - Root Cause</t>
  </si>
  <si>
    <t>Incident - Effect</t>
  </si>
  <si>
    <t>Timliness</t>
  </si>
  <si>
    <t>ERCOT Protocols Missed (Y/N)</t>
  </si>
  <si>
    <t>Detailed Incident Data</t>
  </si>
  <si>
    <t>Data Extracts &amp; Reports and IT Applications Services</t>
  </si>
  <si>
    <t>Monthly Summary</t>
  </si>
  <si>
    <t>Annual Summary</t>
  </si>
  <si>
    <t>This document is a summary of ERCOT IT incidents, or service delivery failures related to the Data Extracts &amp; Reports service</t>
  </si>
  <si>
    <t>Ext Rpt Annual Summary:</t>
  </si>
  <si>
    <t>Ext Rpt Monthly Summary:</t>
  </si>
  <si>
    <t>This tab summarizes the annual cumulative number of incidents by root cause, when the timeliness, completeness or accuracy of extracts or reports occurred</t>
  </si>
  <si>
    <t>when the timliness, completeness or accuracy of extracts or reports was affected.</t>
  </si>
  <si>
    <t>2008 Year To Date</t>
  </si>
  <si>
    <t>01/1/08 - 01/03/08</t>
  </si>
  <si>
    <t>Source System Issues</t>
  </si>
  <si>
    <t>Source System Issue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</si>
</sst>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s>
  <fonts count="39">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color indexed="8"/>
      </bottom>
    </border>
    <border>
      <left style="medium"/>
      <right style="medium"/>
      <top style="medium"/>
      <bottom>
        <color indexed="63"/>
      </bottom>
    </border>
    <border>
      <left style="medium"/>
      <right style="medium"/>
      <top>
        <color indexed="63"/>
      </top>
      <bottom style="mediu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5"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147">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171"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71"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1" xfId="0" applyFont="1" applyBorder="1" applyAlignment="1">
      <alignment wrapText="1"/>
    </xf>
    <xf numFmtId="3" fontId="9" fillId="0" borderId="11" xfId="0" applyNumberFormat="1" applyFont="1" applyBorder="1" applyAlignment="1">
      <alignment wrapText="1"/>
    </xf>
    <xf numFmtId="10" fontId="9" fillId="0" borderId="11" xfId="6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3" fontId="8" fillId="0" borderId="12" xfId="0" applyNumberFormat="1" applyFont="1" applyBorder="1" applyAlignment="1">
      <alignment wrapText="1"/>
    </xf>
    <xf numFmtId="0" fontId="8" fillId="0" borderId="13" xfId="0" applyFont="1" applyBorder="1" applyAlignment="1">
      <alignment wrapText="1"/>
    </xf>
    <xf numFmtId="0" fontId="10" fillId="25" borderId="11" xfId="0" applyFont="1" applyFill="1" applyBorder="1" applyAlignment="1">
      <alignment horizontal="center" wrapText="1"/>
    </xf>
    <xf numFmtId="9" fontId="9" fillId="0" borderId="11" xfId="60"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Alignment="1">
      <alignment horizontal="center"/>
    </xf>
    <xf numFmtId="0" fontId="0" fillId="0" borderId="14"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6" xfId="0" applyFont="1" applyBorder="1" applyAlignment="1">
      <alignment/>
    </xf>
    <xf numFmtId="0" fontId="1" fillId="0" borderId="0"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9" fontId="9" fillId="0" borderId="12" xfId="60" applyNumberFormat="1" applyFont="1" applyBorder="1" applyAlignment="1">
      <alignment wrapText="1"/>
    </xf>
    <xf numFmtId="0" fontId="14" fillId="0" borderId="0" xfId="0" applyFont="1" applyAlignment="1">
      <alignment/>
    </xf>
    <xf numFmtId="0" fontId="12" fillId="0" borderId="0" xfId="0" applyFont="1" applyAlignment="1">
      <alignment/>
    </xf>
    <xf numFmtId="0" fontId="0" fillId="22" borderId="20" xfId="0" applyFill="1" applyBorder="1" applyAlignment="1">
      <alignment/>
    </xf>
    <xf numFmtId="0" fontId="0" fillId="22" borderId="21" xfId="0" applyFill="1" applyBorder="1" applyAlignment="1">
      <alignment/>
    </xf>
    <xf numFmtId="0" fontId="14" fillId="22" borderId="21" xfId="0" applyFont="1" applyFill="1" applyBorder="1" applyAlignment="1">
      <alignment/>
    </xf>
    <xf numFmtId="0" fontId="16" fillId="22" borderId="21" xfId="0" applyFont="1" applyFill="1" applyBorder="1" applyAlignment="1">
      <alignment/>
    </xf>
    <xf numFmtId="0" fontId="14" fillId="22" borderId="21" xfId="0" applyFont="1" applyFill="1" applyBorder="1" applyAlignment="1">
      <alignment wrapText="1"/>
    </xf>
    <xf numFmtId="0" fontId="12" fillId="22" borderId="22" xfId="0" applyFont="1" applyFill="1" applyBorder="1" applyAlignment="1">
      <alignment/>
    </xf>
    <xf numFmtId="0" fontId="14" fillId="22" borderId="22" xfId="0" applyFont="1" applyFill="1" applyBorder="1" applyAlignment="1">
      <alignment/>
    </xf>
    <xf numFmtId="0" fontId="14" fillId="22" borderId="23" xfId="0" applyFont="1" applyFill="1" applyBorder="1" applyAlignment="1">
      <alignment/>
    </xf>
    <xf numFmtId="0" fontId="7" fillId="0" borderId="0" xfId="0" applyFont="1"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xf>
    <xf numFmtId="0" fontId="0" fillId="25" borderId="16"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9" xfId="0" applyFont="1" applyBorder="1" applyAlignment="1">
      <alignment/>
    </xf>
    <xf numFmtId="0" fontId="14" fillId="0" borderId="30" xfId="0" applyFont="1" applyBorder="1" applyAlignment="1">
      <alignment textRotation="90"/>
    </xf>
    <xf numFmtId="0" fontId="14" fillId="25" borderId="30"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4" fillId="24" borderId="10" xfId="57" applyFont="1" applyFill="1" applyBorder="1" applyAlignment="1">
      <alignment wrapText="1"/>
      <protection/>
    </xf>
    <xf numFmtId="0" fontId="0" fillId="0" borderId="10" xfId="0" applyFont="1" applyFill="1" applyBorder="1" applyAlignment="1">
      <alignment wrapText="1"/>
    </xf>
    <xf numFmtId="0" fontId="0" fillId="0" borderId="0" xfId="0" applyAlignment="1">
      <alignment/>
    </xf>
    <xf numFmtId="0" fontId="0" fillId="0" borderId="27" xfId="0" applyFont="1" applyFill="1" applyBorder="1" applyAlignment="1">
      <alignment horizontal="center"/>
    </xf>
    <xf numFmtId="0" fontId="19" fillId="0" borderId="31" xfId="0" applyFont="1" applyBorder="1" applyAlignment="1">
      <alignment/>
    </xf>
    <xf numFmtId="0" fontId="19" fillId="0" borderId="32" xfId="0" applyFont="1" applyBorder="1" applyAlignment="1">
      <alignment horizontal="center"/>
    </xf>
    <xf numFmtId="0" fontId="19" fillId="25" borderId="32" xfId="0" applyFont="1" applyFill="1" applyBorder="1" applyAlignment="1">
      <alignment horizontal="center"/>
    </xf>
    <xf numFmtId="0" fontId="19" fillId="0" borderId="33"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4" xfId="0" applyFont="1" applyBorder="1" applyAlignment="1">
      <alignment/>
    </xf>
    <xf numFmtId="0" fontId="19" fillId="0" borderId="35"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6"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4"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Border="1" applyAlignment="1">
      <alignment horizontal="center" wrapText="1"/>
    </xf>
    <xf numFmtId="0" fontId="0" fillId="0" borderId="10" xfId="0" applyBorder="1" applyAlignment="1">
      <alignment horizontal="center" wrapText="1"/>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7" xfId="0" applyFont="1" applyFill="1" applyBorder="1" applyAlignment="1">
      <alignment horizontal="center" wrapText="1"/>
    </xf>
    <xf numFmtId="3" fontId="9" fillId="0" borderId="37" xfId="0" applyNumberFormat="1" applyFont="1" applyBorder="1" applyAlignment="1">
      <alignment wrapText="1"/>
    </xf>
    <xf numFmtId="0" fontId="9" fillId="0" borderId="37" xfId="0" applyFont="1" applyBorder="1" applyAlignment="1">
      <alignment wrapText="1"/>
    </xf>
    <xf numFmtId="0" fontId="10" fillId="25" borderId="38" xfId="0" applyFont="1" applyFill="1" applyBorder="1" applyAlignment="1">
      <alignment horizontal="center" wrapText="1"/>
    </xf>
    <xf numFmtId="10" fontId="9" fillId="0" borderId="39" xfId="60" applyNumberFormat="1" applyFont="1" applyBorder="1" applyAlignment="1">
      <alignment wrapText="1"/>
    </xf>
    <xf numFmtId="9" fontId="9" fillId="0" borderId="39"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171"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6" xfId="0" applyFont="1" applyBorder="1" applyAlignment="1">
      <alignment horizontal="left"/>
    </xf>
    <xf numFmtId="0" fontId="0" fillId="0" borderId="0" xfId="0" applyFill="1" applyBorder="1" applyAlignment="1">
      <alignment/>
    </xf>
    <xf numFmtId="0" fontId="19" fillId="25" borderId="26"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40" xfId="0" applyFont="1" applyFill="1" applyBorder="1" applyAlignment="1">
      <alignment horizontal="left"/>
    </xf>
    <xf numFmtId="0" fontId="14" fillId="22" borderId="41" xfId="0" applyFont="1" applyFill="1" applyBorder="1" applyAlignment="1">
      <alignment horizontal="left"/>
    </xf>
    <xf numFmtId="14" fontId="0" fillId="0" borderId="10" xfId="0" applyNumberFormat="1" applyFont="1" applyBorder="1" applyAlignment="1">
      <alignment horizontal="center" wrapText="1"/>
    </xf>
    <xf numFmtId="0" fontId="7" fillId="0" borderId="42" xfId="0" applyFont="1" applyBorder="1" applyAlignment="1">
      <alignment horizontal="center"/>
    </xf>
    <xf numFmtId="0" fontId="0" fillId="0" borderId="43" xfId="0" applyBorder="1" applyAlignment="1">
      <alignment horizontal="center"/>
    </xf>
    <xf numFmtId="0" fontId="17" fillId="0" borderId="42" xfId="0" applyFont="1" applyBorder="1" applyAlignment="1">
      <alignment horizontal="center"/>
    </xf>
    <xf numFmtId="0" fontId="0" fillId="0" borderId="44" xfId="0" applyBorder="1" applyAlignment="1">
      <alignment horizontal="center"/>
    </xf>
    <xf numFmtId="3" fontId="8" fillId="0" borderId="45" xfId="0" applyNumberFormat="1" applyFont="1" applyBorder="1" applyAlignment="1">
      <alignment horizontal="right" wrapText="1"/>
    </xf>
    <xf numFmtId="3" fontId="8" fillId="0" borderId="46" xfId="0" applyNumberFormat="1" applyFont="1" applyBorder="1" applyAlignment="1">
      <alignment horizontal="right" wrapText="1"/>
    </xf>
    <xf numFmtId="10" fontId="8" fillId="0" borderId="47" xfId="60" applyNumberFormat="1" applyFont="1" applyBorder="1" applyAlignment="1">
      <alignment wrapText="1"/>
    </xf>
    <xf numFmtId="10" fontId="8" fillId="0" borderId="48" xfId="60" applyNumberFormat="1" applyFont="1" applyBorder="1" applyAlignment="1">
      <alignment wrapText="1"/>
    </xf>
    <xf numFmtId="0" fontId="8" fillId="0" borderId="12" xfId="0" applyFont="1" applyBorder="1" applyAlignment="1">
      <alignment wrapText="1"/>
    </xf>
    <xf numFmtId="0" fontId="8" fillId="0" borderId="13" xfId="0" applyFont="1" applyBorder="1" applyAlignment="1">
      <alignment wrapText="1"/>
    </xf>
    <xf numFmtId="3" fontId="8" fillId="0" borderId="12" xfId="0" applyNumberFormat="1" applyFont="1" applyBorder="1" applyAlignment="1">
      <alignment wrapText="1"/>
    </xf>
    <xf numFmtId="3" fontId="8" fillId="0" borderId="13" xfId="0" applyNumberFormat="1" applyFont="1" applyBorder="1" applyAlignment="1">
      <alignment wrapText="1"/>
    </xf>
    <xf numFmtId="3" fontId="8" fillId="0" borderId="49" xfId="0" applyNumberFormat="1" applyFont="1" applyBorder="1" applyAlignment="1">
      <alignment horizontal="right" wrapText="1"/>
    </xf>
    <xf numFmtId="3" fontId="8" fillId="0" borderId="50" xfId="0" applyNumberFormat="1" applyFont="1" applyBorder="1" applyAlignment="1">
      <alignment horizontal="righ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1"/>
  <sheetViews>
    <sheetView zoomScale="70" zoomScaleNormal="70" zoomScalePageLayoutView="0" workbookViewId="0" topLeftCell="A1">
      <selection activeCell="B55" sqref="B55"/>
    </sheetView>
  </sheetViews>
  <sheetFormatPr defaultColWidth="0" defaultRowHeight="12.75" zeroHeight="1"/>
  <cols>
    <col min="1" max="1" width="0.85546875" style="42" customWidth="1"/>
    <col min="2" max="2" width="53.8515625" style="107" customWidth="1"/>
    <col min="3" max="3" width="163.57421875" style="0" customWidth="1"/>
  </cols>
  <sheetData>
    <row r="1" spans="1:3" ht="21" thickTop="1">
      <c r="A1" s="98"/>
      <c r="B1" s="100" t="s">
        <v>42</v>
      </c>
      <c r="C1" s="51"/>
    </row>
    <row r="2" spans="1:3" ht="12.75">
      <c r="A2" s="93"/>
      <c r="B2" s="101"/>
      <c r="C2" s="52"/>
    </row>
    <row r="3" spans="1:3" s="49" customFormat="1" ht="15">
      <c r="A3" s="94"/>
      <c r="B3" s="102" t="s">
        <v>136</v>
      </c>
      <c r="C3" s="53"/>
    </row>
    <row r="4" spans="1:3" s="49" customFormat="1" ht="15">
      <c r="A4" s="94"/>
      <c r="B4" s="102" t="s">
        <v>82</v>
      </c>
      <c r="C4" s="53"/>
    </row>
    <row r="5" spans="1:3" s="49" customFormat="1" ht="15">
      <c r="A5" s="94"/>
      <c r="B5" s="102"/>
      <c r="C5" s="53"/>
    </row>
    <row r="6" spans="1:3" s="49" customFormat="1" ht="18">
      <c r="A6" s="95"/>
      <c r="B6" s="103" t="s">
        <v>50</v>
      </c>
      <c r="C6" s="54" t="s">
        <v>51</v>
      </c>
    </row>
    <row r="7" spans="1:3" s="49" customFormat="1" ht="18">
      <c r="A7" s="95"/>
      <c r="B7" s="103"/>
      <c r="C7" s="54"/>
    </row>
    <row r="8" spans="1:3" s="49" customFormat="1" ht="15">
      <c r="A8" s="96"/>
      <c r="B8" s="104" t="s">
        <v>137</v>
      </c>
      <c r="C8" s="55" t="s">
        <v>139</v>
      </c>
    </row>
    <row r="9" spans="1:3" s="49" customFormat="1" ht="15">
      <c r="A9" s="96"/>
      <c r="B9" s="104"/>
      <c r="C9" s="55"/>
    </row>
    <row r="10" spans="1:3" s="49" customFormat="1" ht="15">
      <c r="A10" s="96"/>
      <c r="B10" s="104" t="s">
        <v>138</v>
      </c>
      <c r="C10" s="55" t="s">
        <v>46</v>
      </c>
    </row>
    <row r="11" spans="1:3" s="49" customFormat="1" ht="15">
      <c r="A11" s="96"/>
      <c r="B11" s="104"/>
      <c r="C11" s="55" t="s">
        <v>140</v>
      </c>
    </row>
    <row r="12" spans="1:3" s="49" customFormat="1" ht="15">
      <c r="A12" s="96"/>
      <c r="B12" s="104"/>
      <c r="C12" s="55"/>
    </row>
    <row r="13" spans="1:3" s="49" customFormat="1" ht="15">
      <c r="A13" s="96"/>
      <c r="B13" s="104" t="s">
        <v>47</v>
      </c>
      <c r="C13" s="55" t="s">
        <v>48</v>
      </c>
    </row>
    <row r="14" spans="1:3" s="49" customFormat="1" ht="15">
      <c r="A14" s="94"/>
      <c r="B14" s="102"/>
      <c r="C14" s="53"/>
    </row>
    <row r="15" spans="1:3" s="49" customFormat="1" ht="15">
      <c r="A15" s="94"/>
      <c r="B15" s="119" t="s">
        <v>113</v>
      </c>
      <c r="C15" s="53" t="s">
        <v>116</v>
      </c>
    </row>
    <row r="16" spans="1:3" s="49" customFormat="1" ht="15">
      <c r="A16" s="94"/>
      <c r="B16" s="102"/>
      <c r="C16" s="53"/>
    </row>
    <row r="17" spans="1:3" s="49" customFormat="1" ht="15">
      <c r="A17" s="94"/>
      <c r="B17" s="119" t="s">
        <v>114</v>
      </c>
      <c r="C17" s="53" t="s">
        <v>115</v>
      </c>
    </row>
    <row r="18" spans="1:3" s="49" customFormat="1" ht="15">
      <c r="A18" s="94"/>
      <c r="B18" s="102"/>
      <c r="C18" s="53"/>
    </row>
    <row r="19" spans="1:3" s="49" customFormat="1" ht="15.75">
      <c r="A19" s="97"/>
      <c r="B19" s="105" t="s">
        <v>52</v>
      </c>
      <c r="C19" s="53"/>
    </row>
    <row r="20" spans="1:3" s="49" customFormat="1" ht="15">
      <c r="A20" s="94"/>
      <c r="B20" s="102"/>
      <c r="C20" s="53"/>
    </row>
    <row r="21" spans="1:3" s="49" customFormat="1" ht="15">
      <c r="A21" s="94"/>
      <c r="B21" s="102" t="s">
        <v>78</v>
      </c>
      <c r="C21" s="53" t="s">
        <v>53</v>
      </c>
    </row>
    <row r="22" spans="1:3" s="49" customFormat="1" ht="15">
      <c r="A22" s="94"/>
      <c r="B22" s="102"/>
      <c r="C22" s="53"/>
    </row>
    <row r="23" spans="1:3" s="49" customFormat="1" ht="15">
      <c r="A23" s="94"/>
      <c r="B23" s="102" t="s">
        <v>76</v>
      </c>
      <c r="C23" s="53" t="s">
        <v>77</v>
      </c>
    </row>
    <row r="24" spans="1:3" s="49" customFormat="1" ht="15">
      <c r="A24" s="94"/>
      <c r="B24" s="102"/>
      <c r="C24" s="55"/>
    </row>
    <row r="25" spans="1:3" s="49" customFormat="1" ht="18">
      <c r="A25" s="95"/>
      <c r="B25" s="103" t="s">
        <v>92</v>
      </c>
      <c r="C25" s="53"/>
    </row>
    <row r="26" spans="1:3" s="49" customFormat="1" ht="15">
      <c r="A26" s="94"/>
      <c r="B26" s="102"/>
      <c r="C26" s="53"/>
    </row>
    <row r="27" spans="1:5" s="49" customFormat="1" ht="15.75">
      <c r="A27" s="99"/>
      <c r="B27" s="129" t="s">
        <v>84</v>
      </c>
      <c r="C27" s="56" t="s">
        <v>43</v>
      </c>
      <c r="D27" s="50"/>
      <c r="E27" s="50"/>
    </row>
    <row r="28" spans="1:3" s="49" customFormat="1" ht="15">
      <c r="A28" s="94"/>
      <c r="B28" s="106"/>
      <c r="C28" s="57"/>
    </row>
    <row r="29" spans="1:3" s="49" customFormat="1" ht="15">
      <c r="A29" s="94"/>
      <c r="B29" s="130" t="s">
        <v>85</v>
      </c>
      <c r="C29" s="57" t="s">
        <v>87</v>
      </c>
    </row>
    <row r="30" spans="1:3" s="49" customFormat="1" ht="15">
      <c r="A30" s="94"/>
      <c r="B30" s="130" t="s">
        <v>86</v>
      </c>
      <c r="C30" s="57" t="s">
        <v>88</v>
      </c>
    </row>
    <row r="31" spans="1:3" s="49" customFormat="1" ht="15">
      <c r="A31" s="94"/>
      <c r="B31" s="130" t="s">
        <v>80</v>
      </c>
      <c r="C31" s="57" t="s">
        <v>93</v>
      </c>
    </row>
    <row r="32" spans="1:3" s="49" customFormat="1" ht="15">
      <c r="A32" s="94"/>
      <c r="B32" s="130" t="s">
        <v>79</v>
      </c>
      <c r="C32" s="57" t="s">
        <v>94</v>
      </c>
    </row>
    <row r="33" spans="1:3" s="49" customFormat="1" ht="15">
      <c r="A33" s="94"/>
      <c r="B33" s="130" t="s">
        <v>33</v>
      </c>
      <c r="C33" s="57" t="s">
        <v>95</v>
      </c>
    </row>
    <row r="34" spans="1:3" s="49" customFormat="1" ht="15">
      <c r="A34" s="94"/>
      <c r="B34" s="130" t="s">
        <v>74</v>
      </c>
      <c r="C34" s="57" t="s">
        <v>49</v>
      </c>
    </row>
    <row r="35" spans="1:3" s="49" customFormat="1" ht="15">
      <c r="A35" s="94"/>
      <c r="B35" s="130" t="s">
        <v>34</v>
      </c>
      <c r="C35" s="57" t="s">
        <v>44</v>
      </c>
    </row>
    <row r="36" spans="1:3" s="49" customFormat="1" ht="15">
      <c r="A36" s="94"/>
      <c r="B36" s="130" t="s">
        <v>39</v>
      </c>
      <c r="C36" s="57" t="s">
        <v>45</v>
      </c>
    </row>
    <row r="37" spans="1:3" s="49" customFormat="1" ht="15">
      <c r="A37" s="94"/>
      <c r="B37" s="130" t="s">
        <v>38</v>
      </c>
      <c r="C37" s="57" t="s">
        <v>97</v>
      </c>
    </row>
    <row r="38" spans="1:3" s="49" customFormat="1" ht="15">
      <c r="A38" s="94"/>
      <c r="B38" s="130" t="s">
        <v>57</v>
      </c>
      <c r="C38" s="57" t="s">
        <v>58</v>
      </c>
    </row>
    <row r="39" spans="1:3" s="49" customFormat="1" ht="15">
      <c r="A39" s="94"/>
      <c r="B39" s="130" t="s">
        <v>35</v>
      </c>
      <c r="C39" s="57" t="s">
        <v>96</v>
      </c>
    </row>
    <row r="40" spans="1:3" s="49" customFormat="1" ht="15">
      <c r="A40" s="94"/>
      <c r="B40" s="130" t="s">
        <v>89</v>
      </c>
      <c r="C40" s="57" t="s">
        <v>100</v>
      </c>
    </row>
    <row r="41" spans="1:3" s="49" customFormat="1" ht="15">
      <c r="A41" s="94"/>
      <c r="B41" s="130" t="s">
        <v>90</v>
      </c>
      <c r="C41" s="57" t="s">
        <v>99</v>
      </c>
    </row>
    <row r="42" spans="1:3" s="49" customFormat="1" ht="15">
      <c r="A42" s="94"/>
      <c r="B42" s="130" t="s">
        <v>91</v>
      </c>
      <c r="C42" s="57" t="s">
        <v>98</v>
      </c>
    </row>
    <row r="43" spans="1:3" s="49" customFormat="1" ht="15">
      <c r="A43" s="94"/>
      <c r="B43" s="131" t="s">
        <v>54</v>
      </c>
      <c r="C43" s="58" t="s">
        <v>55</v>
      </c>
    </row>
    <row r="44" spans="1:3" s="49" customFormat="1" ht="15">
      <c r="A44" s="94"/>
      <c r="B44" s="130" t="s">
        <v>29</v>
      </c>
      <c r="C44" s="57" t="s">
        <v>56</v>
      </c>
    </row>
    <row r="45" spans="1:3" s="49" customFormat="1" ht="15">
      <c r="A45" s="94"/>
      <c r="B45" s="130" t="s">
        <v>30</v>
      </c>
      <c r="C45" s="57" t="s">
        <v>53</v>
      </c>
    </row>
    <row r="46" spans="1:3" ht="15">
      <c r="A46" s="94"/>
      <c r="B46" s="130" t="s">
        <v>59</v>
      </c>
      <c r="C46" s="57" t="s">
        <v>60</v>
      </c>
    </row>
    <row r="47" spans="1:3" ht="15">
      <c r="A47" s="94"/>
      <c r="B47" s="130" t="s">
        <v>61</v>
      </c>
      <c r="C47" s="57" t="s">
        <v>62</v>
      </c>
    </row>
    <row r="48" spans="1:3" ht="15">
      <c r="A48" s="94"/>
      <c r="B48" s="130" t="s">
        <v>63</v>
      </c>
      <c r="C48" s="57" t="s">
        <v>64</v>
      </c>
    </row>
    <row r="49" spans="1:3" ht="15">
      <c r="A49" s="94"/>
      <c r="B49" s="130" t="s">
        <v>65</v>
      </c>
      <c r="C49" s="57" t="s">
        <v>66</v>
      </c>
    </row>
    <row r="50" spans="1:3" ht="15">
      <c r="A50" s="94"/>
      <c r="B50" s="130" t="s">
        <v>67</v>
      </c>
      <c r="C50" s="57" t="s">
        <v>68</v>
      </c>
    </row>
    <row r="51" spans="1:3" ht="15">
      <c r="A51" s="94"/>
      <c r="B51" s="130" t="s">
        <v>69</v>
      </c>
      <c r="C51" s="57" t="s">
        <v>70</v>
      </c>
    </row>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sheetData>
  <sheetProtection/>
  <printOptions/>
  <pageMargins left="0.75" right="0.75" top="1" bottom="1" header="0.5" footer="0.5"/>
  <pageSetup fitToHeight="2"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85" zoomScaleNormal="85" zoomScalePageLayoutView="0" workbookViewId="0" topLeftCell="A1">
      <selection activeCell="A1" sqref="A1"/>
    </sheetView>
  </sheetViews>
  <sheetFormatPr defaultColWidth="0" defaultRowHeight="12.75" zeroHeight="1"/>
  <cols>
    <col min="1" max="1" width="1.1484375" style="0" customWidth="1"/>
    <col min="2" max="2" width="35.7109375" style="0" customWidth="1"/>
    <col min="3" max="3" width="12.57421875" style="38" customWidth="1"/>
    <col min="4" max="4" width="1.1484375" style="0" customWidth="1"/>
    <col min="5" max="5" width="28.8515625" style="0" customWidth="1"/>
    <col min="6" max="6" width="12.7109375" style="0" customWidth="1"/>
    <col min="7" max="7" width="1.1484375" style="0" customWidth="1"/>
  </cols>
  <sheetData>
    <row r="1" ht="23.25">
      <c r="B1" s="6" t="s">
        <v>125</v>
      </c>
    </row>
    <row r="2" spans="2:7" ht="23.25">
      <c r="B2" s="6" t="s">
        <v>127</v>
      </c>
      <c r="D2" s="41"/>
      <c r="G2" s="41"/>
    </row>
    <row r="3" spans="2:7" ht="19.5" thickBot="1">
      <c r="B3" s="108" t="s">
        <v>135</v>
      </c>
      <c r="D3" s="42"/>
      <c r="F3" s="38"/>
      <c r="G3" s="47"/>
    </row>
    <row r="4" spans="2:7" ht="19.5" thickBot="1">
      <c r="B4" s="108"/>
      <c r="D4" s="47"/>
      <c r="F4" s="38"/>
      <c r="G4" s="42"/>
    </row>
    <row r="5" spans="2:7" ht="24" thickBot="1">
      <c r="B5" s="133" t="s">
        <v>127</v>
      </c>
      <c r="C5" s="134"/>
      <c r="D5" s="134"/>
      <c r="E5" s="134"/>
      <c r="F5" s="134"/>
      <c r="G5" s="67"/>
    </row>
    <row r="6" spans="2:7" ht="14.25" customHeight="1">
      <c r="B6" s="123" t="s">
        <v>141</v>
      </c>
      <c r="C6" s="40"/>
      <c r="D6" s="67"/>
      <c r="E6" s="40"/>
      <c r="F6" s="40"/>
      <c r="G6" s="67"/>
    </row>
    <row r="7" spans="2:7" ht="12.75">
      <c r="B7" s="43"/>
      <c r="C7" s="40"/>
      <c r="D7" s="67"/>
      <c r="E7" s="44"/>
      <c r="F7" s="40"/>
      <c r="G7" s="67"/>
    </row>
    <row r="8" spans="1:7" ht="23.25">
      <c r="A8" s="60"/>
      <c r="B8" s="59" t="s">
        <v>128</v>
      </c>
      <c r="C8" s="40"/>
      <c r="D8" s="67"/>
      <c r="E8" s="59" t="s">
        <v>129</v>
      </c>
      <c r="F8" s="40"/>
      <c r="G8" s="67"/>
    </row>
    <row r="9" spans="2:7" ht="25.5">
      <c r="B9" s="45" t="s">
        <v>4</v>
      </c>
      <c r="C9" s="39" t="s">
        <v>81</v>
      </c>
      <c r="D9" s="67"/>
      <c r="E9" s="36" t="s">
        <v>73</v>
      </c>
      <c r="F9" s="39" t="s">
        <v>81</v>
      </c>
      <c r="G9" s="67"/>
    </row>
    <row r="10" spans="2:7" ht="12.75">
      <c r="B10" s="64"/>
      <c r="C10" s="62"/>
      <c r="D10" s="67"/>
      <c r="E10" s="61"/>
      <c r="F10" s="62"/>
      <c r="G10" s="67"/>
    </row>
    <row r="11" spans="2:7" ht="12.75">
      <c r="B11" s="46" t="s">
        <v>126</v>
      </c>
      <c r="C11" s="63">
        <v>1</v>
      </c>
      <c r="D11" s="67"/>
      <c r="E11" s="37" t="s">
        <v>89</v>
      </c>
      <c r="F11" s="63">
        <v>1</v>
      </c>
      <c r="G11" s="67"/>
    </row>
    <row r="12" spans="2:7" ht="12.75">
      <c r="B12" s="46"/>
      <c r="C12" s="79"/>
      <c r="D12" s="67"/>
      <c r="E12" s="37"/>
      <c r="F12" s="63"/>
      <c r="G12" s="67"/>
    </row>
    <row r="13" spans="2:7" ht="12.75">
      <c r="B13" s="46" t="s">
        <v>80</v>
      </c>
      <c r="C13" s="79">
        <v>2</v>
      </c>
      <c r="D13" s="67"/>
      <c r="E13" s="37" t="s">
        <v>90</v>
      </c>
      <c r="F13" s="63">
        <v>1</v>
      </c>
      <c r="G13" s="67"/>
    </row>
    <row r="14" spans="2:7" ht="12.75">
      <c r="B14" s="46"/>
      <c r="C14" s="79"/>
      <c r="D14" s="67"/>
      <c r="E14" s="37"/>
      <c r="F14" s="63"/>
      <c r="G14" s="67"/>
    </row>
    <row r="15" spans="2:7" ht="12.75">
      <c r="B15" s="46" t="s">
        <v>102</v>
      </c>
      <c r="C15" s="79">
        <v>4</v>
      </c>
      <c r="D15" s="67"/>
      <c r="E15" s="37" t="s">
        <v>91</v>
      </c>
      <c r="F15" s="63">
        <v>4</v>
      </c>
      <c r="G15" s="67"/>
    </row>
    <row r="16" spans="2:7" ht="12.75">
      <c r="B16" s="46"/>
      <c r="C16" s="79"/>
      <c r="D16" s="67"/>
      <c r="E16" s="37"/>
      <c r="F16" s="63"/>
      <c r="G16" s="67"/>
    </row>
    <row r="17" spans="2:7" ht="12.75">
      <c r="B17" s="46" t="s">
        <v>33</v>
      </c>
      <c r="C17" s="79">
        <v>3</v>
      </c>
      <c r="D17" s="67"/>
      <c r="E17" s="37" t="s">
        <v>38</v>
      </c>
      <c r="F17" s="63"/>
      <c r="G17" s="67"/>
    </row>
    <row r="18" spans="2:7" ht="12.75">
      <c r="B18" s="46"/>
      <c r="D18" s="67"/>
      <c r="E18" s="37"/>
      <c r="F18" s="63"/>
      <c r="G18" s="67"/>
    </row>
    <row r="19" spans="2:7" ht="12.75">
      <c r="B19" s="46" t="s">
        <v>143</v>
      </c>
      <c r="C19" s="38">
        <v>1</v>
      </c>
      <c r="D19" s="67"/>
      <c r="E19" s="37"/>
      <c r="F19" s="63"/>
      <c r="G19" s="67"/>
    </row>
    <row r="20" spans="2:7" ht="12.75">
      <c r="B20" s="46"/>
      <c r="D20" s="67"/>
      <c r="E20" s="37"/>
      <c r="F20" s="63"/>
      <c r="G20" s="67"/>
    </row>
    <row r="21" spans="2:7" ht="12.75">
      <c r="B21" s="46" t="s">
        <v>38</v>
      </c>
      <c r="C21" s="63"/>
      <c r="D21" s="67"/>
      <c r="E21" s="37"/>
      <c r="F21" s="63"/>
      <c r="G21" s="67"/>
    </row>
    <row r="22" spans="2:7" ht="12.75">
      <c r="B22" s="46"/>
      <c r="C22" s="63"/>
      <c r="D22" s="67"/>
      <c r="E22" s="37"/>
      <c r="F22" s="63"/>
      <c r="G22" s="67"/>
    </row>
    <row r="23" spans="2:7" ht="6.75" customHeight="1">
      <c r="B23" s="65"/>
      <c r="C23" s="65"/>
      <c r="D23" s="65"/>
      <c r="E23" s="16"/>
      <c r="F23" s="65"/>
      <c r="G23" s="65"/>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dimension ref="B1:P63"/>
  <sheetViews>
    <sheetView zoomScale="75" zoomScaleNormal="75" workbookViewId="0" topLeftCell="A1">
      <selection activeCell="A1" sqref="A1"/>
    </sheetView>
  </sheetViews>
  <sheetFormatPr defaultColWidth="9.140625"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4" width="4.8515625" style="0" bestFit="1" customWidth="1"/>
    <col min="15" max="15" width="5.8515625" style="0" customWidth="1"/>
    <col min="16" max="16" width="1.1484375" style="0" customWidth="1"/>
    <col min="17" max="16384" width="0" style="0" hidden="1" customWidth="1"/>
  </cols>
  <sheetData>
    <row r="1" ht="23.25">
      <c r="B1" s="6" t="s">
        <v>125</v>
      </c>
    </row>
    <row r="2" ht="23.25">
      <c r="B2" s="6" t="s">
        <v>127</v>
      </c>
    </row>
    <row r="3" ht="18.75">
      <c r="B3" s="108" t="s">
        <v>134</v>
      </c>
    </row>
    <row r="4" ht="13.5" thickBot="1"/>
    <row r="5" spans="3:16" ht="18.75" thickBot="1">
      <c r="C5" s="135" t="s">
        <v>128</v>
      </c>
      <c r="D5" s="134"/>
      <c r="E5" s="134"/>
      <c r="F5" s="134"/>
      <c r="G5" s="134"/>
      <c r="H5" s="134"/>
      <c r="I5" s="136"/>
      <c r="J5" s="74"/>
      <c r="K5" s="135" t="s">
        <v>129</v>
      </c>
      <c r="L5" s="134"/>
      <c r="M5" s="134"/>
      <c r="N5" s="134"/>
      <c r="O5" s="136"/>
      <c r="P5" s="74"/>
    </row>
    <row r="6" spans="2:16" ht="120.75" thickBot="1">
      <c r="B6" s="71">
        <v>2008</v>
      </c>
      <c r="C6" s="72" t="s">
        <v>126</v>
      </c>
      <c r="D6" s="72" t="s">
        <v>80</v>
      </c>
      <c r="E6" s="72" t="s">
        <v>79</v>
      </c>
      <c r="F6" s="72" t="s">
        <v>33</v>
      </c>
      <c r="G6" s="72" t="s">
        <v>144</v>
      </c>
      <c r="H6" s="72" t="s">
        <v>38</v>
      </c>
      <c r="I6" s="72"/>
      <c r="J6" s="74"/>
      <c r="K6" s="72" t="s">
        <v>130</v>
      </c>
      <c r="L6" s="72" t="s">
        <v>90</v>
      </c>
      <c r="M6" s="72" t="s">
        <v>91</v>
      </c>
      <c r="N6" s="72" t="s">
        <v>38</v>
      </c>
      <c r="O6" s="72"/>
      <c r="P6" s="74"/>
    </row>
    <row r="7" spans="2:16" ht="15" thickBot="1">
      <c r="B7" s="80" t="s">
        <v>17</v>
      </c>
      <c r="C7" s="81"/>
      <c r="D7" s="81"/>
      <c r="E7" s="81"/>
      <c r="F7" s="81"/>
      <c r="G7" s="81"/>
      <c r="H7" s="81"/>
      <c r="I7" s="81"/>
      <c r="J7" s="73"/>
      <c r="K7" s="81"/>
      <c r="L7" s="81"/>
      <c r="M7" s="81"/>
      <c r="N7" s="81"/>
      <c r="O7" s="81"/>
      <c r="P7" s="73"/>
    </row>
    <row r="8" spans="2:16" ht="14.25">
      <c r="B8" s="83"/>
      <c r="C8" s="84"/>
      <c r="D8" s="84"/>
      <c r="E8" s="84"/>
      <c r="F8" s="84"/>
      <c r="G8" s="84"/>
      <c r="H8" s="84"/>
      <c r="I8" s="84"/>
      <c r="J8" s="82"/>
      <c r="K8" s="84"/>
      <c r="L8" s="84"/>
      <c r="M8" s="84"/>
      <c r="N8" s="84"/>
      <c r="O8" s="84"/>
      <c r="P8" s="82"/>
    </row>
    <row r="9" spans="2:16" ht="14.25">
      <c r="B9" s="83" t="s">
        <v>18</v>
      </c>
      <c r="C9" s="84"/>
      <c r="D9" s="84"/>
      <c r="E9" s="84"/>
      <c r="F9" s="84"/>
      <c r="G9" s="84"/>
      <c r="H9" s="84"/>
      <c r="I9" s="84"/>
      <c r="J9" s="85"/>
      <c r="K9" s="84"/>
      <c r="L9" s="84"/>
      <c r="M9" s="84"/>
      <c r="N9" s="84"/>
      <c r="O9" s="84"/>
      <c r="P9" s="85"/>
    </row>
    <row r="10" spans="2:16" ht="14.25">
      <c r="B10" s="83"/>
      <c r="C10" s="84"/>
      <c r="D10" s="84"/>
      <c r="E10" s="84"/>
      <c r="F10" s="84"/>
      <c r="G10" s="84"/>
      <c r="H10" s="84"/>
      <c r="I10" s="84"/>
      <c r="J10" s="85"/>
      <c r="K10" s="84"/>
      <c r="L10" s="84"/>
      <c r="M10" s="84"/>
      <c r="N10" s="84"/>
      <c r="O10" s="84"/>
      <c r="P10" s="85"/>
    </row>
    <row r="11" spans="2:16" ht="14.25">
      <c r="B11" s="83" t="s">
        <v>19</v>
      </c>
      <c r="C11" s="84"/>
      <c r="D11" s="84"/>
      <c r="E11" s="84"/>
      <c r="F11" s="84">
        <v>1</v>
      </c>
      <c r="G11" s="84"/>
      <c r="H11" s="84"/>
      <c r="I11" s="84"/>
      <c r="J11" s="85"/>
      <c r="K11" s="84"/>
      <c r="L11" s="84"/>
      <c r="M11" s="84"/>
      <c r="N11" s="84">
        <v>1</v>
      </c>
      <c r="O11" s="84"/>
      <c r="P11" s="85"/>
    </row>
    <row r="12" spans="2:16" ht="14.25">
      <c r="B12" s="83"/>
      <c r="C12" s="84"/>
      <c r="D12" s="84"/>
      <c r="E12" s="84"/>
      <c r="F12" s="84"/>
      <c r="G12" s="84"/>
      <c r="H12" s="84"/>
      <c r="I12" s="84"/>
      <c r="J12" s="85"/>
      <c r="K12" s="84"/>
      <c r="L12" s="84"/>
      <c r="M12" s="84"/>
      <c r="N12" s="84"/>
      <c r="O12" s="84"/>
      <c r="P12" s="85"/>
    </row>
    <row r="13" spans="2:16" ht="14.25">
      <c r="B13" s="83" t="s">
        <v>20</v>
      </c>
      <c r="C13" s="84"/>
      <c r="D13" s="84"/>
      <c r="E13" s="84"/>
      <c r="F13" s="84"/>
      <c r="G13" s="84"/>
      <c r="H13" s="84"/>
      <c r="I13" s="84"/>
      <c r="J13" s="85"/>
      <c r="K13" s="84"/>
      <c r="L13" s="84"/>
      <c r="M13" s="84"/>
      <c r="N13" s="84"/>
      <c r="O13" s="84"/>
      <c r="P13" s="85"/>
    </row>
    <row r="14" spans="2:16" ht="14.25">
      <c r="B14" s="83"/>
      <c r="C14" s="84"/>
      <c r="D14" s="84"/>
      <c r="E14" s="84"/>
      <c r="F14" s="84"/>
      <c r="G14" s="84"/>
      <c r="H14" s="84"/>
      <c r="I14" s="84"/>
      <c r="J14" s="85"/>
      <c r="K14" s="84"/>
      <c r="L14" s="84"/>
      <c r="M14" s="84"/>
      <c r="N14" s="84"/>
      <c r="O14" s="84"/>
      <c r="P14" s="85"/>
    </row>
    <row r="15" spans="2:16" ht="14.25">
      <c r="B15" s="83" t="s">
        <v>21</v>
      </c>
      <c r="C15" s="84"/>
      <c r="D15" s="84"/>
      <c r="E15" s="84"/>
      <c r="F15" s="84"/>
      <c r="G15" s="84"/>
      <c r="H15" s="84"/>
      <c r="I15" s="84"/>
      <c r="J15" s="85"/>
      <c r="K15" s="84"/>
      <c r="L15" s="84"/>
      <c r="M15" s="84"/>
      <c r="N15" s="84"/>
      <c r="O15" s="84"/>
      <c r="P15" s="85"/>
    </row>
    <row r="16" spans="2:16" ht="14.25">
      <c r="B16" s="83"/>
      <c r="C16" s="84"/>
      <c r="D16" s="84"/>
      <c r="E16" s="84"/>
      <c r="F16" s="84"/>
      <c r="G16" s="84"/>
      <c r="H16" s="84"/>
      <c r="I16" s="84"/>
      <c r="J16" s="85"/>
      <c r="K16" s="84"/>
      <c r="L16" s="84"/>
      <c r="M16" s="84"/>
      <c r="N16" s="84"/>
      <c r="O16" s="84"/>
      <c r="P16" s="85"/>
    </row>
    <row r="17" spans="2:16" ht="14.25">
      <c r="B17" s="83" t="s">
        <v>22</v>
      </c>
      <c r="C17" s="84"/>
      <c r="D17" s="84"/>
      <c r="E17" s="84"/>
      <c r="F17" s="84">
        <v>1</v>
      </c>
      <c r="G17" s="84"/>
      <c r="H17" s="84"/>
      <c r="I17" s="84"/>
      <c r="J17" s="85"/>
      <c r="K17" s="84"/>
      <c r="L17" s="84"/>
      <c r="M17" s="84"/>
      <c r="N17" s="84">
        <v>1</v>
      </c>
      <c r="O17" s="84"/>
      <c r="P17" s="85"/>
    </row>
    <row r="18" spans="2:16" ht="14.25">
      <c r="B18" s="83"/>
      <c r="C18" s="84"/>
      <c r="D18" s="84"/>
      <c r="E18" s="84"/>
      <c r="F18" s="84"/>
      <c r="G18" s="84"/>
      <c r="H18" s="84"/>
      <c r="I18" s="84"/>
      <c r="J18" s="85"/>
      <c r="K18" s="84"/>
      <c r="L18" s="84"/>
      <c r="M18" s="84"/>
      <c r="N18" s="84"/>
      <c r="O18" s="84"/>
      <c r="P18" s="85"/>
    </row>
    <row r="19" spans="2:16" ht="14.25">
      <c r="B19" s="83" t="s">
        <v>23</v>
      </c>
      <c r="C19" s="84"/>
      <c r="D19" s="84"/>
      <c r="E19" s="84"/>
      <c r="F19" s="84">
        <v>1</v>
      </c>
      <c r="G19" s="84"/>
      <c r="H19" s="84"/>
      <c r="I19" s="84"/>
      <c r="J19" s="85"/>
      <c r="K19" s="84"/>
      <c r="L19" s="84"/>
      <c r="M19" s="84"/>
      <c r="N19" s="84">
        <v>1</v>
      </c>
      <c r="O19" s="84"/>
      <c r="P19" s="85"/>
    </row>
    <row r="20" spans="2:16" ht="14.25">
      <c r="B20" s="83"/>
      <c r="C20" s="84"/>
      <c r="D20" s="84"/>
      <c r="E20" s="84"/>
      <c r="F20" s="84"/>
      <c r="G20" s="84"/>
      <c r="H20" s="84"/>
      <c r="I20" s="84"/>
      <c r="J20" s="85"/>
      <c r="K20" s="84"/>
      <c r="L20" s="84"/>
      <c r="M20" s="84"/>
      <c r="N20" s="84"/>
      <c r="O20" s="84"/>
      <c r="P20" s="85"/>
    </row>
    <row r="21" spans="2:16" ht="14.25">
      <c r="B21" s="83" t="s">
        <v>24</v>
      </c>
      <c r="C21" s="84"/>
      <c r="D21" s="84"/>
      <c r="E21" s="84"/>
      <c r="F21" s="84"/>
      <c r="G21" s="84"/>
      <c r="H21" s="84"/>
      <c r="I21" s="84"/>
      <c r="J21" s="85"/>
      <c r="K21" s="84"/>
      <c r="L21" s="84"/>
      <c r="M21" s="84"/>
      <c r="N21" s="84"/>
      <c r="O21" s="84"/>
      <c r="P21" s="85"/>
    </row>
    <row r="22" spans="2:16" ht="14.25">
      <c r="B22" s="83"/>
      <c r="C22" s="84"/>
      <c r="D22" s="84"/>
      <c r="E22" s="84"/>
      <c r="F22" s="84"/>
      <c r="G22" s="84"/>
      <c r="H22" s="84"/>
      <c r="I22" s="84"/>
      <c r="J22" s="85"/>
      <c r="K22" s="84"/>
      <c r="L22" s="84"/>
      <c r="M22" s="84"/>
      <c r="N22" s="84"/>
      <c r="O22" s="84"/>
      <c r="P22" s="85"/>
    </row>
    <row r="23" spans="2:16" ht="14.25">
      <c r="B23" s="83" t="s">
        <v>25</v>
      </c>
      <c r="C23" s="84"/>
      <c r="D23" s="84"/>
      <c r="E23" s="84"/>
      <c r="F23" s="84"/>
      <c r="G23" s="84"/>
      <c r="H23" s="84"/>
      <c r="I23" s="84"/>
      <c r="J23" s="85"/>
      <c r="K23" s="84"/>
      <c r="L23" s="84"/>
      <c r="M23" s="84"/>
      <c r="N23" s="84"/>
      <c r="O23" s="84"/>
      <c r="P23" s="85"/>
    </row>
    <row r="24" spans="2:16" ht="14.25">
      <c r="B24" s="83"/>
      <c r="C24" s="84"/>
      <c r="D24" s="84"/>
      <c r="E24" s="84"/>
      <c r="F24" s="84"/>
      <c r="G24" s="84"/>
      <c r="H24" s="84"/>
      <c r="I24" s="84"/>
      <c r="J24" s="85"/>
      <c r="K24" s="84"/>
      <c r="L24" s="84"/>
      <c r="M24" s="84"/>
      <c r="N24" s="84"/>
      <c r="O24" s="84"/>
      <c r="P24" s="85"/>
    </row>
    <row r="25" spans="2:16" ht="14.25">
      <c r="B25" s="83" t="s">
        <v>26</v>
      </c>
      <c r="C25" s="84"/>
      <c r="D25" s="84"/>
      <c r="E25" s="84"/>
      <c r="F25" s="84"/>
      <c r="G25" s="84"/>
      <c r="H25" s="84"/>
      <c r="I25" s="84"/>
      <c r="J25" s="85"/>
      <c r="K25" s="84"/>
      <c r="L25" s="84"/>
      <c r="M25" s="84"/>
      <c r="N25" s="84"/>
      <c r="O25" s="84"/>
      <c r="P25" s="85"/>
    </row>
    <row r="26" spans="2:16" ht="14.25">
      <c r="B26" s="83"/>
      <c r="C26" s="84"/>
      <c r="D26" s="84"/>
      <c r="E26" s="84"/>
      <c r="F26" s="84"/>
      <c r="G26" s="84"/>
      <c r="H26" s="84"/>
      <c r="I26" s="84"/>
      <c r="J26" s="85"/>
      <c r="K26" s="84"/>
      <c r="L26" s="84"/>
      <c r="M26" s="84"/>
      <c r="N26" s="84"/>
      <c r="O26" s="84"/>
      <c r="P26" s="85"/>
    </row>
    <row r="27" spans="2:16" ht="14.25">
      <c r="B27" s="83" t="s">
        <v>31</v>
      </c>
      <c r="C27" s="84"/>
      <c r="D27" s="84"/>
      <c r="E27" s="84"/>
      <c r="F27" s="84"/>
      <c r="G27" s="84"/>
      <c r="H27" s="84"/>
      <c r="I27" s="84"/>
      <c r="J27" s="85"/>
      <c r="K27" s="84"/>
      <c r="L27" s="84"/>
      <c r="M27" s="84"/>
      <c r="N27" s="84"/>
      <c r="O27" s="84"/>
      <c r="P27" s="85"/>
    </row>
    <row r="28" spans="2:16" ht="14.25">
      <c r="B28" s="83"/>
      <c r="C28" s="84"/>
      <c r="D28" s="84"/>
      <c r="E28" s="84"/>
      <c r="F28" s="84"/>
      <c r="G28" s="84"/>
      <c r="H28" s="84"/>
      <c r="I28" s="84"/>
      <c r="J28" s="85"/>
      <c r="K28" s="84"/>
      <c r="L28" s="84"/>
      <c r="M28" s="84"/>
      <c r="N28" s="84"/>
      <c r="O28" s="84"/>
      <c r="P28" s="85"/>
    </row>
    <row r="29" spans="2:16" ht="15" thickBot="1">
      <c r="B29" s="86" t="s">
        <v>32</v>
      </c>
      <c r="C29" s="87"/>
      <c r="D29" s="87"/>
      <c r="E29" s="87"/>
      <c r="F29" s="87"/>
      <c r="G29" s="87"/>
      <c r="H29" s="87"/>
      <c r="I29" s="87"/>
      <c r="J29" s="125"/>
      <c r="K29" s="87"/>
      <c r="L29" s="87"/>
      <c r="M29" s="87"/>
      <c r="N29" s="87"/>
      <c r="O29" s="87"/>
      <c r="P29" s="125"/>
    </row>
    <row r="30" spans="2:16" ht="6.75" customHeight="1">
      <c r="B30" s="65"/>
      <c r="C30" s="65"/>
      <c r="D30" s="65"/>
      <c r="E30" s="16"/>
      <c r="F30" s="65"/>
      <c r="G30" s="65"/>
      <c r="H30" s="65"/>
      <c r="I30" s="65"/>
      <c r="J30" s="65"/>
      <c r="K30" s="16"/>
      <c r="L30" s="65"/>
      <c r="M30" s="65"/>
      <c r="N30" s="65"/>
      <c r="O30" s="65"/>
      <c r="P30" s="65"/>
    </row>
    <row r="31" spans="9:16" ht="12.75" hidden="1">
      <c r="I31" s="42"/>
      <c r="J31" s="124"/>
      <c r="P31" s="124"/>
    </row>
    <row r="32" spans="9:16" ht="12.75" hidden="1">
      <c r="I32" s="42"/>
      <c r="J32" s="124"/>
      <c r="P32" s="124"/>
    </row>
    <row r="33" spans="9:16" ht="12.75" hidden="1">
      <c r="I33" s="42"/>
      <c r="J33" s="124"/>
      <c r="P33" s="124"/>
    </row>
    <row r="34" spans="9:16" ht="18" hidden="1">
      <c r="I34" s="42"/>
      <c r="J34" s="127"/>
      <c r="P34" s="127"/>
    </row>
    <row r="35" spans="9:16" ht="12.75" hidden="1">
      <c r="I35" s="42"/>
      <c r="J35" s="128"/>
      <c r="P35" s="128"/>
    </row>
    <row r="36" spans="9:16" ht="14.25" hidden="1">
      <c r="I36" s="42"/>
      <c r="J36" s="126"/>
      <c r="P36" s="126"/>
    </row>
    <row r="37" spans="9:16" ht="14.25" hidden="1">
      <c r="I37" s="42"/>
      <c r="J37" s="126"/>
      <c r="P37" s="126"/>
    </row>
    <row r="38" spans="9:16" ht="14.25" hidden="1">
      <c r="I38" s="42"/>
      <c r="J38" s="126"/>
      <c r="P38" s="126"/>
    </row>
    <row r="39" spans="9:16" ht="14.25" hidden="1">
      <c r="I39" s="42"/>
      <c r="J39" s="126"/>
      <c r="P39" s="126"/>
    </row>
    <row r="40" spans="9:16" ht="14.25" hidden="1">
      <c r="I40" s="42"/>
      <c r="J40" s="126"/>
      <c r="P40" s="126"/>
    </row>
    <row r="41" spans="9:16" ht="14.25" hidden="1">
      <c r="I41" s="42"/>
      <c r="J41" s="126"/>
      <c r="P41" s="126"/>
    </row>
    <row r="42" spans="9:16" ht="14.25" hidden="1">
      <c r="I42" s="42"/>
      <c r="J42" s="126"/>
      <c r="P42" s="126"/>
    </row>
    <row r="43" spans="9:16" ht="14.25" hidden="1">
      <c r="I43" s="42"/>
      <c r="J43" s="126"/>
      <c r="P43" s="126"/>
    </row>
    <row r="44" spans="9:16" ht="14.25" hidden="1">
      <c r="I44" s="42"/>
      <c r="J44" s="126"/>
      <c r="P44" s="126"/>
    </row>
    <row r="45" spans="9:16" ht="14.25" hidden="1">
      <c r="I45" s="42"/>
      <c r="J45" s="126"/>
      <c r="P45" s="126"/>
    </row>
    <row r="46" spans="9:16" ht="14.25" hidden="1">
      <c r="I46" s="42"/>
      <c r="J46" s="126"/>
      <c r="P46" s="126"/>
    </row>
    <row r="47" spans="9:16" ht="14.25" hidden="1">
      <c r="I47" s="42"/>
      <c r="J47" s="126"/>
      <c r="P47" s="126"/>
    </row>
    <row r="48" spans="9:16" ht="14.25" hidden="1">
      <c r="I48" s="42"/>
      <c r="J48" s="126"/>
      <c r="P48" s="126"/>
    </row>
    <row r="49" spans="9:16" ht="14.25" hidden="1">
      <c r="I49" s="42"/>
      <c r="J49" s="126"/>
      <c r="P49" s="126"/>
    </row>
    <row r="50" spans="9:16" ht="14.25" hidden="1">
      <c r="I50" s="42"/>
      <c r="J50" s="126"/>
      <c r="P50" s="126"/>
    </row>
    <row r="51" spans="9:16" ht="14.25" hidden="1">
      <c r="I51" s="42"/>
      <c r="J51" s="126"/>
      <c r="P51" s="126"/>
    </row>
    <row r="52" spans="9:16" ht="14.25" hidden="1">
      <c r="I52" s="42"/>
      <c r="J52" s="126"/>
      <c r="P52" s="126"/>
    </row>
    <row r="53" spans="9:16" ht="14.25" hidden="1">
      <c r="I53" s="42"/>
      <c r="J53" s="126"/>
      <c r="P53" s="126"/>
    </row>
    <row r="54" spans="9:16" ht="14.25" hidden="1">
      <c r="I54" s="42"/>
      <c r="J54" s="126"/>
      <c r="P54" s="126"/>
    </row>
    <row r="55" spans="9:16" ht="14.25" hidden="1">
      <c r="I55" s="42"/>
      <c r="J55" s="126"/>
      <c r="P55" s="126"/>
    </row>
    <row r="56" spans="9:16" ht="14.25" hidden="1">
      <c r="I56" s="42"/>
      <c r="J56" s="126"/>
      <c r="P56" s="126"/>
    </row>
    <row r="57" spans="9:16" ht="14.25" hidden="1">
      <c r="I57" s="42"/>
      <c r="J57" s="126"/>
      <c r="P57" s="126"/>
    </row>
    <row r="58" spans="9:16" ht="14.25" hidden="1">
      <c r="I58" s="42"/>
      <c r="J58" s="126"/>
      <c r="P58" s="126"/>
    </row>
    <row r="59" spans="9:16" ht="12.75" hidden="1">
      <c r="I59" s="42"/>
      <c r="J59" s="42"/>
      <c r="P59" s="42"/>
    </row>
    <row r="60" spans="9:16" ht="12.75" hidden="1">
      <c r="I60" s="42"/>
      <c r="J60" s="42"/>
      <c r="P60" s="42"/>
    </row>
    <row r="61" spans="9:16" ht="12.75" hidden="1">
      <c r="I61" s="42"/>
      <c r="J61" s="42"/>
      <c r="P61" s="42"/>
    </row>
    <row r="62" spans="9:16" ht="12.75" hidden="1">
      <c r="I62" s="42"/>
      <c r="J62" s="42"/>
      <c r="P62" s="42"/>
    </row>
    <row r="63" spans="9:16" ht="12.75" hidden="1">
      <c r="I63" s="42"/>
      <c r="J63" s="42"/>
      <c r="P63" s="42"/>
    </row>
  </sheetData>
  <mergeCells count="2">
    <mergeCell ref="C5:I5"/>
    <mergeCell ref="K5:O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41"/>
  <sheetViews>
    <sheetView tabSelected="1" zoomScalePageLayoutView="0" workbookViewId="0" topLeftCell="A1">
      <selection activeCell="A1" sqref="A1"/>
    </sheetView>
  </sheetViews>
  <sheetFormatPr defaultColWidth="0" defaultRowHeight="12.75" zeroHeight="1"/>
  <cols>
    <col min="1" max="1" width="0.9921875" style="66" customWidth="1"/>
    <col min="2" max="2" width="11.0039062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3" width="20.140625" style="0" customWidth="1"/>
    <col min="14" max="14" width="20.28125" style="0" customWidth="1"/>
    <col min="15" max="15" width="19.140625" style="78" customWidth="1"/>
    <col min="16" max="16" width="32.57421875" style="0" customWidth="1"/>
    <col min="17" max="17" width="17.421875" style="0" customWidth="1"/>
    <col min="18" max="18" width="14.00390625" style="0" bestFit="1" customWidth="1"/>
    <col min="19" max="19" width="38.8515625" style="0" customWidth="1"/>
    <col min="20" max="20" width="19.57421875" style="0" customWidth="1"/>
  </cols>
  <sheetData>
    <row r="1" spans="1:18" s="3" customFormat="1" ht="23.25">
      <c r="A1" s="69"/>
      <c r="B1" s="6" t="s">
        <v>125</v>
      </c>
      <c r="C1" s="6"/>
      <c r="J1" s="7"/>
      <c r="K1" s="7"/>
      <c r="L1" s="7"/>
      <c r="M1" s="7"/>
      <c r="N1" s="4"/>
      <c r="O1" s="75"/>
      <c r="P1" s="7"/>
      <c r="R1" s="10"/>
    </row>
    <row r="2" spans="1:18" s="3" customFormat="1" ht="23.25">
      <c r="A2" s="69"/>
      <c r="B2" s="6" t="s">
        <v>133</v>
      </c>
      <c r="C2" s="6"/>
      <c r="J2" s="7"/>
      <c r="K2" s="7"/>
      <c r="L2" s="7"/>
      <c r="M2" s="7"/>
      <c r="N2" s="4"/>
      <c r="O2" s="75"/>
      <c r="P2" s="7"/>
      <c r="R2" s="10"/>
    </row>
    <row r="3" spans="1:18" s="3" customFormat="1" ht="18.75">
      <c r="A3" s="69"/>
      <c r="B3" s="108" t="s">
        <v>132</v>
      </c>
      <c r="C3" s="5"/>
      <c r="J3" s="7"/>
      <c r="K3" s="7"/>
      <c r="L3" s="7"/>
      <c r="M3" s="7"/>
      <c r="N3" s="4"/>
      <c r="O3" s="75"/>
      <c r="P3" s="8"/>
      <c r="Q3" s="4"/>
      <c r="R3" s="10"/>
    </row>
    <row r="4" spans="1:20" s="4" customFormat="1" ht="25.5">
      <c r="A4" s="68"/>
      <c r="B4" s="1" t="s">
        <v>27</v>
      </c>
      <c r="C4" s="1" t="s">
        <v>1</v>
      </c>
      <c r="D4" s="1" t="s">
        <v>2</v>
      </c>
      <c r="E4" s="1" t="s">
        <v>40</v>
      </c>
      <c r="F4" s="1" t="s">
        <v>5</v>
      </c>
      <c r="G4" s="1" t="s">
        <v>6</v>
      </c>
      <c r="H4" s="1" t="s">
        <v>8</v>
      </c>
      <c r="I4" s="1" t="s">
        <v>72</v>
      </c>
      <c r="J4" s="2" t="s">
        <v>71</v>
      </c>
      <c r="K4" s="1" t="s">
        <v>3</v>
      </c>
      <c r="L4" s="1" t="s">
        <v>4</v>
      </c>
      <c r="M4" s="1" t="s">
        <v>131</v>
      </c>
      <c r="N4" s="1" t="s">
        <v>36</v>
      </c>
      <c r="O4" s="1" t="s">
        <v>37</v>
      </c>
      <c r="P4" s="1" t="s">
        <v>75</v>
      </c>
      <c r="Q4" s="1" t="s">
        <v>7</v>
      </c>
      <c r="R4" s="1" t="s">
        <v>11</v>
      </c>
      <c r="S4" s="1" t="s">
        <v>0</v>
      </c>
      <c r="T4" s="1" t="s">
        <v>41</v>
      </c>
    </row>
    <row r="5" spans="1:20" s="14" customFormat="1" ht="12.75">
      <c r="A5" s="70"/>
      <c r="B5" s="35"/>
      <c r="C5" s="11"/>
      <c r="D5" s="11"/>
      <c r="E5" s="11"/>
      <c r="F5" s="12"/>
      <c r="G5" s="13"/>
      <c r="H5" s="12"/>
      <c r="I5" s="12"/>
      <c r="J5" s="12"/>
      <c r="K5" s="9"/>
      <c r="L5" s="9"/>
      <c r="M5" s="9"/>
      <c r="N5" s="9"/>
      <c r="O5" s="13"/>
      <c r="P5" s="77"/>
      <c r="Q5" s="12"/>
      <c r="R5" s="11"/>
      <c r="S5" s="9"/>
      <c r="T5" s="34"/>
    </row>
    <row r="6" spans="1:20" s="14" customFormat="1" ht="50.25" customHeight="1">
      <c r="A6" s="70"/>
      <c r="B6" s="112" t="s">
        <v>17</v>
      </c>
      <c r="C6" s="112" t="s">
        <v>142</v>
      </c>
      <c r="D6" s="132">
        <v>39450</v>
      </c>
      <c r="E6" s="112" t="s">
        <v>117</v>
      </c>
      <c r="F6" s="112" t="s">
        <v>9</v>
      </c>
      <c r="G6" s="112" t="s">
        <v>9</v>
      </c>
      <c r="H6" s="112" t="s">
        <v>9</v>
      </c>
      <c r="I6" s="112" t="s">
        <v>118</v>
      </c>
      <c r="J6" s="112" t="s">
        <v>9</v>
      </c>
      <c r="K6" s="112" t="s">
        <v>119</v>
      </c>
      <c r="L6" s="112" t="s">
        <v>123</v>
      </c>
      <c r="M6" s="112"/>
      <c r="N6" s="112" t="s">
        <v>124</v>
      </c>
      <c r="O6" s="112" t="s">
        <v>124</v>
      </c>
      <c r="P6" s="112" t="s">
        <v>120</v>
      </c>
      <c r="Q6" s="112" t="s">
        <v>121</v>
      </c>
      <c r="R6" s="112">
        <v>39450</v>
      </c>
      <c r="S6" s="112" t="s">
        <v>122</v>
      </c>
      <c r="T6" s="33" t="s">
        <v>10</v>
      </c>
    </row>
    <row r="7" spans="1:20" s="4" customFormat="1" ht="12.75">
      <c r="A7" s="68"/>
      <c r="B7" s="1"/>
      <c r="C7" s="1"/>
      <c r="D7" s="1"/>
      <c r="E7" s="1"/>
      <c r="F7" s="1"/>
      <c r="G7" s="1"/>
      <c r="H7" s="1"/>
      <c r="I7" s="1"/>
      <c r="J7" s="2"/>
      <c r="K7" s="1"/>
      <c r="L7" s="1"/>
      <c r="M7" s="1"/>
      <c r="N7" s="1"/>
      <c r="O7" s="1"/>
      <c r="P7" s="76"/>
      <c r="Q7" s="1"/>
      <c r="R7" s="1"/>
      <c r="S7" s="1"/>
      <c r="T7" s="1"/>
    </row>
    <row r="8" spans="1:20" s="14" customFormat="1" ht="38.25">
      <c r="A8" s="70"/>
      <c r="B8" s="120" t="s">
        <v>18</v>
      </c>
      <c r="C8" s="121">
        <v>39482</v>
      </c>
      <c r="D8" s="121">
        <v>39482</v>
      </c>
      <c r="E8" s="122" t="s">
        <v>107</v>
      </c>
      <c r="F8" s="12" t="s">
        <v>111</v>
      </c>
      <c r="G8" s="12" t="s">
        <v>112</v>
      </c>
      <c r="H8" s="120">
        <v>215</v>
      </c>
      <c r="I8" s="120" t="s">
        <v>108</v>
      </c>
      <c r="J8" s="12" t="s">
        <v>101</v>
      </c>
      <c r="K8" s="77" t="s">
        <v>109</v>
      </c>
      <c r="L8" s="12" t="s">
        <v>9</v>
      </c>
      <c r="M8" s="12"/>
      <c r="N8" s="9" t="s">
        <v>110</v>
      </c>
      <c r="O8" s="9" t="s">
        <v>110</v>
      </c>
      <c r="P8" s="77" t="s">
        <v>9</v>
      </c>
      <c r="Q8" s="12" t="s">
        <v>9</v>
      </c>
      <c r="R8" s="121">
        <v>39482</v>
      </c>
      <c r="S8" s="12" t="s">
        <v>9</v>
      </c>
      <c r="T8" s="33" t="s">
        <v>10</v>
      </c>
    </row>
    <row r="9" spans="1:20" s="14" customFormat="1" ht="12.75">
      <c r="A9" s="70"/>
      <c r="B9" s="35"/>
      <c r="C9" s="11"/>
      <c r="D9" s="11"/>
      <c r="E9" s="12"/>
      <c r="F9" s="12"/>
      <c r="G9" s="112"/>
      <c r="H9" s="12"/>
      <c r="I9" s="12"/>
      <c r="J9" s="12"/>
      <c r="K9" s="77"/>
      <c r="L9" s="9"/>
      <c r="M9" s="9"/>
      <c r="N9" s="9"/>
      <c r="O9" s="13"/>
      <c r="P9" s="77"/>
      <c r="Q9" s="12"/>
      <c r="R9" s="11"/>
      <c r="S9" s="9"/>
      <c r="T9" s="33"/>
    </row>
    <row r="10" spans="1:20" s="14" customFormat="1" ht="12.75">
      <c r="A10" s="70"/>
      <c r="B10" s="112"/>
      <c r="C10" s="112"/>
      <c r="D10" s="112"/>
      <c r="E10" s="112"/>
      <c r="F10" s="112"/>
      <c r="G10" s="112"/>
      <c r="H10" s="112"/>
      <c r="I10" s="112"/>
      <c r="J10" s="112"/>
      <c r="K10" s="112"/>
      <c r="L10" s="112"/>
      <c r="M10" s="112"/>
      <c r="N10" s="112"/>
      <c r="O10" s="112"/>
      <c r="P10" s="112"/>
      <c r="Q10" s="112"/>
      <c r="R10" s="112"/>
      <c r="S10" s="112"/>
      <c r="T10" s="33"/>
    </row>
    <row r="11" spans="1:20" s="14" customFormat="1" ht="12.75">
      <c r="A11" s="70"/>
      <c r="B11" s="35"/>
      <c r="C11" s="111"/>
      <c r="D11" s="11"/>
      <c r="E11" s="111"/>
      <c r="F11" s="12"/>
      <c r="G11" s="112"/>
      <c r="H11" s="12"/>
      <c r="I11" s="12"/>
      <c r="J11" s="12"/>
      <c r="K11" s="77"/>
      <c r="L11" s="9"/>
      <c r="M11" s="9"/>
      <c r="N11" s="9"/>
      <c r="O11" s="13"/>
      <c r="P11" s="77"/>
      <c r="Q11" s="12"/>
      <c r="R11" s="111"/>
      <c r="S11" s="9"/>
      <c r="T11" s="34"/>
    </row>
    <row r="12" spans="1:20" s="14" customFormat="1" ht="12.75">
      <c r="A12" s="70"/>
      <c r="B12" s="35"/>
      <c r="C12" s="111"/>
      <c r="D12" s="11"/>
      <c r="E12" s="111"/>
      <c r="F12" s="12"/>
      <c r="G12" s="112"/>
      <c r="H12" s="12"/>
      <c r="I12" s="12"/>
      <c r="J12" s="12"/>
      <c r="K12" s="9"/>
      <c r="L12" s="9"/>
      <c r="M12" s="9"/>
      <c r="N12" s="9"/>
      <c r="O12" s="13"/>
      <c r="P12" s="77"/>
      <c r="Q12" s="12"/>
      <c r="R12" s="11"/>
      <c r="S12" s="9"/>
      <c r="T12" s="33"/>
    </row>
    <row r="13" spans="1:20" s="14" customFormat="1" ht="12.75">
      <c r="A13" s="70"/>
      <c r="B13" s="35"/>
      <c r="C13" s="109"/>
      <c r="D13" s="11"/>
      <c r="E13" s="109"/>
      <c r="F13" s="12"/>
      <c r="G13" s="110"/>
      <c r="H13" s="12"/>
      <c r="I13" s="12"/>
      <c r="J13" s="12"/>
      <c r="K13" s="77"/>
      <c r="L13" s="9"/>
      <c r="M13" s="9"/>
      <c r="N13" s="9"/>
      <c r="O13" s="13"/>
      <c r="P13" s="77"/>
      <c r="Q13" s="12"/>
      <c r="R13" s="11"/>
      <c r="S13" s="9"/>
      <c r="T13" s="33"/>
    </row>
    <row r="14" spans="1:20" s="4" customFormat="1" ht="12.75">
      <c r="A14" s="68"/>
      <c r="B14" s="1"/>
      <c r="C14" s="1"/>
      <c r="D14" s="1"/>
      <c r="E14" s="1"/>
      <c r="F14" s="1"/>
      <c r="G14" s="1"/>
      <c r="H14" s="1"/>
      <c r="I14" s="1"/>
      <c r="J14" s="2"/>
      <c r="K14" s="1"/>
      <c r="L14" s="1"/>
      <c r="M14" s="1"/>
      <c r="N14" s="1"/>
      <c r="O14" s="1"/>
      <c r="P14" s="76"/>
      <c r="Q14" s="1"/>
      <c r="R14" s="1"/>
      <c r="S14" s="1"/>
      <c r="T14" s="1"/>
    </row>
    <row r="15" spans="1:20" s="14" customFormat="1" ht="12.75">
      <c r="A15" s="70"/>
      <c r="B15" s="35"/>
      <c r="C15" s="11"/>
      <c r="D15" s="11"/>
      <c r="E15" s="11"/>
      <c r="F15" s="12"/>
      <c r="G15" s="13"/>
      <c r="H15" s="12"/>
      <c r="I15" s="12"/>
      <c r="J15" s="12"/>
      <c r="K15" s="77"/>
      <c r="L15" s="9"/>
      <c r="M15" s="9"/>
      <c r="N15" s="9"/>
      <c r="O15" s="13"/>
      <c r="P15" s="9"/>
      <c r="Q15" s="12"/>
      <c r="R15" s="11"/>
      <c r="S15" s="9"/>
      <c r="T15" s="33"/>
    </row>
    <row r="16" spans="1:20" s="14" customFormat="1" ht="12.75">
      <c r="A16" s="70"/>
      <c r="B16" s="112"/>
      <c r="C16" s="112"/>
      <c r="D16" s="112"/>
      <c r="E16" s="112"/>
      <c r="F16" s="112"/>
      <c r="G16" s="112"/>
      <c r="H16" s="112"/>
      <c r="I16" s="112"/>
      <c r="J16" s="112"/>
      <c r="K16" s="112"/>
      <c r="L16" s="112"/>
      <c r="M16" s="112"/>
      <c r="N16" s="112"/>
      <c r="O16" s="112"/>
      <c r="P16" s="112"/>
      <c r="Q16" s="112"/>
      <c r="R16" s="112"/>
      <c r="S16" s="112"/>
      <c r="T16" s="33"/>
    </row>
    <row r="17" spans="1:20" s="14" customFormat="1" ht="12.75">
      <c r="A17" s="70"/>
      <c r="B17" s="112"/>
      <c r="C17" s="112"/>
      <c r="D17" s="112"/>
      <c r="E17" s="112"/>
      <c r="F17" s="112"/>
      <c r="G17" s="112"/>
      <c r="H17" s="112"/>
      <c r="I17" s="112"/>
      <c r="J17" s="112"/>
      <c r="K17" s="112"/>
      <c r="L17" s="112"/>
      <c r="M17" s="112"/>
      <c r="N17" s="112"/>
      <c r="O17" s="112"/>
      <c r="P17" s="112"/>
      <c r="Q17" s="112"/>
      <c r="R17" s="112"/>
      <c r="S17" s="112"/>
      <c r="T17" s="33"/>
    </row>
    <row r="18" spans="1:20" s="14" customFormat="1" ht="12.75">
      <c r="A18" s="70"/>
      <c r="B18" s="112"/>
      <c r="C18" s="112"/>
      <c r="D18" s="112"/>
      <c r="E18" s="112"/>
      <c r="F18" s="112"/>
      <c r="G18" s="112"/>
      <c r="H18" s="112"/>
      <c r="I18" s="112"/>
      <c r="J18" s="112"/>
      <c r="K18" s="112"/>
      <c r="L18" s="112"/>
      <c r="M18" s="112"/>
      <c r="N18" s="112"/>
      <c r="O18" s="112"/>
      <c r="P18" s="112"/>
      <c r="Q18" s="112"/>
      <c r="R18" s="112"/>
      <c r="S18" s="112"/>
      <c r="T18" s="34"/>
    </row>
    <row r="19" spans="1:20" s="14" customFormat="1" ht="12.75">
      <c r="A19" s="70"/>
      <c r="B19" s="112"/>
      <c r="C19" s="112"/>
      <c r="D19" s="112"/>
      <c r="E19" s="112"/>
      <c r="F19" s="112"/>
      <c r="G19" s="112"/>
      <c r="H19" s="112"/>
      <c r="I19" s="112"/>
      <c r="J19" s="112"/>
      <c r="K19" s="112"/>
      <c r="L19" s="112"/>
      <c r="M19" s="112"/>
      <c r="N19" s="112"/>
      <c r="O19" s="112"/>
      <c r="P19" s="112"/>
      <c r="Q19" s="112"/>
      <c r="R19" s="112"/>
      <c r="S19" s="112"/>
      <c r="T19" s="33"/>
    </row>
    <row r="20" spans="1:20" s="14" customFormat="1" ht="12.75">
      <c r="A20" s="70"/>
      <c r="B20" s="112"/>
      <c r="C20" s="112"/>
      <c r="D20" s="112"/>
      <c r="E20" s="112"/>
      <c r="F20" s="112"/>
      <c r="G20" s="112"/>
      <c r="H20" s="112"/>
      <c r="I20" s="112"/>
      <c r="J20" s="112"/>
      <c r="K20" s="112"/>
      <c r="L20" s="112"/>
      <c r="M20" s="112"/>
      <c r="N20" s="112"/>
      <c r="O20" s="112"/>
      <c r="P20" s="112"/>
      <c r="Q20" s="112"/>
      <c r="R20" s="112"/>
      <c r="S20" s="112"/>
      <c r="T20" s="33"/>
    </row>
    <row r="21" spans="1:20" s="14" customFormat="1" ht="12.75">
      <c r="A21" s="70"/>
      <c r="B21" s="112"/>
      <c r="C21" s="112"/>
      <c r="D21" s="112"/>
      <c r="E21" s="112"/>
      <c r="F21" s="112"/>
      <c r="G21" s="112"/>
      <c r="H21" s="112"/>
      <c r="I21" s="112"/>
      <c r="J21" s="112"/>
      <c r="K21" s="112"/>
      <c r="L21" s="112"/>
      <c r="M21" s="112"/>
      <c r="N21" s="112"/>
      <c r="O21" s="112"/>
      <c r="P21" s="112"/>
      <c r="Q21" s="112"/>
      <c r="R21" s="112"/>
      <c r="S21" s="112"/>
      <c r="T21" s="33"/>
    </row>
    <row r="22" spans="1:20" s="14" customFormat="1" ht="12.75">
      <c r="A22" s="70"/>
      <c r="B22" s="35"/>
      <c r="C22" s="11"/>
      <c r="D22" s="11"/>
      <c r="E22" s="11"/>
      <c r="F22" s="12"/>
      <c r="G22" s="13"/>
      <c r="H22" s="12"/>
      <c r="I22" s="12"/>
      <c r="J22" s="12"/>
      <c r="K22" s="77"/>
      <c r="L22" s="9"/>
      <c r="M22" s="9"/>
      <c r="N22" s="9"/>
      <c r="O22" s="13"/>
      <c r="P22" s="77"/>
      <c r="Q22" s="12"/>
      <c r="R22" s="11"/>
      <c r="S22" s="9"/>
      <c r="T22" s="34"/>
    </row>
    <row r="23" spans="1:20" s="14" customFormat="1" ht="12.75">
      <c r="A23" s="70"/>
      <c r="B23" s="112"/>
      <c r="C23" s="112"/>
      <c r="D23" s="112"/>
      <c r="E23" s="112"/>
      <c r="F23" s="112"/>
      <c r="G23" s="112"/>
      <c r="H23" s="112"/>
      <c r="I23" s="112"/>
      <c r="J23" s="112"/>
      <c r="K23" s="112"/>
      <c r="L23" s="112"/>
      <c r="M23" s="112"/>
      <c r="N23" s="112"/>
      <c r="O23" s="112"/>
      <c r="P23" s="112"/>
      <c r="Q23" s="112"/>
      <c r="R23" s="112"/>
      <c r="S23" s="112"/>
      <c r="T23" s="33"/>
    </row>
    <row r="24" spans="1:20" s="4" customFormat="1" ht="12.75">
      <c r="A24" s="68"/>
      <c r="B24" s="1"/>
      <c r="C24" s="1"/>
      <c r="D24" s="1"/>
      <c r="E24" s="1"/>
      <c r="F24" s="1"/>
      <c r="G24" s="1"/>
      <c r="H24" s="1"/>
      <c r="I24" s="1"/>
      <c r="J24" s="2"/>
      <c r="K24" s="1"/>
      <c r="L24" s="1"/>
      <c r="M24" s="1"/>
      <c r="N24" s="1"/>
      <c r="O24" s="1"/>
      <c r="P24" s="76"/>
      <c r="Q24" s="1"/>
      <c r="R24" s="1"/>
      <c r="S24" s="1"/>
      <c r="T24" s="1"/>
    </row>
    <row r="25" spans="1:20" s="14" customFormat="1" ht="12.75">
      <c r="A25" s="70"/>
      <c r="B25" s="35"/>
      <c r="C25" s="11"/>
      <c r="D25" s="11"/>
      <c r="E25" s="11"/>
      <c r="F25" s="12"/>
      <c r="G25" s="13"/>
      <c r="H25" s="12"/>
      <c r="I25" s="12"/>
      <c r="J25" s="12"/>
      <c r="K25" s="77"/>
      <c r="L25" s="9"/>
      <c r="M25" s="9"/>
      <c r="N25" s="9"/>
      <c r="O25" s="13"/>
      <c r="P25" s="9"/>
      <c r="Q25" s="12"/>
      <c r="R25" s="11"/>
      <c r="S25" s="9"/>
      <c r="T25" s="33"/>
    </row>
    <row r="26" spans="2:20" s="14" customFormat="1" ht="12.75">
      <c r="B26" s="112"/>
      <c r="C26" s="112"/>
      <c r="D26" s="112"/>
      <c r="E26" s="112"/>
      <c r="F26" s="112"/>
      <c r="G26" s="112"/>
      <c r="H26" s="112"/>
      <c r="I26" s="112"/>
      <c r="J26" s="112"/>
      <c r="K26" s="112"/>
      <c r="L26" s="112"/>
      <c r="M26" s="112"/>
      <c r="N26" s="112"/>
      <c r="O26" s="112"/>
      <c r="P26" s="112"/>
      <c r="Q26" s="112"/>
      <c r="R26" s="112"/>
      <c r="S26" s="112"/>
      <c r="T26" s="33"/>
    </row>
    <row r="27" spans="1:20" s="14" customFormat="1" ht="12.75">
      <c r="A27" s="70"/>
      <c r="B27" s="112"/>
      <c r="C27" s="112"/>
      <c r="D27" s="112"/>
      <c r="E27" s="112"/>
      <c r="F27" s="112"/>
      <c r="G27" s="112"/>
      <c r="H27" s="112"/>
      <c r="I27" s="112"/>
      <c r="J27" s="112"/>
      <c r="K27" s="112"/>
      <c r="L27" s="112"/>
      <c r="M27" s="112"/>
      <c r="N27" s="112"/>
      <c r="O27" s="112"/>
      <c r="P27" s="112"/>
      <c r="Q27" s="112"/>
      <c r="R27" s="112"/>
      <c r="S27" s="112"/>
      <c r="T27" s="33"/>
    </row>
    <row r="28" spans="1:20" s="14" customFormat="1" ht="12.75">
      <c r="A28" s="70"/>
      <c r="B28" s="112"/>
      <c r="C28" s="112"/>
      <c r="D28" s="112"/>
      <c r="E28" s="112"/>
      <c r="F28" s="112"/>
      <c r="G28" s="112"/>
      <c r="H28" s="112"/>
      <c r="I28" s="112"/>
      <c r="J28" s="112"/>
      <c r="K28" s="112"/>
      <c r="L28" s="112"/>
      <c r="M28" s="112"/>
      <c r="N28" s="112"/>
      <c r="O28" s="112"/>
      <c r="P28" s="112"/>
      <c r="Q28" s="112"/>
      <c r="R28" s="112"/>
      <c r="S28" s="112"/>
      <c r="T28" s="34"/>
    </row>
    <row r="29" spans="2:20" s="14" customFormat="1" ht="12.75">
      <c r="B29" s="112"/>
      <c r="C29" s="112"/>
      <c r="D29" s="112"/>
      <c r="E29" s="112"/>
      <c r="F29" s="112"/>
      <c r="G29" s="112"/>
      <c r="H29" s="112"/>
      <c r="I29" s="112"/>
      <c r="J29" s="112"/>
      <c r="K29" s="112"/>
      <c r="L29" s="112"/>
      <c r="M29" s="112"/>
      <c r="N29" s="112"/>
      <c r="O29" s="112"/>
      <c r="P29" s="112"/>
      <c r="Q29" s="112"/>
      <c r="R29" s="112"/>
      <c r="S29" s="112"/>
      <c r="T29" s="33"/>
    </row>
    <row r="30" spans="1:20" s="14" customFormat="1" ht="12.75">
      <c r="A30" s="70"/>
      <c r="B30" s="112"/>
      <c r="C30" s="112"/>
      <c r="D30" s="112"/>
      <c r="E30" s="112"/>
      <c r="F30" s="112"/>
      <c r="G30" s="112"/>
      <c r="H30" s="112"/>
      <c r="I30" s="112"/>
      <c r="J30" s="112"/>
      <c r="K30" s="112"/>
      <c r="L30" s="112"/>
      <c r="M30" s="112"/>
      <c r="N30" s="112"/>
      <c r="O30" s="112"/>
      <c r="P30" s="112"/>
      <c r="Q30" s="112"/>
      <c r="R30" s="112"/>
      <c r="S30" s="112"/>
      <c r="T30" s="33"/>
    </row>
    <row r="31" spans="1:20" s="4" customFormat="1" ht="12.75">
      <c r="A31" s="68"/>
      <c r="B31" s="1"/>
      <c r="C31" s="1"/>
      <c r="D31" s="1"/>
      <c r="E31" s="1"/>
      <c r="F31" s="1"/>
      <c r="G31" s="1"/>
      <c r="H31" s="1"/>
      <c r="I31" s="1"/>
      <c r="J31" s="2"/>
      <c r="K31" s="1"/>
      <c r="L31" s="1"/>
      <c r="M31" s="1"/>
      <c r="N31" s="1"/>
      <c r="O31" s="1"/>
      <c r="P31" s="76"/>
      <c r="Q31" s="1"/>
      <c r="R31" s="1"/>
      <c r="S31" s="1"/>
      <c r="T31" s="1"/>
    </row>
    <row r="32" spans="2:20" s="14" customFormat="1" ht="12.75">
      <c r="B32" s="112"/>
      <c r="C32" s="112"/>
      <c r="D32" s="112"/>
      <c r="E32" s="112"/>
      <c r="F32" s="112"/>
      <c r="G32" s="112"/>
      <c r="H32" s="112"/>
      <c r="I32" s="112"/>
      <c r="J32" s="112"/>
      <c r="K32" s="112"/>
      <c r="L32" s="112"/>
      <c r="M32" s="112"/>
      <c r="N32" s="112"/>
      <c r="O32" s="112"/>
      <c r="P32" s="112"/>
      <c r="Q32" s="112"/>
      <c r="R32" s="112"/>
      <c r="S32" s="112"/>
      <c r="T32" s="33"/>
    </row>
    <row r="33" spans="1:20" s="14" customFormat="1" ht="12.75">
      <c r="A33" s="70"/>
      <c r="B33" s="112"/>
      <c r="C33" s="112"/>
      <c r="D33" s="112"/>
      <c r="E33" s="112"/>
      <c r="F33" s="112"/>
      <c r="G33" s="112"/>
      <c r="H33" s="112"/>
      <c r="I33" s="112"/>
      <c r="J33" s="112"/>
      <c r="K33" s="112"/>
      <c r="L33" s="112"/>
      <c r="M33" s="112"/>
      <c r="N33" s="112"/>
      <c r="O33" s="112"/>
      <c r="P33" s="112"/>
      <c r="Q33" s="112"/>
      <c r="R33" s="112"/>
      <c r="S33" s="112"/>
      <c r="T33" s="33"/>
    </row>
    <row r="34" spans="1:20" s="14" customFormat="1" ht="12.75">
      <c r="A34" s="70"/>
      <c r="B34" s="35"/>
      <c r="C34" s="11"/>
      <c r="D34" s="11"/>
      <c r="E34" s="11"/>
      <c r="F34" s="12"/>
      <c r="G34" s="13"/>
      <c r="H34" s="12"/>
      <c r="I34" s="12"/>
      <c r="J34" s="12"/>
      <c r="K34" s="9"/>
      <c r="L34" s="9"/>
      <c r="M34" s="9"/>
      <c r="N34" s="9"/>
      <c r="O34" s="13"/>
      <c r="P34" s="77"/>
      <c r="Q34" s="12"/>
      <c r="R34" s="11"/>
      <c r="S34" s="9"/>
      <c r="T34" s="34"/>
    </row>
    <row r="35" spans="1:20" s="4" customFormat="1" ht="12.75">
      <c r="A35" s="68"/>
      <c r="B35" s="1"/>
      <c r="C35" s="1"/>
      <c r="D35" s="1"/>
      <c r="E35" s="1"/>
      <c r="F35" s="1"/>
      <c r="G35" s="1"/>
      <c r="H35" s="1"/>
      <c r="I35" s="1"/>
      <c r="J35" s="2"/>
      <c r="K35" s="1"/>
      <c r="L35" s="1"/>
      <c r="M35" s="1"/>
      <c r="N35" s="1"/>
      <c r="O35" s="1"/>
      <c r="P35" s="76"/>
      <c r="Q35" s="1"/>
      <c r="R35" s="1"/>
      <c r="S35" s="1"/>
      <c r="T35" s="1"/>
    </row>
    <row r="36" spans="2:20" s="14" customFormat="1" ht="12.75">
      <c r="B36" s="35"/>
      <c r="C36" s="11"/>
      <c r="D36" s="11"/>
      <c r="E36" s="11"/>
      <c r="F36" s="12"/>
      <c r="G36" s="13"/>
      <c r="H36" s="12"/>
      <c r="I36" s="12"/>
      <c r="J36" s="12"/>
      <c r="K36" s="9"/>
      <c r="L36" s="9"/>
      <c r="M36" s="9"/>
      <c r="N36" s="9"/>
      <c r="O36" s="13"/>
      <c r="P36" s="9"/>
      <c r="Q36" s="12"/>
      <c r="R36" s="11"/>
      <c r="S36" s="9"/>
      <c r="T36" s="33"/>
    </row>
    <row r="37" spans="2:20" s="14" customFormat="1" ht="12.75">
      <c r="B37" s="112"/>
      <c r="C37" s="112"/>
      <c r="D37" s="112"/>
      <c r="E37" s="112"/>
      <c r="F37" s="112"/>
      <c r="G37" s="112"/>
      <c r="H37" s="112"/>
      <c r="I37" s="112"/>
      <c r="J37" s="112"/>
      <c r="K37" s="112"/>
      <c r="L37" s="112"/>
      <c r="M37" s="112"/>
      <c r="N37" s="112"/>
      <c r="O37" s="112"/>
      <c r="P37" s="112"/>
      <c r="Q37" s="112"/>
      <c r="R37" s="112"/>
      <c r="S37" s="112"/>
      <c r="T37" s="33"/>
    </row>
    <row r="38" spans="2:20" s="14" customFormat="1" ht="12.75">
      <c r="B38" s="35"/>
      <c r="C38" s="11"/>
      <c r="D38" s="11"/>
      <c r="E38" s="11"/>
      <c r="F38" s="12"/>
      <c r="G38" s="13"/>
      <c r="H38" s="12"/>
      <c r="I38" s="12"/>
      <c r="J38" s="12"/>
      <c r="K38" s="9"/>
      <c r="L38" s="9"/>
      <c r="M38" s="9"/>
      <c r="N38" s="9"/>
      <c r="O38" s="13"/>
      <c r="P38" s="77"/>
      <c r="Q38" s="12"/>
      <c r="R38" s="11"/>
      <c r="S38" s="9"/>
      <c r="T38" s="33"/>
    </row>
    <row r="39" spans="2:20" s="14" customFormat="1" ht="12.75">
      <c r="B39" s="35"/>
      <c r="C39" s="11"/>
      <c r="D39" s="11"/>
      <c r="E39" s="11"/>
      <c r="F39" s="12"/>
      <c r="G39" s="13"/>
      <c r="H39" s="13"/>
      <c r="I39" s="13"/>
      <c r="J39" s="12"/>
      <c r="K39" s="9"/>
      <c r="L39" s="9"/>
      <c r="M39" s="9"/>
      <c r="N39" s="9"/>
      <c r="O39" s="13"/>
      <c r="P39" s="77"/>
      <c r="Q39" s="12"/>
      <c r="R39" s="11"/>
      <c r="S39" s="9"/>
      <c r="T39" s="33"/>
    </row>
    <row r="40" spans="2:20" s="14" customFormat="1" ht="12.75">
      <c r="B40" s="35"/>
      <c r="C40" s="11"/>
      <c r="D40" s="11"/>
      <c r="E40" s="11"/>
      <c r="F40" s="12"/>
      <c r="G40" s="13"/>
      <c r="H40" s="13"/>
      <c r="I40" s="13"/>
      <c r="J40" s="12"/>
      <c r="K40" s="9"/>
      <c r="L40" s="9"/>
      <c r="M40" s="9"/>
      <c r="N40" s="9"/>
      <c r="O40" s="13"/>
      <c r="P40" s="77"/>
      <c r="Q40" s="12"/>
      <c r="R40" s="11"/>
      <c r="S40" s="9"/>
      <c r="T40" s="33"/>
    </row>
    <row r="41" spans="2:20" s="14" customFormat="1" ht="12.75">
      <c r="B41" s="15"/>
      <c r="C41" s="15"/>
      <c r="D41" s="15"/>
      <c r="E41" s="15"/>
      <c r="F41" s="16"/>
      <c r="G41" s="17"/>
      <c r="H41" s="17"/>
      <c r="I41" s="17"/>
      <c r="J41" s="16"/>
      <c r="K41" s="16"/>
      <c r="L41" s="16"/>
      <c r="M41" s="16"/>
      <c r="N41" s="18"/>
      <c r="O41" s="17"/>
      <c r="P41" s="19"/>
      <c r="Q41" s="20"/>
      <c r="R41" s="21"/>
      <c r="S41" s="22"/>
      <c r="T41" s="23"/>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sheetData>
  <sheetProtection/>
  <printOptions/>
  <pageMargins left="0.44" right="0.3" top="0.76" bottom="1" header="0.5" footer="0.5"/>
  <pageSetup fitToWidth="2" fitToHeight="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2">
      <selection activeCell="E14" sqref="E1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ht="23.25" customHeight="1">
      <c r="A1" s="6" t="s">
        <v>103</v>
      </c>
    </row>
    <row r="2" ht="23.25" customHeight="1" thickBot="1">
      <c r="A2" s="92" t="s">
        <v>104</v>
      </c>
    </row>
    <row r="3" spans="1:7" ht="22.5" thickBot="1">
      <c r="A3" s="31" t="s">
        <v>27</v>
      </c>
      <c r="B3" s="31" t="s">
        <v>28</v>
      </c>
      <c r="C3" s="31" t="s">
        <v>12</v>
      </c>
      <c r="D3" s="31" t="s">
        <v>13</v>
      </c>
      <c r="E3" s="31" t="s">
        <v>14</v>
      </c>
      <c r="F3" s="113" t="s">
        <v>15</v>
      </c>
      <c r="G3" s="116" t="s">
        <v>16</v>
      </c>
    </row>
    <row r="4" spans="1:7" ht="23.25" customHeight="1" thickBot="1">
      <c r="A4" s="24" t="s">
        <v>17</v>
      </c>
      <c r="B4" s="24" t="s">
        <v>85</v>
      </c>
      <c r="C4" s="25">
        <v>44640</v>
      </c>
      <c r="D4" s="25">
        <v>540</v>
      </c>
      <c r="E4" s="25">
        <f>SUM(C4-D4)</f>
        <v>44100</v>
      </c>
      <c r="F4" s="114">
        <v>1637</v>
      </c>
      <c r="G4" s="117">
        <f>(E4-F4)/E4</f>
        <v>0.9628798185941043</v>
      </c>
    </row>
    <row r="5" spans="1:7" ht="23.25" customHeight="1" thickBot="1">
      <c r="A5" s="24" t="s">
        <v>18</v>
      </c>
      <c r="B5" s="24" t="s">
        <v>85</v>
      </c>
      <c r="C5" s="25"/>
      <c r="D5" s="25"/>
      <c r="E5" s="25"/>
      <c r="F5" s="115"/>
      <c r="G5" s="117"/>
    </row>
    <row r="6" spans="1:7" ht="23.25" customHeight="1" thickBot="1">
      <c r="A6" s="24" t="s">
        <v>19</v>
      </c>
      <c r="B6" s="24" t="s">
        <v>85</v>
      </c>
      <c r="C6" s="25"/>
      <c r="D6" s="25"/>
      <c r="E6" s="25"/>
      <c r="F6" s="115"/>
      <c r="G6" s="118"/>
    </row>
    <row r="7" spans="1:7" ht="23.25" customHeight="1" thickBot="1">
      <c r="A7" s="24" t="s">
        <v>20</v>
      </c>
      <c r="B7" s="24" t="s">
        <v>85</v>
      </c>
      <c r="C7" s="25"/>
      <c r="D7" s="25"/>
      <c r="E7" s="25"/>
      <c r="F7" s="115"/>
      <c r="G7" s="118"/>
    </row>
    <row r="8" spans="1:7" ht="23.25" customHeight="1" thickBot="1">
      <c r="A8" s="24" t="s">
        <v>21</v>
      </c>
      <c r="B8" s="24" t="s">
        <v>85</v>
      </c>
      <c r="C8" s="25"/>
      <c r="D8" s="25"/>
      <c r="E8" s="25"/>
      <c r="F8" s="115"/>
      <c r="G8" s="118"/>
    </row>
    <row r="9" spans="1:7" ht="23.25" customHeight="1" thickBot="1">
      <c r="A9" s="24" t="s">
        <v>22</v>
      </c>
      <c r="B9" s="24" t="s">
        <v>85</v>
      </c>
      <c r="C9" s="25"/>
      <c r="D9" s="25"/>
      <c r="E9" s="25"/>
      <c r="F9" s="24"/>
      <c r="G9" s="26"/>
    </row>
    <row r="10" spans="1:7" ht="23.25" customHeight="1" thickBot="1">
      <c r="A10" s="24" t="s">
        <v>23</v>
      </c>
      <c r="B10" s="24" t="s">
        <v>85</v>
      </c>
      <c r="C10" s="25"/>
      <c r="D10" s="25"/>
      <c r="E10" s="25"/>
      <c r="F10" s="24"/>
      <c r="G10" s="26"/>
    </row>
    <row r="11" spans="1:7" ht="23.25" customHeight="1" thickBot="1">
      <c r="A11" s="24" t="s">
        <v>24</v>
      </c>
      <c r="B11" s="24" t="s">
        <v>85</v>
      </c>
      <c r="C11" s="25"/>
      <c r="D11" s="25"/>
      <c r="E11" s="25"/>
      <c r="F11" s="24"/>
      <c r="G11" s="26"/>
    </row>
    <row r="12" spans="1:7" ht="23.25" customHeight="1" thickBot="1">
      <c r="A12" s="24" t="s">
        <v>25</v>
      </c>
      <c r="B12" s="24" t="s">
        <v>85</v>
      </c>
      <c r="C12" s="25"/>
      <c r="D12" s="25"/>
      <c r="E12" s="25"/>
      <c r="F12" s="25"/>
      <c r="G12" s="32"/>
    </row>
    <row r="13" spans="1:7" ht="23.25" customHeight="1" thickBot="1">
      <c r="A13" s="27" t="s">
        <v>26</v>
      </c>
      <c r="B13" s="24" t="s">
        <v>85</v>
      </c>
      <c r="C13" s="25"/>
      <c r="D13" s="25"/>
      <c r="E13" s="28"/>
      <c r="F13" s="28"/>
      <c r="G13" s="32"/>
    </row>
    <row r="14" spans="1:7" ht="23.25" customHeight="1" thickBot="1">
      <c r="A14" s="27" t="s">
        <v>31</v>
      </c>
      <c r="B14" s="24" t="s">
        <v>85</v>
      </c>
      <c r="C14" s="25"/>
      <c r="D14" s="25"/>
      <c r="E14" s="28"/>
      <c r="F14" s="28"/>
      <c r="G14" s="32"/>
    </row>
    <row r="15" spans="1:7" ht="23.25" customHeight="1" thickBot="1">
      <c r="A15" s="27" t="s">
        <v>32</v>
      </c>
      <c r="B15" s="24" t="s">
        <v>85</v>
      </c>
      <c r="C15" s="28"/>
      <c r="D15" s="25"/>
      <c r="E15" s="28"/>
      <c r="F15" s="28"/>
      <c r="G15" s="48"/>
    </row>
    <row r="16" spans="1:7" ht="23.25" customHeight="1">
      <c r="A16" s="141" t="s">
        <v>105</v>
      </c>
      <c r="B16" s="141" t="s">
        <v>85</v>
      </c>
      <c r="C16" s="29"/>
      <c r="D16" s="143"/>
      <c r="E16" s="143"/>
      <c r="F16" s="137"/>
      <c r="G16" s="139"/>
    </row>
    <row r="17" spans="1:7" ht="23.25" customHeight="1" thickBot="1">
      <c r="A17" s="142"/>
      <c r="B17" s="142"/>
      <c r="C17" s="30"/>
      <c r="D17" s="144"/>
      <c r="E17" s="144"/>
      <c r="F17" s="138"/>
      <c r="G17" s="140"/>
    </row>
  </sheetData>
  <sheetProtection/>
  <mergeCells count="6">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scale="94" r:id="rId1"/>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zoomScalePageLayoutView="0" workbookViewId="0" topLeftCell="A1">
      <selection activeCell="B19" sqref="B19"/>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ht="23.25" customHeight="1">
      <c r="A1" s="6" t="s">
        <v>83</v>
      </c>
    </row>
    <row r="2" spans="1:7" ht="23.25" customHeight="1" thickBot="1">
      <c r="A2" s="92" t="s">
        <v>104</v>
      </c>
      <c r="B2" s="88"/>
      <c r="C2" s="88"/>
      <c r="D2" s="89"/>
      <c r="E2" s="89"/>
      <c r="F2" s="90"/>
      <c r="G2" s="91"/>
    </row>
    <row r="3" spans="1:7" ht="22.5" thickBot="1">
      <c r="A3" s="31" t="s">
        <v>27</v>
      </c>
      <c r="B3" s="31" t="s">
        <v>28</v>
      </c>
      <c r="C3" s="31" t="s">
        <v>12</v>
      </c>
      <c r="D3" s="31" t="s">
        <v>13</v>
      </c>
      <c r="E3" s="31" t="s">
        <v>14</v>
      </c>
      <c r="F3" s="113" t="s">
        <v>15</v>
      </c>
      <c r="G3" s="116" t="s">
        <v>16</v>
      </c>
    </row>
    <row r="4" spans="1:7" ht="23.25" customHeight="1" thickBot="1">
      <c r="A4" s="24" t="s">
        <v>17</v>
      </c>
      <c r="B4" s="24" t="s">
        <v>106</v>
      </c>
      <c r="C4" s="25">
        <v>44640</v>
      </c>
      <c r="D4" s="25">
        <v>540</v>
      </c>
      <c r="E4" s="25">
        <f>SUM(C4-D4)</f>
        <v>44100</v>
      </c>
      <c r="F4" s="114">
        <v>1637</v>
      </c>
      <c r="G4" s="117">
        <f>(E4-F4)/E4</f>
        <v>0.9628798185941043</v>
      </c>
    </row>
    <row r="5" spans="1:7" ht="23.25" customHeight="1" thickBot="1">
      <c r="A5" s="24" t="s">
        <v>18</v>
      </c>
      <c r="B5" s="24" t="s">
        <v>106</v>
      </c>
      <c r="C5" s="25"/>
      <c r="D5" s="25"/>
      <c r="E5" s="25"/>
      <c r="F5" s="115"/>
      <c r="G5" s="117"/>
    </row>
    <row r="6" spans="1:7" ht="23.25" customHeight="1" thickBot="1">
      <c r="A6" s="24" t="s">
        <v>19</v>
      </c>
      <c r="B6" s="24" t="s">
        <v>106</v>
      </c>
      <c r="C6" s="25"/>
      <c r="D6" s="25"/>
      <c r="E6" s="25"/>
      <c r="F6" s="115"/>
      <c r="G6" s="118"/>
    </row>
    <row r="7" spans="1:7" ht="23.25" customHeight="1" thickBot="1">
      <c r="A7" s="24" t="s">
        <v>20</v>
      </c>
      <c r="B7" s="24" t="s">
        <v>106</v>
      </c>
      <c r="C7" s="25"/>
      <c r="D7" s="25"/>
      <c r="E7" s="25"/>
      <c r="F7" s="115"/>
      <c r="G7" s="118"/>
    </row>
    <row r="8" spans="1:7" ht="23.25" customHeight="1" thickBot="1">
      <c r="A8" s="24" t="s">
        <v>21</v>
      </c>
      <c r="B8" s="24" t="s">
        <v>106</v>
      </c>
      <c r="C8" s="25"/>
      <c r="D8" s="25"/>
      <c r="E8" s="25"/>
      <c r="F8" s="115"/>
      <c r="G8" s="118"/>
    </row>
    <row r="9" spans="1:7" ht="23.25" customHeight="1" thickBot="1">
      <c r="A9" s="24" t="s">
        <v>22</v>
      </c>
      <c r="B9" s="24" t="s">
        <v>106</v>
      </c>
      <c r="C9" s="25"/>
      <c r="D9" s="25"/>
      <c r="E9" s="25"/>
      <c r="F9" s="24"/>
      <c r="G9" s="26"/>
    </row>
    <row r="10" spans="1:7" ht="23.25" customHeight="1" thickBot="1">
      <c r="A10" s="24" t="s">
        <v>23</v>
      </c>
      <c r="B10" s="24" t="s">
        <v>106</v>
      </c>
      <c r="C10" s="25"/>
      <c r="D10" s="25"/>
      <c r="E10" s="25"/>
      <c r="F10" s="24"/>
      <c r="G10" s="26"/>
    </row>
    <row r="11" spans="1:7" ht="23.25" customHeight="1" thickBot="1">
      <c r="A11" s="24" t="s">
        <v>24</v>
      </c>
      <c r="B11" s="24" t="s">
        <v>106</v>
      </c>
      <c r="C11" s="25"/>
      <c r="D11" s="25"/>
      <c r="E11" s="25"/>
      <c r="F11" s="24"/>
      <c r="G11" s="26"/>
    </row>
    <row r="12" spans="1:7" ht="23.25" customHeight="1" thickBot="1">
      <c r="A12" s="24" t="s">
        <v>25</v>
      </c>
      <c r="B12" s="24" t="s">
        <v>106</v>
      </c>
      <c r="C12" s="25"/>
      <c r="D12" s="25"/>
      <c r="E12" s="25"/>
      <c r="F12" s="25"/>
      <c r="G12" s="32"/>
    </row>
    <row r="13" spans="1:7" ht="23.25" customHeight="1" thickBot="1">
      <c r="A13" s="27" t="s">
        <v>26</v>
      </c>
      <c r="B13" s="24" t="s">
        <v>106</v>
      </c>
      <c r="C13" s="25"/>
      <c r="D13" s="25"/>
      <c r="E13" s="28"/>
      <c r="F13" s="28"/>
      <c r="G13" s="32"/>
    </row>
    <row r="14" spans="1:7" ht="23.25" customHeight="1" thickBot="1">
      <c r="A14" s="27" t="s">
        <v>31</v>
      </c>
      <c r="B14" s="24" t="s">
        <v>106</v>
      </c>
      <c r="C14" s="25"/>
      <c r="D14" s="25"/>
      <c r="E14" s="28"/>
      <c r="F14" s="28"/>
      <c r="G14" s="32"/>
    </row>
    <row r="15" spans="1:7" ht="23.25" customHeight="1" thickBot="1">
      <c r="A15" s="27" t="s">
        <v>32</v>
      </c>
      <c r="B15" s="24" t="s">
        <v>106</v>
      </c>
      <c r="C15" s="28"/>
      <c r="D15" s="25"/>
      <c r="E15" s="28"/>
      <c r="F15" s="28"/>
      <c r="G15" s="48"/>
    </row>
    <row r="16" spans="1:7" ht="23.25" customHeight="1">
      <c r="A16" s="141" t="s">
        <v>105</v>
      </c>
      <c r="B16" s="141" t="s">
        <v>106</v>
      </c>
      <c r="C16" s="29"/>
      <c r="D16" s="143"/>
      <c r="E16" s="143"/>
      <c r="F16" s="145"/>
      <c r="G16" s="139"/>
    </row>
    <row r="17" spans="1:7" ht="23.25" customHeight="1" thickBot="1">
      <c r="A17" s="142"/>
      <c r="B17" s="142"/>
      <c r="C17" s="30"/>
      <c r="D17" s="144"/>
      <c r="E17" s="144"/>
      <c r="F17" s="146"/>
      <c r="G17" s="140"/>
    </row>
    <row r="18" ht="23.25" customHeight="1"/>
    <row r="19" ht="23.25" customHeight="1"/>
    <row r="20" ht="23.25" customHeight="1"/>
    <row r="21" ht="23.25" customHeight="1"/>
    <row r="22" ht="23.25" customHeight="1"/>
  </sheetData>
  <sheetProtection/>
  <mergeCells count="6">
    <mergeCell ref="A16:A17"/>
    <mergeCell ref="B16:B17"/>
    <mergeCell ref="F16:F17"/>
    <mergeCell ref="G16:G17"/>
    <mergeCell ref="D16:D17"/>
    <mergeCell ref="E16:E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cbrennan</cp:lastModifiedBy>
  <cp:lastPrinted>2008-02-08T19:19:01Z</cp:lastPrinted>
  <dcterms:created xsi:type="dcterms:W3CDTF">2006-03-02T20:08:25Z</dcterms:created>
  <dcterms:modified xsi:type="dcterms:W3CDTF">2008-03-21T16:09:40Z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