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6470" windowHeight="11145" activeTab="0"/>
  </bookViews>
  <sheets>
    <sheet name="TPTF Comments &amp; Responses" sheetId="1" r:id="rId1"/>
    <sheet name="Data Entry Lists" sheetId="2" r:id="rId2"/>
    <sheet name="Punch List" sheetId="3" r:id="rId3"/>
  </sheets>
  <definedNames>
    <definedName name="_Toc152660015" localSheetId="0">'TPTF Comments &amp; Responses'!$G$4</definedName>
    <definedName name="_Toc152660016" localSheetId="0">'TPTF Comments &amp; Responses'!#REF!</definedName>
    <definedName name="OLE_LINK5" localSheetId="0">'TPTF Comments &amp; Responses'!#REF!</definedName>
    <definedName name="OLE_LINK9" localSheetId="0">'TPTF Comments &amp; Responses'!#REF!</definedName>
    <definedName name="_xlnm.Print_Area" localSheetId="0">'TPTF Comments &amp; Responses'!$A$1:$J$14</definedName>
    <definedName name="_xlnm.Print_Titles" localSheetId="0">'TPTF Comments &amp; Responses'!$1:$3</definedName>
    <definedName name="Responses">'Data Entry Lists'!$C$3:$C$7</definedName>
  </definedNames>
  <calcPr fullCalcOnLoad="1"/>
</workbook>
</file>

<file path=xl/sharedStrings.xml><?xml version="1.0" encoding="utf-8"?>
<sst xmlns="http://schemas.openxmlformats.org/spreadsheetml/2006/main" count="87" uniqueCount="55">
  <si>
    <t>Title Page</t>
  </si>
  <si>
    <t>CenterPoint Energy
 (E. John)</t>
  </si>
  <si>
    <t xml:space="preserve">CenterPoint Energy General Comments
The new Nodal MOTE system should retain all the functionality of the current Zonal MOTE system.   The ability to perform comparative analysis on ERCOT Operational production cases as well as Outage Scheduler study cases yields a mutual benefit for both the MP and ERCOT.  </t>
  </si>
  <si>
    <t>Accessibility to the new MOTE should remain flexible enough to accommodate Operational needs. The Operations environment is fairly dynamic by nature and need for information is usually urgent or time dependant.   Having to schedule MOTE usage would significantly limit its usefulness for Operations.
(See detailed comments in Section 2 below)</t>
  </si>
  <si>
    <t>Market Operations Test Environment (MOTE) Requirements (B2) v0.11</t>
  </si>
  <si>
    <r>
      <t xml:space="preserve">The </t>
    </r>
    <r>
      <rPr>
        <b/>
        <sz val="10"/>
        <rFont val="Arial"/>
        <family val="2"/>
      </rPr>
      <t>Market Participant</t>
    </r>
    <r>
      <rPr>
        <sz val="10"/>
        <rFont val="Arial"/>
        <family val="2"/>
      </rPr>
      <t xml:space="preserve"> role consists of:
●  Scheduling a block of time with the MOTE Administrator for use of the MOTE </t>
    </r>
    <r>
      <rPr>
        <u val="single"/>
        <sz val="10"/>
        <color indexed="12"/>
        <rFont val="Arial"/>
        <family val="2"/>
      </rPr>
      <t>(In the current MOTE, MPs can access the system when needed.  This statement implies Nodal MOTE usage will be regulated to pre-scheduled times.  What are the expected response times for these usage requests?  This scheduling procedure will not work well for the Operations environment, for which MOTE was originally designed, due to its dynamic nature and the quick need for information.</t>
    </r>
  </si>
  <si>
    <r>
      <t xml:space="preserve">In order to perform as the test, validation and verification platform after Nodal Program deployment within ERCOT for Market Participants, the MOTE must have unique functions which are described in general here and specifically listed in the Functional Requirements section.
…
</t>
    </r>
    <r>
      <rPr>
        <u val="single"/>
        <sz val="10"/>
        <color indexed="12"/>
        <rFont val="Arial"/>
        <family val="2"/>
      </rPr>
      <t xml:space="preserve">     ●  A capability to import and study operational study cases used by ERCOT Operations Engineers.    The new MOTE should also be able to access and study Outage Scheduler study cases.  ( It is not explicitly stated above, however these capabilities are in the current MOTE.
</t>
    </r>
    <r>
      <rPr>
        <sz val="10"/>
        <color indexed="12"/>
        <rFont val="Arial"/>
        <family val="2"/>
      </rPr>
      <t>...</t>
    </r>
  </si>
  <si>
    <r>
      <t>In order to perform as the test, validation and verification platform after Nodal Program deployment within ERCOT for Market Participants, the MOTE must have unique functions which are described in general here and specifically listed in the Functional Requirements section.
…</t>
    </r>
    <r>
      <rPr>
        <u val="single"/>
        <sz val="10"/>
        <color indexed="12"/>
        <rFont val="Arial"/>
        <family val="2"/>
      </rPr>
      <t xml:space="preserve">
     ●  A capability to view ERCOT Operations one-lines. (This may be implicit in the above descriptions.)</t>
    </r>
  </si>
  <si>
    <t>Responses to Comments on Document:</t>
  </si>
  <si>
    <t>Document Name:</t>
  </si>
  <si>
    <t>S.No.</t>
  </si>
  <si>
    <t>Issuing Entity (Name)</t>
  </si>
  <si>
    <t>Page Number</t>
  </si>
  <si>
    <t>Section</t>
  </si>
  <si>
    <t>Req.</t>
  </si>
  <si>
    <t>Description</t>
  </si>
  <si>
    <t>Response Type</t>
  </si>
  <si>
    <t>Reviewer</t>
  </si>
  <si>
    <t>Reason / Comment</t>
  </si>
  <si>
    <t>Punch List #</t>
  </si>
  <si>
    <t>Punch List Description</t>
  </si>
  <si>
    <t>Related TPTF Comment</t>
  </si>
  <si>
    <t>Response</t>
  </si>
  <si>
    <t>Accepted</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</si>
  <si>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</si>
  <si>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</si>
  <si>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</si>
  <si>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</si>
  <si>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</si>
  <si>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</si>
  <si>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</si>
  <si>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</si>
  <si>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</si>
  <si>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No., Pg, Sec., Req.</t>
  </si>
  <si>
    <t>Bill Sweetman</t>
  </si>
  <si>
    <t>The MOTE access should remain available to TSPs even while a QSE is performing validation and verification testing.</t>
  </si>
  <si>
    <t xml:space="preserve">TSPs access to the MOTE is not a scheduled access and should be available at any time 24/7. </t>
  </si>
  <si>
    <t>4.1.5</t>
  </si>
  <si>
    <t>Will the MOTE and EMS documentation be made available to the TSPs so that have the references to support there use of the applications?</t>
  </si>
  <si>
    <t>4.1.6</t>
  </si>
  <si>
    <t>There needs to be some type of training to TSPs on how to use the MOTE and the EMS applications. Without adequate training on how to use the MOTE and the supported applications the TSP will be working blind when using this market tool to validate contingencies and transmission congestion problems.</t>
  </si>
  <si>
    <t xml:space="preserve">The section the lists the Market Participate role quantifies the action a QSE is required to follow in a bullet list and this make it looks like all Market Participates must follow this process. There needs to be clear delineation between what is expected of a QSE and a TSP. This bullet list of action should and does not apply to how a TSP would make use of the Mote. 
  </t>
  </si>
  <si>
    <r>
      <t>Also there is a statement that the MOTE is one instance of the applications. In the Zonal would this is one instance per user and each user is independent of all other users of the Mote. This Nodal MOTE still should create on instance of the application per user and each instance is independent of all other instances.</t>
    </r>
    <r>
      <rPr>
        <b/>
        <sz val="10"/>
        <rFont val="Arial"/>
        <family val="2"/>
      </rPr>
      <t xml:space="preserve">
</t>
    </r>
  </si>
  <si>
    <t>Section 2.1 updated to clarify access capabilities.</t>
  </si>
  <si>
    <t>Section 2.1 updated to clearly delineate QSE and TSP requirements.</t>
  </si>
  <si>
    <t>There is only one instance of the MOTE EMS.  However, the MOTE EMS software supports multiple simultaneous study users.
Updated Section 2.1.</t>
  </si>
  <si>
    <t>This is indeed the case.  
Updated Sections 2.1 and 2.4.</t>
  </si>
  <si>
    <t>ONCOR Electric Delivery
(D.Bogen)</t>
  </si>
  <si>
    <t>ERCOT will provide training describing access to MOTE EMS and basic functionality.  For in depth training on EMS products, please contact the specific vendor.</t>
  </si>
  <si>
    <t>The ability to reserve access to MOTE applies only to the MOTE MMS side during the QSE Qualification process.  This will not impact the MOTE EMS, which will still be accessible by TSPs.
Updated Section 2.1.</t>
  </si>
  <si>
    <t xml:space="preserve">Updated Section 2.2.
</t>
  </si>
  <si>
    <t>Yes, this capability will be provided. 
Updated Section 2.2.</t>
  </si>
  <si>
    <t>The EMS side of MOTE will allow ERCOT Operators the ability to transfer save cases to the MOTE, including Outage Scheduler study cases.  This functionality will be the same as exists today on the Zonal MOTE.  
Updated Sections 2.2 and 2.3.</t>
  </si>
  <si>
    <t>A User's Guide will be provided to describe basic access to MOTE.  This User's Guide only covers MOTE specific topics and does not provide in depth documentation of the EMS products.  
EMS specific documentation is available on request from ERCOT.</t>
  </si>
  <si>
    <t>The EMS side of MOTE is accessible 24/7.
Updated Sections 2.1 and 2.4.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</si>
</sst>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12"/>
      <name val="Arial"/>
      <family val="2"/>
    </font>
    <font>
      <b/>
      <sz val="10"/>
      <name val="Arial"/>
      <family val="2"/>
    </font>
    <font>
      <b/>
      <u val="single"/>
      <sz val="10"/>
      <color indexed="12"/>
      <name val="Arial"/>
      <family val="2"/>
    </font>
    <font>
      <b/>
      <sz val="10"/>
      <color indexed="12"/>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ont="1" applyFill="1" applyBorder="1" applyAlignment="1">
      <alignment horizontal="center" vertical="center" wrapText="1"/>
    </xf>
    <xf numFmtId="0" fontId="0" fillId="2" borderId="0" xfId="0" applyFill="1" applyAlignment="1">
      <alignment horizontal="center" vertical="center"/>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0" borderId="3" xfId="0" applyFont="1" applyBorder="1" applyAlignment="1">
      <alignment horizontal="left" vertical="center" wrapText="1" indent="1"/>
    </xf>
    <xf numFmtId="0" fontId="0" fillId="2" borderId="5" xfId="0" applyFill="1" applyBorder="1" applyAlignment="1">
      <alignment horizontal="left" vertical="center" wrapText="1" indent="1"/>
    </xf>
    <xf numFmtId="0" fontId="4" fillId="3" borderId="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Border="1" applyAlignment="1">
      <alignment/>
    </xf>
    <xf numFmtId="0" fontId="0" fillId="2" borderId="7" xfId="0" applyFill="1" applyBorder="1" applyAlignment="1">
      <alignment/>
    </xf>
    <xf numFmtId="0" fontId="0" fillId="2" borderId="0" xfId="0" applyFill="1" applyAlignment="1">
      <alignment horizontal="center"/>
    </xf>
    <xf numFmtId="0" fontId="0" fillId="2" borderId="5" xfId="0" applyFont="1" applyFill="1" applyBorder="1" applyAlignment="1">
      <alignment horizontal="center" vertical="center" wrapText="1"/>
    </xf>
    <xf numFmtId="0" fontId="12" fillId="0" borderId="3" xfId="0" applyFont="1" applyBorder="1" applyAlignment="1">
      <alignment horizontal="left" vertical="center" wrapText="1" indent="1"/>
    </xf>
    <xf numFmtId="0" fontId="13" fillId="0" borderId="3" xfId="0" applyFont="1" applyBorder="1" applyAlignment="1">
      <alignment horizontal="left" vertical="center" wrapText="1" indent="1"/>
    </xf>
    <xf numFmtId="0" fontId="0" fillId="0" borderId="3" xfId="0" applyFont="1" applyFill="1" applyBorder="1" applyAlignment="1">
      <alignment horizontal="left" vertical="center" wrapText="1" indent="1"/>
    </xf>
    <xf numFmtId="0" fontId="1" fillId="5" borderId="8"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10" xfId="0" applyFont="1" applyFill="1" applyBorder="1" applyAlignment="1">
      <alignment horizontal="right" vertical="center" indent="1"/>
    </xf>
    <xf numFmtId="0" fontId="8" fillId="5" borderId="11" xfId="0" applyFont="1" applyFill="1" applyBorder="1" applyAlignment="1">
      <alignment horizontal="left" vertical="center" indent="1"/>
    </xf>
    <xf numFmtId="0" fontId="9" fillId="5" borderId="11" xfId="0" applyFont="1" applyFill="1" applyBorder="1" applyAlignment="1">
      <alignment horizontal="left" vertical="center" indent="1"/>
    </xf>
    <xf numFmtId="0" fontId="9" fillId="5" borderId="8" xfId="0" applyFont="1" applyFill="1" applyBorder="1" applyAlignment="1">
      <alignment horizontal="left" vertical="center" indent="1"/>
    </xf>
    <xf numFmtId="0" fontId="1" fillId="5" borderId="11" xfId="0" applyFont="1" applyFill="1" applyBorder="1" applyAlignment="1">
      <alignment horizontal="right" vertical="center" indent="1"/>
    </xf>
    <xf numFmtId="0" fontId="0" fillId="0" borderId="11" xfId="0" applyBorder="1" applyAlignment="1">
      <alignment horizontal="right" vertical="center" indent="1"/>
    </xf>
    <xf numFmtId="0" fontId="2" fillId="5" borderId="11" xfId="0" applyFont="1" applyFill="1" applyBorder="1" applyAlignment="1">
      <alignment horizontal="right" vertical="center"/>
    </xf>
    <xf numFmtId="0" fontId="0" fillId="0" borderId="11"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4"/>
  <sheetViews>
    <sheetView tabSelected="1" zoomScale="85" zoomScaleNormal="85"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6.57421875" style="1" customWidth="1"/>
    <col min="2" max="2" width="14.421875" style="23" customWidth="1"/>
    <col min="3" max="4" width="12.7109375" style="23" customWidth="1"/>
    <col min="5" max="5" width="8.140625" style="13" customWidth="1"/>
    <col min="6" max="6" width="11.421875" style="1" customWidth="1"/>
    <col min="7" max="7" width="51.57421875" style="1" customWidth="1"/>
    <col min="8" max="8" width="11.140625" style="23" customWidth="1"/>
    <col min="9" max="9" width="12.28125" style="7" customWidth="1"/>
    <col min="10" max="10" width="41.421875" style="1" customWidth="1"/>
    <col min="11" max="11" width="9.140625" style="21" customWidth="1"/>
    <col min="12" max="16384" width="9.140625" style="1" customWidth="1"/>
  </cols>
  <sheetData>
    <row r="1" spans="1:11" ht="18.75" thickBot="1">
      <c r="A1" s="28" t="s">
        <v>8</v>
      </c>
      <c r="B1" s="29"/>
      <c r="C1" s="29"/>
      <c r="D1" s="29"/>
      <c r="E1" s="29"/>
      <c r="F1" s="30"/>
      <c r="G1" s="31" t="s">
        <v>4</v>
      </c>
      <c r="H1" s="32"/>
      <c r="I1" s="32"/>
      <c r="J1" s="33"/>
      <c r="K1" s="22"/>
    </row>
    <row r="2" spans="1:10" ht="12.75">
      <c r="A2" s="3"/>
      <c r="B2" s="24"/>
      <c r="C2" s="11"/>
      <c r="D2" s="11"/>
      <c r="E2" s="11"/>
      <c r="F2" s="4"/>
      <c r="G2" s="5"/>
      <c r="H2" s="20"/>
      <c r="I2" s="20"/>
      <c r="J2" s="18"/>
    </row>
    <row r="3" spans="1:11" ht="25.5">
      <c r="A3" s="6" t="s">
        <v>10</v>
      </c>
      <c r="B3" s="6" t="s">
        <v>11</v>
      </c>
      <c r="C3" s="6" t="s">
        <v>12</v>
      </c>
      <c r="D3" s="6" t="s">
        <v>13</v>
      </c>
      <c r="E3" s="6" t="s">
        <v>14</v>
      </c>
      <c r="F3" s="6" t="s">
        <v>33</v>
      </c>
      <c r="G3" s="6" t="s">
        <v>15</v>
      </c>
      <c r="H3" s="6" t="s">
        <v>16</v>
      </c>
      <c r="I3" s="6" t="s">
        <v>17</v>
      </c>
      <c r="J3" s="19" t="s">
        <v>18</v>
      </c>
      <c r="K3" s="22"/>
    </row>
    <row r="4" spans="1:10" ht="127.5">
      <c r="A4" s="8">
        <v>1</v>
      </c>
      <c r="B4" s="12" t="s">
        <v>1</v>
      </c>
      <c r="C4" s="12" t="s">
        <v>0</v>
      </c>
      <c r="D4" s="12"/>
      <c r="E4" s="12"/>
      <c r="F4" s="12" t="str">
        <f>"
"&amp;A4&amp;"
"&amp;""&amp;C4&amp;"
"&amp;D4&amp;"
"&amp;E4&amp;"
"&amp;B4&amp;"
"</f>
        <v>
1
Title Page
CenterPoint Energy
 (E. John)
</v>
      </c>
      <c r="G4" s="25" t="s">
        <v>2</v>
      </c>
      <c r="H4" s="12" t="s">
        <v>23</v>
      </c>
      <c r="I4" s="12" t="s">
        <v>34</v>
      </c>
      <c r="J4" s="8" t="s">
        <v>52</v>
      </c>
    </row>
    <row r="5" spans="1:10" ht="135.75" customHeight="1">
      <c r="A5" s="8">
        <v>2</v>
      </c>
      <c r="B5" s="12" t="s">
        <v>1</v>
      </c>
      <c r="C5" s="12" t="s">
        <v>0</v>
      </c>
      <c r="D5" s="12"/>
      <c r="E5" s="12"/>
      <c r="F5" s="12" t="str">
        <f>"
"&amp;A5&amp;"
"&amp;""&amp;C5&amp;"
"&amp;D5&amp;"
"&amp;E5&amp;"
"&amp;B5&amp;"
"</f>
        <v>
2
Title Page
CenterPoint Energy
 (E. John)
</v>
      </c>
      <c r="G5" s="25" t="s">
        <v>3</v>
      </c>
      <c r="H5" s="12" t="s">
        <v>25</v>
      </c>
      <c r="I5" s="12" t="s">
        <v>34</v>
      </c>
      <c r="J5" s="8" t="s">
        <v>49</v>
      </c>
    </row>
    <row r="6" spans="1:10" ht="165" customHeight="1">
      <c r="A6" s="8">
        <v>3</v>
      </c>
      <c r="B6" s="12" t="s">
        <v>1</v>
      </c>
      <c r="C6" s="12">
        <v>3</v>
      </c>
      <c r="D6" s="12">
        <v>2.1</v>
      </c>
      <c r="E6" s="12"/>
      <c r="F6" s="12" t="str">
        <f>"
"&amp;A6&amp;"
"&amp;"p. "&amp;C6&amp;"
"&amp;D6&amp;"
"&amp;E6&amp;"
"&amp;B6&amp;"
"</f>
        <v>
3
p. 3
2.1
CenterPoint Energy
 (E. John)
</v>
      </c>
      <c r="G6" s="17" t="s">
        <v>5</v>
      </c>
      <c r="H6" s="12" t="s">
        <v>25</v>
      </c>
      <c r="I6" s="12" t="s">
        <v>34</v>
      </c>
      <c r="J6" s="8" t="s">
        <v>43</v>
      </c>
    </row>
    <row r="7" spans="1:10" ht="140.25">
      <c r="A7" s="8">
        <v>4</v>
      </c>
      <c r="B7" s="12" t="s">
        <v>47</v>
      </c>
      <c r="C7" s="12"/>
      <c r="D7" s="12">
        <v>2.1</v>
      </c>
      <c r="E7" s="12"/>
      <c r="F7" s="12" t="str">
        <f>"
"&amp;A7&amp;"
 "&amp;C7&amp;"
"&amp;D7&amp;"
"&amp;E7&amp;"
"&amp;B7&amp;"
"</f>
        <v>
4
2.1
ONCOR Electric Delivery
(D.Bogen)
</v>
      </c>
      <c r="G7" s="26" t="s">
        <v>41</v>
      </c>
      <c r="H7" s="12" t="s">
        <v>23</v>
      </c>
      <c r="I7" s="12" t="s">
        <v>34</v>
      </c>
      <c r="J7" s="8" t="s">
        <v>44</v>
      </c>
    </row>
    <row r="8" spans="1:10" ht="140.25">
      <c r="A8" s="8">
        <v>5</v>
      </c>
      <c r="B8" s="12" t="s">
        <v>47</v>
      </c>
      <c r="C8" s="12"/>
      <c r="D8" s="12">
        <v>2.1</v>
      </c>
      <c r="E8" s="12"/>
      <c r="F8" s="12" t="str">
        <f>"
"&amp;A8&amp;"
 "&amp;C8&amp;"
"&amp;D8&amp;"
"&amp;E8&amp;"
"&amp;B8&amp;"
"</f>
        <v>
5
2.1
ONCOR Electric Delivery
(D.Bogen)
</v>
      </c>
      <c r="G8" s="26" t="s">
        <v>42</v>
      </c>
      <c r="H8" s="12" t="s">
        <v>25</v>
      </c>
      <c r="I8" s="12" t="s">
        <v>34</v>
      </c>
      <c r="J8" s="8" t="s">
        <v>45</v>
      </c>
    </row>
    <row r="9" spans="1:10" ht="135.75" customHeight="1">
      <c r="A9" s="8">
        <v>6</v>
      </c>
      <c r="B9" s="12" t="s">
        <v>47</v>
      </c>
      <c r="C9" s="12"/>
      <c r="D9" s="12">
        <v>2.1</v>
      </c>
      <c r="E9" s="12"/>
      <c r="F9" s="12" t="str">
        <f>"
"&amp;A9&amp;"
 "&amp;C9&amp;"
"&amp;D9&amp;"
"&amp;E9&amp;"
"&amp;B9&amp;"
"</f>
        <v>
6
2.1
ONCOR Electric Delivery
(D.Bogen)
</v>
      </c>
      <c r="G9" s="26" t="s">
        <v>35</v>
      </c>
      <c r="H9" s="12" t="s">
        <v>23</v>
      </c>
      <c r="I9" s="12" t="s">
        <v>34</v>
      </c>
      <c r="J9" s="8" t="s">
        <v>46</v>
      </c>
    </row>
    <row r="10" spans="1:10" ht="178.5">
      <c r="A10" s="8">
        <v>7</v>
      </c>
      <c r="B10" s="12" t="s">
        <v>1</v>
      </c>
      <c r="C10" s="12">
        <v>4</v>
      </c>
      <c r="D10" s="12">
        <v>2.2</v>
      </c>
      <c r="E10" s="12"/>
      <c r="F10" s="12" t="str">
        <f>"
"&amp;A10&amp;"
"&amp;"p. "&amp;C10&amp;"
"&amp;D10&amp;"
"&amp;E10&amp;"
"&amp;B10&amp;"
"</f>
        <v>
7
p. 4
2.2
CenterPoint Energy
 (E. John)
</v>
      </c>
      <c r="G10" s="17" t="s">
        <v>6</v>
      </c>
      <c r="H10" s="12" t="s">
        <v>23</v>
      </c>
      <c r="I10" s="12" t="s">
        <v>34</v>
      </c>
      <c r="J10" s="8" t="s">
        <v>50</v>
      </c>
    </row>
    <row r="11" spans="1:10" ht="148.5" customHeight="1">
      <c r="A11" s="8">
        <v>8</v>
      </c>
      <c r="B11" s="12" t="s">
        <v>1</v>
      </c>
      <c r="C11" s="12">
        <v>4</v>
      </c>
      <c r="D11" s="12">
        <v>2.2</v>
      </c>
      <c r="E11" s="12"/>
      <c r="F11" s="12" t="str">
        <f>"
"&amp;A11&amp;"
"&amp;"p. "&amp;C11&amp;"
"&amp;D11&amp;"
"&amp;E11&amp;"
"&amp;B11&amp;"
"</f>
        <v>
8
p. 4
2.2
CenterPoint Energy
 (E. John)
</v>
      </c>
      <c r="G11" s="17" t="s">
        <v>7</v>
      </c>
      <c r="H11" s="12" t="s">
        <v>23</v>
      </c>
      <c r="I11" s="12" t="s">
        <v>34</v>
      </c>
      <c r="J11" s="8" t="s">
        <v>51</v>
      </c>
    </row>
    <row r="12" spans="1:10" ht="140.25">
      <c r="A12" s="8">
        <v>9</v>
      </c>
      <c r="B12" s="12" t="s">
        <v>47</v>
      </c>
      <c r="C12" s="12"/>
      <c r="D12" s="12">
        <v>2.4</v>
      </c>
      <c r="E12" s="12"/>
      <c r="F12" s="12" t="str">
        <f>"
"&amp;A12&amp;"
 "&amp;C12&amp;"
"&amp;D12&amp;"
"&amp;E12&amp;"
"&amp;B12&amp;"
"</f>
        <v>
9
2.4
ONCOR Electric Delivery
(D.Bogen)
</v>
      </c>
      <c r="G12" s="26" t="s">
        <v>36</v>
      </c>
      <c r="H12" s="12" t="s">
        <v>23</v>
      </c>
      <c r="I12" s="12" t="s">
        <v>34</v>
      </c>
      <c r="J12" s="8" t="s">
        <v>54</v>
      </c>
    </row>
    <row r="13" spans="1:10" ht="140.25">
      <c r="A13" s="8">
        <v>10</v>
      </c>
      <c r="B13" s="12" t="s">
        <v>47</v>
      </c>
      <c r="C13" s="12"/>
      <c r="D13" s="12" t="s">
        <v>37</v>
      </c>
      <c r="E13" s="12"/>
      <c r="F13" s="12" t="str">
        <f>"
"&amp;A13&amp;"
 "&amp;C13&amp;"
"&amp;D13&amp;"
"&amp;E13&amp;"
"&amp;B13&amp;"
"</f>
        <v>
10
4.1.5
ONCOR Electric Delivery
(D.Bogen)
</v>
      </c>
      <c r="G13" s="26" t="s">
        <v>38</v>
      </c>
      <c r="H13" s="12" t="s">
        <v>27</v>
      </c>
      <c r="I13" s="12" t="s">
        <v>34</v>
      </c>
      <c r="J13" s="8" t="s">
        <v>53</v>
      </c>
    </row>
    <row r="14" spans="1:10" ht="140.25">
      <c r="A14" s="8">
        <v>11</v>
      </c>
      <c r="B14" s="12" t="s">
        <v>47</v>
      </c>
      <c r="C14" s="12"/>
      <c r="D14" s="12" t="s">
        <v>39</v>
      </c>
      <c r="E14" s="12"/>
      <c r="F14" s="12" t="str">
        <f>"
"&amp;A14&amp;"
 "&amp;C14&amp;"
"&amp;D14&amp;"
"&amp;E14&amp;"
"&amp;B14&amp;"
"</f>
        <v>
11
4.1.6
ONCOR Electric Delivery
(D.Bogen)
</v>
      </c>
      <c r="G14" s="26" t="s">
        <v>40</v>
      </c>
      <c r="H14" s="12" t="s">
        <v>27</v>
      </c>
      <c r="I14" s="12" t="s">
        <v>34</v>
      </c>
      <c r="J14" s="27" t="s">
        <v>48</v>
      </c>
    </row>
  </sheetData>
  <mergeCells count="2">
    <mergeCell ref="A1:F1"/>
    <mergeCell ref="G1:J1"/>
  </mergeCells>
  <dataValidations count="1">
    <dataValidation type="list" allowBlank="1" showInputMessage="1" showErrorMessage="1" sqref="H4:H14">
      <formula1>Responses</formula1>
    </dataValidation>
  </dataValidations>
  <printOptions/>
  <pageMargins left="0.57" right="0.52" top="0.56" bottom="0.57" header="0.5" footer="0.5"/>
  <pageSetup fitToHeight="25" fitToWidth="1" horizontalDpi="200" verticalDpi="200" orientation="landscape" scale="70" r:id="rId14"/>
  <ignoredErrors>
    <ignoredError sqref="F7" formula="1"/>
  </ignoredErrors>
  <legacyDrawing r:id="rId13"/>
  <oleObjects>
    <oleObject progId="Word.Document.8" shapeId="49792878" r:id="rId1"/>
    <oleObject progId="Word.Document.8" shapeId="49792879" r:id="rId2"/>
    <oleObject progId="Word.Document.8" shapeId="49792880" r:id="rId3"/>
    <oleObject progId="Word.Document.8" shapeId="49792881" r:id="rId4"/>
    <oleObject progId="Word.Document.8" shapeId="49792882" r:id="rId5"/>
    <oleObject progId="Word.Document.8" shapeId="49792883" r:id="rId6"/>
    <oleObject progId="Word.Document.8" shapeId="49792884" r:id="rId7"/>
    <oleObject progId="Word.Document.8" shapeId="49792885" r:id="rId8"/>
    <oleObject progId="Word.Document.8" shapeId="49792886" r:id="rId9"/>
    <oleObject progId="Word.Document.8" shapeId="49792887" r:id="rId10"/>
    <oleObject progId="Word.Document.8" shapeId="49792888" r:id="rId11"/>
    <oleObject progId="Word.Document.8" shapeId="49792889" r:id="rId12"/>
  </oleObjects>
</worksheet>
</file>

<file path=xl/worksheets/sheet2.xml><?xml version="1.0" encoding="utf-8"?>
<worksheet xmlns="http://schemas.openxmlformats.org/spreadsheetml/2006/main" xmlns:r="http://schemas.openxmlformats.org/officeDocument/2006/relationships">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4" t="s">
        <v>22</v>
      </c>
      <c r="D2" s="14" t="s">
        <v>15</v>
      </c>
    </row>
    <row r="3" spans="3:4" ht="25.5">
      <c r="C3" s="15" t="s">
        <v>23</v>
      </c>
      <c r="D3" s="16" t="s">
        <v>24</v>
      </c>
    </row>
    <row r="4" spans="3:4" ht="25.5">
      <c r="C4" s="15" t="s">
        <v>25</v>
      </c>
      <c r="D4" s="16" t="s">
        <v>26</v>
      </c>
    </row>
    <row r="5" spans="3:4" ht="25.5">
      <c r="C5" s="15" t="s">
        <v>27</v>
      </c>
      <c r="D5" s="16" t="s">
        <v>28</v>
      </c>
    </row>
    <row r="6" spans="3:4" ht="63.75">
      <c r="C6" s="15" t="s">
        <v>29</v>
      </c>
      <c r="D6" s="16" t="s">
        <v>30</v>
      </c>
    </row>
    <row r="7" spans="3:4" ht="25.5">
      <c r="C7" s="15" t="s">
        <v>31</v>
      </c>
      <c r="D7" s="16" t="s">
        <v>32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4" t="s">
        <v>9</v>
      </c>
      <c r="B1" s="35"/>
      <c r="C1" s="36"/>
      <c r="D1" s="37"/>
      <c r="E1" s="37"/>
      <c r="F1" s="37"/>
    </row>
    <row r="2" s="3" customFormat="1" ht="12.75"/>
    <row r="3" spans="1:3" s="7" customFormat="1" ht="39" customHeight="1">
      <c r="A3" s="9" t="s">
        <v>19</v>
      </c>
      <c r="B3" s="9" t="s">
        <v>20</v>
      </c>
      <c r="C3" s="9" t="s">
        <v>21</v>
      </c>
    </row>
    <row r="4" spans="1:4" ht="33" customHeight="1">
      <c r="A4" s="10"/>
      <c r="B4" s="10"/>
      <c r="C4" s="10"/>
      <c r="D4" s="8"/>
    </row>
    <row r="5" spans="1:3" ht="33" customHeight="1">
      <c r="A5" s="10"/>
      <c r="B5" s="10"/>
      <c r="C5" s="10"/>
    </row>
    <row r="6" spans="1:3" ht="33" customHeight="1">
      <c r="A6" s="10"/>
      <c r="B6" s="10"/>
      <c r="C6" s="10"/>
    </row>
    <row r="7" spans="1:3" ht="33" customHeight="1">
      <c r="A7" s="10"/>
      <c r="B7" s="10"/>
      <c r="C7" s="10"/>
    </row>
    <row r="8" spans="1:3" ht="33" customHeight="1">
      <c r="A8" s="10"/>
      <c r="B8" s="10"/>
      <c r="C8" s="10"/>
    </row>
    <row r="9" spans="1:3" ht="33" customHeight="1">
      <c r="A9" s="10"/>
      <c r="B9" s="10"/>
      <c r="C9" s="10"/>
    </row>
    <row r="10" spans="1:3" ht="33" customHeight="1">
      <c r="A10" s="10"/>
      <c r="B10" s="10"/>
      <c r="C10" s="10"/>
    </row>
    <row r="11" spans="1:3" ht="33" customHeight="1">
      <c r="A11" s="10"/>
      <c r="B11" s="10"/>
      <c r="C11" s="10"/>
    </row>
    <row r="12" spans="1:3" ht="33" customHeight="1">
      <c r="A12" s="10"/>
      <c r="B12" s="10"/>
      <c r="C12" s="10"/>
    </row>
    <row r="13" spans="1:3" ht="33" customHeight="1">
      <c r="A13" s="10"/>
      <c r="B13" s="10"/>
      <c r="C13" s="10"/>
    </row>
    <row r="14" spans="1:3" ht="33" customHeight="1">
      <c r="A14" s="10"/>
      <c r="B14" s="10"/>
      <c r="C14" s="10"/>
    </row>
    <row r="15" spans="1:3" ht="33" customHeight="1">
      <c r="A15" s="10"/>
      <c r="B15" s="10"/>
      <c r="C15" s="10"/>
    </row>
  </sheetData>
  <mergeCells count="2">
    <mergeCell ref="A1:B1"/>
    <mergeCell ref="C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ERCOT2_0</cp:lastModifiedBy>
  <cp:lastPrinted>2008-02-28T20:03:17Z</cp:lastPrinted>
  <dcterms:created xsi:type="dcterms:W3CDTF">2006-12-28T21:26:12Z</dcterms:created>
  <dcterms:modified xsi:type="dcterms:W3CDTF">2008-02-28T20:03:44Z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