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5" yWindow="135" windowWidth="15855" windowHeight="10125" activeTab="0"/>
  </bookViews>
  <sheets>
    <sheet name="TPTF Comments &amp; Responses" sheetId="1" r:id="rId1"/>
    <sheet name="Punch List" sheetId="2" r:id="rId2"/>
    <sheet name="Data Entry Lists" sheetId="3" r:id="rId3"/>
  </sheets>
  <definedNames>
    <definedName name="_ftn1" localSheetId="0">'TPTF Comments &amp; Responses'!#REF!</definedName>
    <definedName name="_ftnref1" localSheetId="0">'TPTF Comments &amp; Responses'!#REF!</definedName>
    <definedName name="_Ref152732519" localSheetId="0">'TPTF Comments &amp; Responses'!#REF!</definedName>
    <definedName name="_Ref163274981" localSheetId="0">'TPTF Comments &amp; Responses'!$G$87</definedName>
    <definedName name="_Toc143935585" localSheetId="0">'TPTF Comments &amp; Responses'!#REF!</definedName>
    <definedName name="_Toc146509932" localSheetId="0">'TPTF Comments &amp; Responses'!$G$25</definedName>
    <definedName name="_Toc146509955" localSheetId="0">'TPTF Comments &amp; Responses'!$G$78</definedName>
    <definedName name="_Toc149714726" localSheetId="0">'TPTF Comments &amp; Responses'!$G$40</definedName>
    <definedName name="_Toc149714727" localSheetId="0">'TPTF Comments &amp; Responses'!$G$42</definedName>
    <definedName name="_Toc150333942" localSheetId="0">'TPTF Comments &amp; Responses'!#REF!</definedName>
    <definedName name="_Toc150333943" localSheetId="0">'TPTF Comments &amp; Responses'!#REF!</definedName>
    <definedName name="_Toc150333961" localSheetId="0">'TPTF Comments &amp; Responses'!#REF!</definedName>
    <definedName name="_Toc150768295" localSheetId="0">'TPTF Comments &amp; Responses'!#REF!</definedName>
    <definedName name="_Toc151883084" localSheetId="0">'TPTF Comments &amp; Responses'!#REF!</definedName>
    <definedName name="_Toc151883101" localSheetId="0">'TPTF Comments &amp; Responses'!#REF!</definedName>
    <definedName name="_Toc152660015" localSheetId="0">'TPTF Comments &amp; Responses'!$G$4</definedName>
    <definedName name="_Toc152660016" localSheetId="0">'TPTF Comments &amp; Responses'!#REF!</definedName>
    <definedName name="_Toc433104436" localSheetId="0">'TPTF Comments &amp; Responses'!$G$5</definedName>
    <definedName name="OLE_LINK5" localSheetId="0">'TPTF Comments &amp; Responses'!#REF!</definedName>
    <definedName name="OLE_LINK9" localSheetId="0">'TPTF Comments &amp; Responses'!#REF!</definedName>
    <definedName name="_xlnm.Print_Area" localSheetId="0">'TPTF Comments &amp; Responses'!$A$1:$K$81</definedName>
    <definedName name="_xlnm.Print_Titles" localSheetId="0">'TPTF Comments &amp; Responses'!$1:$3</definedName>
    <definedName name="REQ37BSN2" localSheetId="0">'TPTF Comments &amp; Responses'!$G$32</definedName>
    <definedName name="REQ37BTH2" localSheetId="0">'TPTF Comments &amp; Responses'!$G$36</definedName>
    <definedName name="Responses">'Data Entry Lists'!$C$3:$C$7</definedName>
  </definedNames>
  <calcPr fullCalcOnLoad="1"/>
</workbook>
</file>

<file path=xl/sharedStrings.xml><?xml version="1.0" encoding="utf-8"?>
<sst xmlns="http://schemas.openxmlformats.org/spreadsheetml/2006/main" count="611" uniqueCount="263">
  <si>
    <t xml:space="preserve">Updated section 3.1.3 Inputs &amp; Sources as follows: "The expectation is that current and new Wind Generation facilities will have the required meteorological data from meteorological towers located at the site. Wind Generation facilities meteorological tower height will be documented through Registration (GARF)."
Inserted METEOROLOGICAL TOWER HEIGHT in Registration Data list.
Removed Hub Height from the SCADA Data list.
</t>
  </si>
  <si>
    <t xml:space="preserve">We are creating performance targets and those are listed in Section 5.1.  Additionally ERCOT added in specific performance metrics to be calculated in section 3.5.4.
Add to clarify that expectation is to receive all hourly forecasts from AWST 99.8% of the time. Suggested to address language for late forecast in the implementation and contract with AWST.
</t>
  </si>
  <si>
    <t xml:space="preserve">Section 3.8 states that web services will be provided to input the LTWPF. 
Verify on API list. </t>
  </si>
  <si>
    <t>AWST response:
AWST is not performing any error analysis it is simply compiling error statistics from data that is available to ERCOT.  Each resource's data will also be available to that resource.  Thus, ERCOT or the individual resources could verify the accuracy of the AWST-computed statistics at anytime.  AWST is not opposed to a third party evaluation.
Confirm with ERCOT legal on non-disclosure agreement.</t>
  </si>
  <si>
    <t xml:space="preserve"> Added the following to the Legal and Regulatory Section 5.2.:  "AWST will sign and comply with the terms of a non-disclosure agreement.  Data will be stored in a physically-secure environment protected by a security system with access limited to necessary personnel and logged.  The data will be hosted on secure servers isolated by a private subnet."
Confirm with ERCOT legal on non-disclosure agreement.</t>
  </si>
  <si>
    <t>1) See section: 3.2.2
2) See section: 3.2, 3.3, and 3.4
"Remove the term physical"</t>
  </si>
  <si>
    <t>AWST response:
AWST will sign and comply with the terms of a non-disclosure agreement.  Data will be stored in a physically-secure environment protected by a security system with access limited to necessary personnel and logged.  The data will be hosted on secure servers isolated by a private subnet.
Confirm with ERCOT legal on non-disclosure agreement.</t>
  </si>
  <si>
    <t xml:space="preserve">The SCADA value will be for the entire Wind Farm.
Added derates to OS requirements.Sect 3.1.3
Remove Hourly reference in Sect. 3.1.3 where applicable
</t>
  </si>
  <si>
    <t xml:space="preserve">AWST response:
Additional uncertainty is introduced when measurements are made at lower heights since one does not know what the wind shear is between the measurement height and the hub height.  It can and would be estimated if data was available below hub height but that adds additional scatter to the relationship between measured wind speed and power production and thus increases the forecast error and reduces the sharpness of the probability forecasts.
If not provided at turbine hub height, actual met tower height must be provided.
The expectation is that new Facilaties will have this and it will be followed up with the interconnection staff at ERCOT. And this needs to be documented through registration (GARF) for all exceptions.(Will update the document)
</t>
  </si>
  <si>
    <t>AWST response:
The list is not necessarily  comprehensive.  AWST will use any regional data it that is determined will improve the forecasts.
Will include a more detailed list in the detailed design.</t>
  </si>
  <si>
    <t>AWST response:
The list is not necessarily comprehensive.  We will use any available model that we determine will improve forecasts.
Will include more detailed processing information in the detailed design.</t>
  </si>
  <si>
    <t>AWST response:
Physical models output grids of atmospheric variables.  The frequency of output is configurable.  The models will be updated every six to 12 hours using the data mentioned in 3.2.3.
Add the explanation to the document.(Will update the document)</t>
  </si>
  <si>
    <t>AWST response:
Due the  general nature of the specifications in this section almost any data we might use falls into one of the categories mentioned here.
Will include more detailed sources information in the detailed design.</t>
  </si>
  <si>
    <t xml:space="preserve"> ERCOT will own the private Market Participant data it provides to AWST and the forecast and performance data that AWST provides to ERCOT. AWST owns the Regional weather data it subscribes to which will not be made available to ERCOT for posting but will be made available upon request by ERCOT for dispute resolution when necessary. 
Added reference top 2.2.1</t>
  </si>
  <si>
    <t>AWST response:
This is not a comprehensive list.  This is a general overview of what is available.  We may or may not use all the listed models and are always evaluating new models which may be used.
Will include more detailed processing information in the detailed design.</t>
  </si>
  <si>
    <t>It means that AWST will archive the data used to  create the forecast and will make it available to ERCOT upon request. There is Actual and Forecast data used to create an error analysis.
Added clarification. Need meter data (Will update the document)</t>
  </si>
  <si>
    <t>For validating the error analysis it is important to have the calculated error along with the actual production values so that it can be validated.
Describe the Relative Error. Add clarification language to the CSD. (Will update the document)</t>
  </si>
  <si>
    <t>See response to #56.
This needs to be clear it is only for ERCOT operations.(Will update the document)</t>
  </si>
  <si>
    <t>Yes, the EIP and MIS will work to incorporate this within the MIS.  
Check API list</t>
  </si>
  <si>
    <t>A 48-hour rolling forecast is required.  However, this is a performance requirement for the Day-Ahead forecast.  
Addin the hourly forcast performance requirement.</t>
  </si>
  <si>
    <t>ERCOT has no legal or regulatory requirements from AWST for specific software.  
Modified the CSD to clarify that ERCOT will have a nondisclosure agreement with the Vendor and the Legal requirements will be to keep the ERCOT information confidential and to provide services contracted for.
The information provided by ERCOT will not be used for any purposes other than providing services to ERCOT.</t>
  </si>
  <si>
    <t>Added this clarification to the Legal Section 5.2. 
AWST response:
AWST will sign and comply with the terms of a non-disclosure agreement.  Data will be stored in a physically-secure environment protected by a security system with access limited to necessary personnel and logged.  The data will be hosted on secure servers isolated by a private subnet.
Confirm with Legal</t>
  </si>
  <si>
    <t>Texas Nodal Wind Power Forecasting Conceptual System Design, Version 0.07</t>
  </si>
  <si>
    <r>
      <t xml:space="preserve">AWST will calculate forecast error statistics.  The statistics will be calculated by an automated model as the actual output data from the wind plants becomes available.  Statistics to be calculated will include:  mean forecast, mean actual, mean error (bias), mean absolute error, RMS error, and the standard deviation for each WRG for each </t>
    </r>
    <r>
      <rPr>
        <strike/>
        <sz val="10"/>
        <color indexed="12"/>
        <rFont val="Arial"/>
        <family val="2"/>
      </rPr>
      <t xml:space="preserve">of the </t>
    </r>
    <r>
      <rPr>
        <sz val="10"/>
        <rFont val="Arial"/>
        <family val="2"/>
      </rPr>
      <t xml:space="preserve">day </t>
    </r>
    <r>
      <rPr>
        <u val="single"/>
        <sz val="10"/>
        <color indexed="12"/>
        <rFont val="Arial"/>
        <family val="2"/>
      </rPr>
      <t>of the</t>
    </r>
    <r>
      <rPr>
        <strike/>
        <sz val="10"/>
        <color indexed="12"/>
        <rFont val="Arial"/>
        <family val="2"/>
      </rPr>
      <t>by</t>
    </r>
    <r>
      <rPr>
        <sz val="10"/>
        <color indexed="12"/>
        <rFont val="Arial"/>
        <family val="2"/>
      </rPr>
      <t xml:space="preserve"> </t>
    </r>
    <r>
      <rPr>
        <sz val="10"/>
        <rFont val="Arial"/>
        <family val="2"/>
      </rPr>
      <t xml:space="preserve">month for all available lead times.  Error statistics for </t>
    </r>
    <r>
      <rPr>
        <u val="single"/>
        <sz val="10"/>
        <color indexed="12"/>
        <rFont val="Arial"/>
        <family val="2"/>
      </rPr>
      <t xml:space="preserve">agreed upon </t>
    </r>
    <r>
      <rPr>
        <sz val="10"/>
        <rFont val="Arial"/>
        <family val="2"/>
      </rPr>
      <t>lead times requested by ERCOT will be provided to ERCOT.</t>
    </r>
  </si>
  <si>
    <r>
      <t xml:space="preserve">AWS Truewind provides nightly backups of customer data to several offsite locations.  AWS Truewind burns hard copies of customer data weekly which are also stored offsite.  All backup transfers are across secure communication channels as well as redundant servers.  Hard copies will be encrypted and written monthly to ensure having enough data to retrain given a major hardware failure.  Once encrypted, the security is maintained on the disk and can be removed from the premises.  </t>
    </r>
    <r>
      <rPr>
        <u val="single"/>
        <sz val="10"/>
        <color indexed="12"/>
        <rFont val="Arial"/>
        <family val="2"/>
      </rPr>
      <t>ERCOT will use the existing back up and recovery capabilities of the MIS, EDW and EMS systems. No additional capability are required for the Wind Power Forecasting back up and recovery.</t>
    </r>
  </si>
  <si>
    <r>
      <t xml:space="preserve">On the ERCOT side of the WPF system, ERCOT will provide two </t>
    </r>
    <r>
      <rPr>
        <strike/>
        <sz val="10"/>
        <color indexed="12"/>
        <rFont val="Arial"/>
        <family val="2"/>
      </rPr>
      <t xml:space="preserve">DMS </t>
    </r>
    <r>
      <rPr>
        <u val="single"/>
        <sz val="10"/>
        <color indexed="12"/>
        <rFont val="Arial"/>
        <family val="2"/>
      </rPr>
      <t xml:space="preserve">DMZ </t>
    </r>
    <r>
      <rPr>
        <sz val="10"/>
        <rFont val="Arial"/>
        <family val="2"/>
      </rPr>
      <t>drop off points to provide redundancy.</t>
    </r>
  </si>
  <si>
    <r>
      <t>Redundant AWST servers allow for flexible maintenance of the AWST system, while maintaining 99.8% system availability.</t>
    </r>
    <r>
      <rPr>
        <u val="single"/>
        <sz val="10"/>
        <color indexed="12"/>
        <rFont val="Arial"/>
        <family val="2"/>
      </rPr>
      <t>AWST will maintain the servers located at AWST and ERCOT will maintain all servers located at ERCOT.</t>
    </r>
  </si>
  <si>
    <r>
      <t>The main requirements for forecast usability will be on time delivery and delivery in the proper format to enable the forecast information to be assimilated by ERCOT’s Energy Management System.</t>
    </r>
    <r>
      <rPr>
        <u val="single"/>
        <sz val="10"/>
        <color indexed="12"/>
        <rFont val="Arial"/>
        <family val="2"/>
      </rPr>
      <t xml:space="preserve"> All displays will comply with ERCOT standards</t>
    </r>
  </si>
  <si>
    <t>Updated Figure 1 - Wind Power Physical Deployment View</t>
  </si>
  <si>
    <r>
      <t xml:space="preserve">Defacto Standards:
</t>
    </r>
    <r>
      <rPr>
        <sz val="10"/>
        <rFont val="Arial"/>
        <family val="2"/>
      </rPr>
      <t xml:space="preserve">     ●  Microsoft Windows 2003 32-bit, 64-bit for server applications
     ●  Microsoft Windows XP for client applications
     ●  Microsoft SQL Server (2005) for historical RDBMS
     ●  </t>
    </r>
    <r>
      <rPr>
        <u val="single"/>
        <sz val="10"/>
        <color indexed="12"/>
        <rFont val="Arial"/>
        <family val="2"/>
      </rPr>
      <t xml:space="preserve">Red Hat Linux Enterprise License 3.0 for server applications
</t>
    </r>
    <r>
      <rPr>
        <sz val="10"/>
        <rFont val="Arial"/>
        <family val="2"/>
      </rPr>
      <t xml:space="preserve">     ●  </t>
    </r>
    <r>
      <rPr>
        <u val="single"/>
        <sz val="10"/>
        <color indexed="12"/>
        <rFont val="Arial"/>
        <family val="2"/>
      </rPr>
      <t xml:space="preserve"> AIX 5L version 5.3
</t>
    </r>
    <r>
      <rPr>
        <sz val="10"/>
        <rFont val="Arial"/>
        <family val="2"/>
      </rPr>
      <t xml:space="preserve">     ●  </t>
    </r>
    <r>
      <rPr>
        <strike/>
        <sz val="10"/>
        <color indexed="12"/>
        <rFont val="Arial"/>
        <family val="2"/>
      </rPr>
      <t xml:space="preserve">Red Hat Linux 4.0 for server applications
</t>
    </r>
    <r>
      <rPr>
        <sz val="10"/>
        <color indexed="12"/>
        <rFont val="Arial"/>
        <family val="2"/>
      </rPr>
      <t>...</t>
    </r>
  </si>
  <si>
    <r>
      <t xml:space="preserve">Figure 2 - </t>
    </r>
    <r>
      <rPr>
        <strike/>
        <sz val="10"/>
        <color indexed="12"/>
        <rFont val="Arial"/>
        <family val="2"/>
      </rPr>
      <t xml:space="preserve">enwind </t>
    </r>
    <r>
      <rPr>
        <u val="single"/>
        <sz val="10"/>
        <color indexed="12"/>
        <rFont val="Arial"/>
        <family val="2"/>
      </rPr>
      <t xml:space="preserve">eWind </t>
    </r>
    <r>
      <rPr>
        <sz val="10"/>
        <rFont val="Arial"/>
        <family val="2"/>
      </rPr>
      <t>Conceptual View</t>
    </r>
  </si>
  <si>
    <t>Figure 2</t>
  </si>
  <si>
    <t>Figure 1</t>
  </si>
  <si>
    <r>
      <t xml:space="preserve">… A second component of the AWST system will be a statistical model.  </t>
    </r>
    <r>
      <rPr>
        <b/>
        <sz val="10"/>
        <color indexed="60"/>
        <rFont val="Arial"/>
        <family val="2"/>
      </rPr>
      <t>The statistical model uses plant data to eliminate bias in the physical model forecast and to provide information about recent trends in the power production which are valuable predictors in the first few hours of the forecast period.</t>
    </r>
    <r>
      <rPr>
        <sz val="10"/>
        <color indexed="12"/>
        <rFont val="Arial"/>
        <family val="2"/>
      </rPr>
      <t>[ We request more detail on the statistical model.]</t>
    </r>
    <r>
      <rPr>
        <sz val="10"/>
        <rFont val="Arial"/>
        <family val="2"/>
      </rPr>
      <t xml:space="preserve">  The statistical model will be able to function with only historical data although current data will significantly improve the first few hours of the forecast.  A delivery control system will be put in place to ensure that the forecast is sent from one of several redundant systems.  </t>
    </r>
    <r>
      <rPr>
        <b/>
        <sz val="10"/>
        <color indexed="60"/>
        <rFont val="Arial"/>
        <family val="2"/>
      </rPr>
      <t>The forecast will be delivered via the internet.  To ensure reliability, two connections to the internet will be maintained (e.g., a T3 connection with a DSL connection as a backup).   The forecast systems will be located behind a firewall in a server room monitored for unauthorized access and environmental conditions (temperature, humidity, liquid water etc.).</t>
    </r>
  </si>
  <si>
    <r>
      <t xml:space="preserve">The WPF system functional capabilities include:
…
</t>
    </r>
    <r>
      <rPr>
        <sz val="10"/>
        <color indexed="8"/>
        <rFont val="Arial"/>
        <family val="2"/>
      </rPr>
      <t xml:space="preserve">●    </t>
    </r>
    <r>
      <rPr>
        <sz val="10"/>
        <color indexed="60"/>
        <rFont val="Arial"/>
        <family val="2"/>
      </rPr>
      <t>Provide Error Analysis for the STWPF and WGRPP from AWST</t>
    </r>
    <r>
      <rPr>
        <sz val="10"/>
        <color indexed="12"/>
        <rFont val="Arial"/>
        <family val="2"/>
      </rPr>
      <t>[We believe that an independent party should provide the error analysis ]</t>
    </r>
  </si>
  <si>
    <r>
      <t xml:space="preserve">The WPF system functional capabilities include:
…
</t>
    </r>
    <r>
      <rPr>
        <sz val="10"/>
        <color indexed="60"/>
        <rFont val="Arial"/>
        <family val="2"/>
      </rPr>
      <t xml:space="preserve">     ●  Post and archive all WPF information</t>
    </r>
    <r>
      <rPr>
        <sz val="10"/>
        <color indexed="12"/>
        <rFont val="Arial"/>
        <family val="2"/>
      </rPr>
      <t>[Will AWST post all the information necessary for third parties to shadow the error analysis?]</t>
    </r>
  </si>
  <si>
    <r>
      <t xml:space="preserve">SCADA data:
</t>
    </r>
    <r>
      <rPr>
        <sz val="10"/>
        <color indexed="8"/>
        <rFont val="Arial"/>
        <family val="2"/>
      </rPr>
      <t xml:space="preserve">●  </t>
    </r>
    <r>
      <rPr>
        <sz val="10"/>
        <color indexed="60"/>
        <rFont val="Arial"/>
        <family val="2"/>
      </rPr>
      <t>Hourly-Resource (wind farm) status on line/off line with date/time</t>
    </r>
    <r>
      <rPr>
        <sz val="10"/>
        <color indexed="12"/>
        <rFont val="Arial"/>
        <family val="2"/>
      </rPr>
      <t xml:space="preserve"> [Please define what this means.  Are you speaking of the entire wind farm or a turbines by turbine status?]</t>
    </r>
  </si>
  <si>
    <r>
      <t xml:space="preserve">SCADA data:
...
</t>
    </r>
    <r>
      <rPr>
        <sz val="10"/>
        <color indexed="8"/>
        <rFont val="Arial"/>
        <family val="2"/>
      </rPr>
      <t xml:space="preserve">●  </t>
    </r>
    <r>
      <rPr>
        <sz val="10"/>
        <color indexed="60"/>
        <rFont val="Arial"/>
        <family val="2"/>
      </rPr>
      <t>Hourly-Wind direction at hub height from one meteorological tower with date/time</t>
    </r>
    <r>
      <rPr>
        <sz val="10"/>
        <color indexed="12"/>
        <rFont val="Arial"/>
        <family val="2"/>
      </rPr>
      <t>[We can provide the wind directions from a meteorological tower, but our towers are not at hub height.  We do not understand the need for this requirement.  There must be an accommodation for existing wind sites so that an undue burden for site modification is not thrust upon them.]</t>
    </r>
  </si>
  <si>
    <t>Updated Reason / Comment</t>
  </si>
  <si>
    <t xml:space="preserve">Provided clarification of where these requirements are covered by changing reference in Section 1 from "Section 3.13" to "Section 3.1.3". </t>
  </si>
  <si>
    <t>Confirmed with EDW that the information is going to be included in EDS-4 requirements for EDW.</t>
  </si>
  <si>
    <t>Coordinated with EIP to confirm the MIS is coordinated with the inbound and outbound information that will be delivered for the Wind Forecasting System. 
Confirmed with EDW that the information is going to be included in EDS-4 requirements for EDW.  Will be working with EDW in EDS-4 development to confirm data to be stored.</t>
  </si>
  <si>
    <r>
      <t xml:space="preserve">Added clarification  "This </t>
    </r>
    <r>
      <rPr>
        <u val="single"/>
        <sz val="10"/>
        <color indexed="8"/>
        <rFont val="Arial"/>
        <family val="2"/>
      </rPr>
      <t xml:space="preserve">ERCOT operator </t>
    </r>
    <r>
      <rPr>
        <sz val="10"/>
        <color indexed="8"/>
        <rFont val="Arial"/>
        <family val="2"/>
      </rPr>
      <t xml:space="preserve">user interface will support large geographic displays as well as database-driven tabular displays </t>
    </r>
    <r>
      <rPr>
        <u val="single"/>
        <sz val="10"/>
        <color indexed="8"/>
        <rFont val="Arial"/>
        <family val="2"/>
      </rPr>
      <t>used to monitor the process of preparing, transferring and receiving  forecast information with AWST.</t>
    </r>
    <r>
      <rPr>
        <sz val="10"/>
        <color indexed="8"/>
        <rFont val="Arial"/>
        <family val="2"/>
      </rPr>
      <t>"</t>
    </r>
  </si>
  <si>
    <t>Added clarification that the Day ahead and hourly forecast will both meet the 99.8 % availability requirement.</t>
  </si>
  <si>
    <t>Contacted ERCOT Legal to verify the type of agreement required. Awaiting response.</t>
  </si>
  <si>
    <t>Changed the term "physical model" to "physics based model".</t>
  </si>
  <si>
    <t>Added derates to Section 3.1.3 Outage Scheduler data.
Removed the reference to hourly data.
Also removed reference to static data.</t>
  </si>
  <si>
    <t>Added text "Physics-based models output grids of atmospheric variables.  The frequency of output is configurable.  The models will be updated every six to 12 hours using the input regional weather data mentioned in 3.2.3. to the document."</t>
  </si>
  <si>
    <t>Added text as follows:  "ERCOT will own the private Market Participant data it provides to AWST and the forecasts produced under 2.2.1 and performance data that AWST provides to ERCOT.  AWST owns the Regional weather data it subscribes to which will not be made available to ERCOT for posting but will be made available upon request by ERCOT for dispute resolution when necessary. to the document."</t>
  </si>
  <si>
    <t>Added clarification that the AWST webpage will only be available to ERCOT Operations.</t>
  </si>
  <si>
    <t>Confirmed with EIP that this interface is on the API list of external interfaces.</t>
  </si>
  <si>
    <t>Need to fix in CSD</t>
  </si>
  <si>
    <r>
      <t>3.2.3    Inputs &amp; Sources</t>
    </r>
    <r>
      <rPr>
        <sz val="10"/>
        <color indexed="12"/>
        <rFont val="Arial"/>
        <family val="2"/>
      </rPr>
      <t>[Is this a comprehensive list of the sources that AWST uses?]</t>
    </r>
  </si>
  <si>
    <r>
      <t>3.2.4    Processing</t>
    </r>
    <r>
      <rPr>
        <sz val="10"/>
        <color indexed="12"/>
        <rFont val="Arial"/>
        <family val="2"/>
      </rPr>
      <t>[Is this a comprehensive list of the sources that AWST uses?]</t>
    </r>
  </si>
  <si>
    <r>
      <t>3.3.3     Inputs &amp; Sources</t>
    </r>
    <r>
      <rPr>
        <sz val="10"/>
        <color indexed="12"/>
        <rFont val="Arial"/>
        <family val="2"/>
      </rPr>
      <t>[Is this a comprehensive list of the sources that AWST uses?]</t>
    </r>
  </si>
  <si>
    <r>
      <t>3.3.4     Processing</t>
    </r>
    <r>
      <rPr>
        <sz val="10"/>
        <color indexed="12"/>
        <rFont val="Arial"/>
        <family val="2"/>
      </rPr>
      <t>[Is this a comprehensive list of the sources that AWST uses?]</t>
    </r>
  </si>
  <si>
    <t>3.8.5</t>
  </si>
  <si>
    <r>
      <t xml:space="preserve">3.8.5    Outputs &amp; Targets
</t>
    </r>
    <r>
      <rPr>
        <sz val="10"/>
        <color indexed="60"/>
        <rFont val="Arial"/>
        <family val="2"/>
      </rPr>
      <t>The LTWPF will be available to the appropriate QSE</t>
    </r>
    <r>
      <rPr>
        <sz val="10"/>
        <color indexed="12"/>
        <rFont val="Arial"/>
        <family val="2"/>
      </rPr>
      <t xml:space="preserve"> [The “appropriate QSE” should be defined as the QSE responsible for submitting market schedules and market information to ERCOT.] </t>
    </r>
    <r>
      <rPr>
        <sz val="10"/>
        <color indexed="60"/>
        <rFont val="Arial"/>
        <family val="2"/>
      </rPr>
      <t>through MIS Portal from the EMS RELATIONAL database.</t>
    </r>
  </si>
  <si>
    <r>
      <t xml:space="preserve">5.1    Performance </t>
    </r>
    <r>
      <rPr>
        <sz val="10"/>
        <color indexed="12"/>
        <rFont val="Arial"/>
        <family val="2"/>
      </rPr>
      <t>[Finally, we believe that this document should provide an avenue for WGRs who demonstrate the ability to provide accurate wind forecasts to participate in the forecasting process if they are able to demonstrate that they can provide improvement. Possibly, WGR operators or QSEs should be able to provide their own forecasts as long as they are proven to be better than the ERCOT-provided service, as determined by a disinterested third party]</t>
    </r>
  </si>
  <si>
    <r>
      <t>… AWS Truewind is also responsible for archiving and providing the actual Wind Power Forecast data which is used to perform the short term Wind Power Forecast upon request.</t>
    </r>
    <r>
      <rPr>
        <sz val="10"/>
        <color indexed="12"/>
        <rFont val="Arial"/>
        <family val="2"/>
      </rPr>
      <t xml:space="preserve"> [Reliant: what does this sentence mean? We thought AWST was producing the hourly and the 48 hour forecast. Is this correct?  Also, what is the definition of “actual wind power forecast data?”]</t>
    </r>
  </si>
  <si>
    <t>3.5.4</t>
  </si>
  <si>
    <r>
      <t>AWS Truewind will develop the process to generate the error analysis data for last 24 hours.</t>
    </r>
    <r>
      <rPr>
        <sz val="10"/>
        <color indexed="12"/>
        <rFont val="Arial"/>
        <family val="2"/>
      </rPr>
      <t>[Reliant: ERCOT should have input into the process and it might be valuable to run the error analysis process through ROS.]</t>
    </r>
    <r>
      <rPr>
        <sz val="10"/>
        <rFont val="Arial"/>
        <family val="2"/>
      </rPr>
      <t xml:space="preserve"> After that data is available to ERCOT through CSV flat file or web service, it will be stored in EMS RELATIONAL database which process will be developed by ERCOT.</t>
    </r>
  </si>
  <si>
    <t>3.5.5</t>
  </si>
  <si>
    <r>
      <t>The error analysis data and actual wind power production data for last 24 hours, which is used to perform short term Wind Power Forecast error analysis.</t>
    </r>
    <r>
      <rPr>
        <sz val="10"/>
        <color indexed="12"/>
        <rFont val="Arial"/>
        <family val="2"/>
      </rPr>
      <t xml:space="preserve"> [Reliant: isn’t the output just the error analysis? Why would the output be ‘actual production?’  Aren’t the meters at the Resources the source for the actual production? If not, why not?]</t>
    </r>
  </si>
  <si>
    <r>
      <t xml:space="preserve">AWS True wind will provide a web display which will be secure site that ERCOT operations may use to view the latest forecast and performance statistics with. </t>
    </r>
    <r>
      <rPr>
        <sz val="10"/>
        <color indexed="60"/>
        <rFont val="Arial"/>
        <family val="2"/>
      </rPr>
      <t>MIS will provide ERCOT operations a view of the latest forecast and performance statistics which was sent to ERCOT by AWS True Wind</t>
    </r>
    <r>
      <rPr>
        <sz val="10"/>
        <rFont val="Arial"/>
        <family val="2"/>
      </rPr>
      <t>. Enterprise Integration will provide ERCOT operations with a view of the latest input information sent by ERCOT to AWS True Wind.</t>
    </r>
    <r>
      <rPr>
        <sz val="10"/>
        <color indexed="12"/>
        <rFont val="Arial"/>
        <family val="2"/>
      </rPr>
      <t>[Reliant: this needs clarification---it mixes MIS team requirements, integration requirements, and AWST requirements. Are there two web displays of the same information?]</t>
    </r>
  </si>
  <si>
    <t>3.6.2</t>
  </si>
  <si>
    <t>3.6.4</t>
  </si>
  <si>
    <r>
      <t xml:space="preserve">AWST will develop a mechanism for displaying the 48 hour STWPF, WGRPP and performance data. </t>
    </r>
    <r>
      <rPr>
        <sz val="10"/>
        <color indexed="12"/>
        <rFont val="Arial"/>
        <family val="2"/>
      </rPr>
      <t>[Reliant: does this mean a display? What is a “mechanism for displaying?”]</t>
    </r>
  </si>
  <si>
    <t>Will include a more detailed list in the detailed design.</t>
  </si>
  <si>
    <t>Will include more detailed sources information in the detailed design.</t>
  </si>
  <si>
    <t>Will include more detailed processing information in the detailed design.</t>
  </si>
  <si>
    <t>Modified CSD to clarify who the appropriate QSE is: "The LTWPF will be available through MIS Portal from the EMS RELATIONAL database to the  QSE registered with ERCOT and responsible for submitting market schedules and market information to ERCOT appropriate QSE through MIS Portal from the EMS RELATIONAL database."</t>
  </si>
  <si>
    <t>Updated Section 5.1  to include the  hourly forecast performance requirement.</t>
  </si>
  <si>
    <r>
      <t>… MIS will develop a mechanism for displaying the most recent ERCOT input file and the latest AWST provided 48 hour STWPF, WGRPP and performance data.</t>
    </r>
    <r>
      <rPr>
        <sz val="10"/>
        <color indexed="12"/>
        <rFont val="Arial"/>
        <family val="2"/>
      </rPr>
      <t xml:space="preserve"> [Reliant: the entire document needs to be clear about “what lives where.” If AWST is developing this, will it be a display that will use data AWST sends to ERCOT---but which is stored on an ERCOT system? Or will it display data that “live” on the AWST system remotely?]</t>
    </r>
  </si>
  <si>
    <t>3.6.5</t>
  </si>
  <si>
    <r>
      <t>3.6.5    Outputs &amp; Targets</t>
    </r>
    <r>
      <rPr>
        <sz val="10"/>
        <rFont val="Arial"/>
        <family val="2"/>
      </rPr>
      <t xml:space="preserve">
●  AWST forecast and performance WebPages.  </t>
    </r>
    <r>
      <rPr>
        <sz val="10"/>
        <color indexed="12"/>
        <rFont val="Arial"/>
        <family val="2"/>
      </rPr>
      <t>[Reliant: a list of webpages that will be developed is required. Also, the architecture of what data lives where needs to be clearly set forth.]</t>
    </r>
  </si>
  <si>
    <r>
      <t>3.6.5   Outputs &amp; Targets</t>
    </r>
    <r>
      <rPr>
        <sz val="10"/>
        <color indexed="12"/>
        <rFont val="Arial"/>
        <family val="2"/>
      </rPr>
      <t xml:space="preserve">
</t>
    </r>
    <r>
      <rPr>
        <sz val="10"/>
        <color indexed="8"/>
        <rFont val="Arial"/>
        <family val="2"/>
      </rPr>
      <t>...</t>
    </r>
    <r>
      <rPr>
        <sz val="10"/>
        <color indexed="12"/>
        <rFont val="Arial"/>
        <family val="2"/>
      </rPr>
      <t xml:space="preserve">
[Reliant: where are the files themselves stored once they are sent to ERCOT and how do they get from ERCOT to the QSEs with the WGRs?]</t>
    </r>
  </si>
  <si>
    <r>
      <t xml:space="preserve">ERCOT will get the Wind Power Forecast data through a CSV flat file or web service from AWS Truewind every hour. ERCOT will load the data into EMS RELATIONAL database. From EMS RELATIONAL database the Wind Power Forecast data will be available to all QSE’s through MIS Portal. </t>
    </r>
    <r>
      <rPr>
        <sz val="10"/>
        <color indexed="12"/>
        <rFont val="Arial"/>
        <family val="2"/>
      </rPr>
      <t>[Reliant: the data needs to go out across the messaging system per the Prootcols. Here is the language:  4.2.2(4)     Each hour, ERCOT shall provide, through the Messaging System, the WGRPP forecasts for each WGR to the QSE that represents that WGR and shall post each WGRPP forecast on the MIS Certified Area.]</t>
    </r>
  </si>
  <si>
    <t>3.7.2</t>
  </si>
  <si>
    <r>
      <t>… Also this data will be archived for 7 years retention in EDW.</t>
    </r>
    <r>
      <rPr>
        <sz val="10"/>
        <color indexed="12"/>
        <rFont val="Arial"/>
        <family val="2"/>
      </rPr>
      <t xml:space="preserve">  [Reliant: The aggregate forecast needs to be posted: 4.2.2 (5)    Each hour, ERCOT shall post the aggregated WGRPP forecast of all WGRs on the MIS Secure Area.]</t>
    </r>
  </si>
  <si>
    <t>3.7.3</t>
  </si>
  <si>
    <r>
      <t xml:space="preserve">Wind Power Forecast and Wind Generation Resource Production Potential data of next 48 hours for each Wind Farm and the entire ERCOT system will be available through a CSV flat file or web service. This data will be available in every hour by AWS Truewind. </t>
    </r>
    <r>
      <rPr>
        <sz val="10"/>
        <color indexed="12"/>
        <rFont val="Arial"/>
        <family val="2"/>
      </rPr>
      <t>[Reliant: this last sentence needs clarification.]</t>
    </r>
  </si>
  <si>
    <r>
      <t>WPF will develop a mechanism to read this data every hour from the CSV flat file or web service and load that into EMS RELATIONAL database. ERCOT will also store that data into EDW database for last 7 years retention.</t>
    </r>
    <r>
      <rPr>
        <sz val="10"/>
        <color indexed="12"/>
        <rFont val="Arial"/>
        <family val="2"/>
      </rPr>
      <t xml:space="preserve"> [Reliant: what is WPF? Who will develop the mechanism?]</t>
    </r>
  </si>
  <si>
    <t>3.7.4</t>
  </si>
  <si>
    <t>3.7.5</t>
  </si>
  <si>
    <r>
      <t xml:space="preserve">EDW data:
...
</t>
    </r>
    <r>
      <rPr>
        <sz val="10"/>
        <color indexed="12"/>
        <rFont val="Arial"/>
        <family val="2"/>
      </rPr>
      <t>[Reliant: ST forecasts for each Resource should be stored so that we have forecast vs. actual data over time so that ERCOT itself can conduct analyses of wind forecasting in the future.  If this is what is meant in the STWPF forecast bullet below, please disregard the comment.]</t>
    </r>
  </si>
  <si>
    <t>3.8.2</t>
  </si>
  <si>
    <r>
      <t xml:space="preserve">ERCOT will get the Long Term Wind Power Forecast data through a web service from MIS portal. </t>
    </r>
    <r>
      <rPr>
        <sz val="10"/>
        <color indexed="12"/>
        <rFont val="Arial"/>
        <family val="2"/>
      </rPr>
      <t>[Reliant: does the MIS team know about this?]</t>
    </r>
  </si>
  <si>
    <t>AWST response:
The purpose of the data quality checks is to ensure that unrepresentative data is not allowed to influence the forecast.  A check will determine that data is current and is not old data being repeatedly sent.  This will be accomplished by checking to see that data varies from hour to hour.  Data which is out of range will be excluded (e.g. Power above the plant's rated capacity).</t>
  </si>
  <si>
    <t xml:space="preserve">AWST response:
Bias is systematic error in the output of the physical weather model.  One example of a bias would be a forecast of winds which is too low on a narrow ridge because the physical model resolution does not allow the full height of the ridge to be captured.  The statistical model compares observed data to the physical model output to eliminate such biases. </t>
  </si>
  <si>
    <t>AWST response:
There are multiple methods from which to derive a forecast.  This adds reliability to the system.  All final output delivered to ERCOT will be in a standard format which is not dependent on how the forecast was created.</t>
  </si>
  <si>
    <t>AWST response:
In AWST's experience a requirement to provide data does not always translate into high quality data received.   Generation data will not be available for new plants.</t>
  </si>
  <si>
    <r>
      <t xml:space="preserve">… ERCOT will load the data into EMS RELATIONAL database. From EMS RELATIONAL database the Wind Power Forecast data </t>
    </r>
    <r>
      <rPr>
        <sz val="10"/>
        <color indexed="12"/>
        <rFont val="Arial"/>
        <family val="2"/>
      </rPr>
      <t xml:space="preserve">[Reliant: is this only the LT or is it all wind power forecast data?] </t>
    </r>
    <r>
      <rPr>
        <sz val="10"/>
        <rFont val="Arial"/>
        <family val="2"/>
      </rPr>
      <t>will be available to all systems via the EMS relational Database. LTWPF data will be stored to Archive database for last 7 years retention.</t>
    </r>
  </si>
  <si>
    <t>3.8.3</t>
  </si>
  <si>
    <r>
      <t xml:space="preserve">WGR Entities shall provide ERCOT and their respective QSE’s with Long-Term Wind Power Forecast (LTWPF) profiles for each WGR having an aggregated rating larger than 10 MW at its point of interconnection with the transmission system.  WGR’s will submit LTWPF as a CSV file or by directly entering into the MIS portal the forecasted output for the WGR. The profiles must forecast the daily generation shape by hourly production of wind power Renewable Production Potential and the WGR Entities shall provide the profiles to ERCOT for each month on a rolling 12 month basis. </t>
    </r>
    <r>
      <rPr>
        <sz val="10"/>
        <color indexed="12"/>
        <rFont val="Arial"/>
        <family val="2"/>
      </rPr>
      <t>[Reliant: this means 12 months at a time—with a monthly update. Will the interface be developed to support this?]</t>
    </r>
  </si>
  <si>
    <t>ERCOT will have the required information to evaluate the performance of the AWST vendor.</t>
  </si>
  <si>
    <t>This will be further defined in the detailed design.</t>
  </si>
  <si>
    <r>
      <t xml:space="preserve">The WPF system requires data from the Registration system, the Outage Scheduler system, the SCADA subsystem.  The WPF system will consolidate this data before sending it to AWS Truewind for processing.  AWS Truewind will process the data and send the processed data back to ERCOT.  The WPF system will then post this data to the EDW and MIS Portal systems.  </t>
    </r>
    <r>
      <rPr>
        <sz val="10"/>
        <color indexed="12"/>
        <rFont val="Arial"/>
        <family val="2"/>
      </rPr>
      <t>[Reliant: which system will send it to the QSEs?]</t>
    </r>
  </si>
  <si>
    <r>
      <t xml:space="preserve">AWS Truewind will have the WGRPP available to ERCOT by 0600 of the day-ahead 99.8% of the time yearly. </t>
    </r>
    <r>
      <rPr>
        <sz val="10"/>
        <color indexed="12"/>
        <rFont val="Arial"/>
        <family val="2"/>
      </rPr>
      <t xml:space="preserve">[Reliant: how will this meet the protocol requirement for an hourly forecast in 4.2.2(4)?]  </t>
    </r>
    <r>
      <rPr>
        <sz val="10"/>
        <rFont val="Arial"/>
        <family val="2"/>
      </rPr>
      <t xml:space="preserve"> This level of reliability will be achieved by the use of multiple backup forecast systems which will each be capable of generating and delivering a forecast to ERCOT.  In the event of a primary forecast system failure, a backup AWST system will automatically provide the forecast.  Additionally, AWS Truewind will maintain two independent Internet connections.</t>
    </r>
  </si>
  <si>
    <r>
      <t>AWST has no legal or regulatory requirements.</t>
    </r>
    <r>
      <rPr>
        <sz val="10"/>
        <color indexed="12"/>
        <rFont val="Arial"/>
        <family val="2"/>
      </rPr>
      <t xml:space="preserve"> [Reliant: we disagree with this—particularly since ERCOT intends to provide AWST with data that is confidential. Moreover, it seems like there should be performance requirements enforced—like the 99.8% on time target above. Moreover, the hourly data has to be provided to ERCOT so that ERCOT can provide it in time for various scheduling and market guidelines.]</t>
    </r>
  </si>
  <si>
    <t>ERCOT</t>
  </si>
  <si>
    <t>Updated Section 1.3 Definitions, Acronyms, and Abbreviations</t>
  </si>
  <si>
    <r>
      <t xml:space="preserve">Typically, the WPF system requires a high level of availability with no schedule downtime and is expected to be running 24 hours a day, 365 days a year. </t>
    </r>
    <r>
      <rPr>
        <u val="single"/>
        <sz val="10"/>
        <color indexed="12"/>
        <rFont val="Arial"/>
        <family val="2"/>
      </rPr>
      <t>Section 5.6 of the Conceptual System Design document  addresses the redundancy and availability of the servers at AWS Truewind.</t>
    </r>
  </si>
  <si>
    <t>3.1.2</t>
  </si>
  <si>
    <r>
      <t xml:space="preserve">Design Approach.
 Once all of the data has been organized and consolidated, the WPF system will transfer this data to the AWST communication server for communication to the AWS Truewind servers. AWST will then create and provide a 48 hour rolling </t>
    </r>
    <r>
      <rPr>
        <u val="single"/>
        <sz val="10"/>
        <color indexed="12"/>
        <rFont val="Arial"/>
        <family val="2"/>
      </rPr>
      <t xml:space="preserve">WGRPP and STWPF </t>
    </r>
    <r>
      <rPr>
        <sz val="10"/>
        <rFont val="Arial"/>
        <family val="2"/>
      </rPr>
      <t>forecast to ERCOT before the next operating hour.</t>
    </r>
  </si>
  <si>
    <r>
      <t>3.1.2. Introduction
...telemetry data to</t>
    </r>
    <r>
      <rPr>
        <u val="single"/>
        <sz val="10"/>
        <color indexed="12"/>
        <rFont val="Arial"/>
        <family val="2"/>
      </rPr>
      <t xml:space="preserve"> be </t>
    </r>
    <r>
      <rPr>
        <sz val="10"/>
        <rFont val="Arial"/>
        <family val="2"/>
      </rPr>
      <t>used …</t>
    </r>
  </si>
  <si>
    <r>
      <t xml:space="preserve">... The expectation is that new Wind Generation facilities will have the required meteorological data from met towers at turbine Hub height as documented through the interconnection agreement and existing Wind Generation facilities </t>
    </r>
    <r>
      <rPr>
        <u val="single"/>
        <sz val="10"/>
        <color indexed="12"/>
        <rFont val="Arial"/>
        <family val="2"/>
      </rPr>
      <t>meteorological</t>
    </r>
    <r>
      <rPr>
        <sz val="10"/>
        <rFont val="Arial"/>
        <family val="2"/>
      </rPr>
      <t xml:space="preserve"> tower height will be documented through registration (GARF) for all exceptions.  ...</t>
    </r>
  </si>
  <si>
    <r>
      <t xml:space="preserve">ERCOT components of </t>
    </r>
    <r>
      <rPr>
        <sz val="10"/>
        <rFont val="Arial"/>
        <family val="2"/>
      </rPr>
      <t>WPF will create a CSV flat file or web service data transfer containing the input data listed in 3.13 for use by AWS Truewind as input for the forecast.</t>
    </r>
  </si>
  <si>
    <t>3.1.5</t>
  </si>
  <si>
    <r>
      <t>The statistical models will output a forecast of the wind speed at a meteorological tower or may directly output a forecast of plant generation.</t>
    </r>
    <r>
      <rPr>
        <u val="single"/>
        <sz val="10"/>
        <color indexed="12"/>
        <rFont val="Arial"/>
        <family val="2"/>
      </rPr>
      <t xml:space="preserve"> These variables are not being directly provided to ERCOT.</t>
    </r>
  </si>
  <si>
    <r>
      <t xml:space="preserve">The plant output model creates a </t>
    </r>
    <r>
      <rPr>
        <u val="single"/>
        <sz val="10"/>
        <color indexed="12"/>
        <rFont val="Arial"/>
        <family val="2"/>
      </rPr>
      <t xml:space="preserve">STWPF and WGRPP </t>
    </r>
    <r>
      <rPr>
        <sz val="10"/>
        <rFont val="Arial"/>
        <family val="2"/>
      </rPr>
      <t>forecast of generation for each plant.</t>
    </r>
    <r>
      <rPr>
        <u val="single"/>
        <sz val="10"/>
        <color indexed="12"/>
        <rFont val="Arial"/>
        <family val="2"/>
      </rPr>
      <t xml:space="preserve"> AWST will provide these forecast to ERCOT through the AWST communication server.</t>
    </r>
  </si>
  <si>
    <r>
      <t>3.5.4 Processing
...
     ●  mean forecast</t>
    </r>
    <r>
      <rPr>
        <u val="single"/>
        <sz val="10"/>
        <color indexed="12"/>
        <rFont val="Arial"/>
        <family val="2"/>
      </rPr>
      <t xml:space="preserve"> WGRPP and STWPF (48 rolling forecast)
</t>
    </r>
    <r>
      <rPr>
        <sz val="10"/>
        <rFont val="Arial"/>
        <family val="2"/>
      </rPr>
      <t xml:space="preserve">     ●  </t>
    </r>
    <r>
      <rPr>
        <strike/>
        <sz val="10"/>
        <color indexed="12"/>
        <rFont val="Arial"/>
        <family val="2"/>
      </rPr>
      <t xml:space="preserve">mean </t>
    </r>
    <r>
      <rPr>
        <sz val="10"/>
        <rFont val="Arial"/>
        <family val="2"/>
      </rPr>
      <t xml:space="preserve">actual
     ●  </t>
    </r>
    <r>
      <rPr>
        <u val="single"/>
        <sz val="10"/>
        <color indexed="12"/>
        <rFont val="Arial"/>
        <family val="2"/>
      </rPr>
      <t xml:space="preserve">WGRPP and STWPF </t>
    </r>
    <r>
      <rPr>
        <sz val="10"/>
        <rFont val="Arial"/>
        <family val="2"/>
      </rPr>
      <t>mean error (bias)</t>
    </r>
    <r>
      <rPr>
        <u val="single"/>
        <sz val="10"/>
        <color indexed="12"/>
        <rFont val="Arial"/>
        <family val="2"/>
      </rPr>
      <t xml:space="preserve"> 
</t>
    </r>
    <r>
      <rPr>
        <sz val="10"/>
        <rFont val="Arial"/>
        <family val="2"/>
      </rPr>
      <t xml:space="preserve">     ●  </t>
    </r>
    <r>
      <rPr>
        <u val="single"/>
        <sz val="10"/>
        <color indexed="12"/>
        <rFont val="Arial"/>
        <family val="2"/>
      </rPr>
      <t xml:space="preserve">WGRPP and STWPF </t>
    </r>
    <r>
      <rPr>
        <sz val="10"/>
        <rFont val="Arial"/>
        <family val="2"/>
      </rPr>
      <t>absolute mean error</t>
    </r>
    <r>
      <rPr>
        <u val="single"/>
        <sz val="10"/>
        <color indexed="12"/>
        <rFont val="Arial"/>
        <family val="2"/>
      </rPr>
      <t xml:space="preserve"> 
</t>
    </r>
    <r>
      <rPr>
        <sz val="10"/>
        <rFont val="Arial"/>
        <family val="2"/>
      </rPr>
      <t xml:space="preserve">     ●  </t>
    </r>
    <r>
      <rPr>
        <u val="single"/>
        <sz val="10"/>
        <color indexed="12"/>
        <rFont val="Arial"/>
        <family val="2"/>
      </rPr>
      <t xml:space="preserve">WGRPP and STWPF  </t>
    </r>
    <r>
      <rPr>
        <sz val="10"/>
        <rFont val="Arial"/>
        <family val="2"/>
      </rPr>
      <t>RMS error
…</t>
    </r>
  </si>
  <si>
    <r>
      <t>AWST will provide the error statistics along with the Wind Generation metered output to allow ERCOT to easily relate the statistics to the WGR production for any particular time. The error analysis data and actual wind power production data for last 24 hours, which is used to perform STWPF error analysis are the required values necessary to relate the hourly forecast to the error.</t>
    </r>
    <r>
      <rPr>
        <u val="single"/>
        <sz val="10"/>
        <color indexed="12"/>
        <rFont val="Arial"/>
        <family val="2"/>
      </rPr>
      <t xml:space="preserve"> AWST will provide these error statistics to ERCOT through the AWST communication server.</t>
    </r>
    <r>
      <rPr>
        <strike/>
        <sz val="10"/>
        <color indexed="12"/>
        <rFont val="Arial"/>
        <family val="2"/>
      </rPr>
      <t>.</t>
    </r>
  </si>
  <si>
    <t>3.6.3</t>
  </si>
  <si>
    <r>
      <t>The Wind Power Forecast and Wind generation resource production potential data will be available to all QSEs through MIS Porta</t>
    </r>
    <r>
      <rPr>
        <sz val="10"/>
        <color indexed="8"/>
        <rFont val="Arial"/>
        <family val="2"/>
      </rPr>
      <t>l from the</t>
    </r>
    <r>
      <rPr>
        <sz val="10"/>
        <color indexed="12"/>
        <rFont val="Arial"/>
        <family val="2"/>
      </rPr>
      <t xml:space="preserve"> </t>
    </r>
    <r>
      <rPr>
        <strike/>
        <sz val="10"/>
        <color indexed="12"/>
        <rFont val="Arial"/>
        <family val="2"/>
      </rPr>
      <t>EMS RELATIONAL</t>
    </r>
    <r>
      <rPr>
        <u val="single"/>
        <sz val="10"/>
        <color indexed="12"/>
        <rFont val="Arial"/>
        <family val="2"/>
      </rPr>
      <t>MIR</t>
    </r>
    <r>
      <rPr>
        <strike/>
        <sz val="10"/>
        <color indexed="12"/>
        <rFont val="Arial"/>
        <family val="2"/>
      </rPr>
      <t xml:space="preserve"> database</t>
    </r>
    <r>
      <rPr>
        <sz val="10"/>
        <color indexed="12"/>
        <rFont val="Arial"/>
        <family val="2"/>
      </rPr>
      <t>.</t>
    </r>
  </si>
  <si>
    <r>
      <t>AWS Truewind will provide digital certificate logins which ERCOT operations will use to login to the ERCOT AWST internet site. The</t>
    </r>
    <r>
      <rPr>
        <sz val="10"/>
        <color indexed="12"/>
        <rFont val="Arial"/>
        <family val="2"/>
      </rPr>
      <t xml:space="preserve"> </t>
    </r>
    <r>
      <rPr>
        <strike/>
        <sz val="10"/>
        <color indexed="12"/>
        <rFont val="Arial"/>
        <family val="2"/>
      </rPr>
      <t xml:space="preserve">MIS </t>
    </r>
    <r>
      <rPr>
        <u val="single"/>
        <sz val="10"/>
        <color indexed="12"/>
        <rFont val="Arial"/>
        <family val="2"/>
      </rPr>
      <t xml:space="preserve">MPIM identity manager </t>
    </r>
    <r>
      <rPr>
        <strike/>
        <sz val="10"/>
        <color indexed="12"/>
        <rFont val="Arial"/>
        <family val="2"/>
      </rPr>
      <t xml:space="preserve">portal </t>
    </r>
    <r>
      <rPr>
        <sz val="10"/>
        <color indexed="8"/>
        <rFont val="Arial"/>
        <family val="2"/>
      </rPr>
      <t xml:space="preserve">will </t>
    </r>
    <r>
      <rPr>
        <sz val="10"/>
        <rFont val="Arial"/>
        <family val="2"/>
      </rPr>
      <t>provide secure logins which ERCOT operations will use to view the latest ERCOT input file and the latest AWST provided STWPF, WGRPP and performance data.</t>
    </r>
  </si>
  <si>
    <r>
      <t xml:space="preserve">EDW Data:
...
    ●  </t>
    </r>
    <r>
      <rPr>
        <strike/>
        <sz val="10"/>
        <color indexed="12"/>
        <rFont val="Arial"/>
        <family val="2"/>
      </rPr>
      <t>System performance m</t>
    </r>
    <r>
      <rPr>
        <u val="single"/>
        <sz val="10"/>
        <color indexed="12"/>
        <rFont val="Arial"/>
        <family val="2"/>
      </rPr>
      <t>M</t>
    </r>
    <r>
      <rPr>
        <sz val="10"/>
        <rFont val="Arial"/>
        <family val="2"/>
      </rPr>
      <t xml:space="preserve">etrics from </t>
    </r>
    <r>
      <rPr>
        <u val="single"/>
        <sz val="10"/>
        <color indexed="12"/>
        <rFont val="Arial"/>
        <family val="2"/>
      </rPr>
      <t xml:space="preserve">System Requirements Specification For Wind Power Forecasting </t>
    </r>
    <r>
      <rPr>
        <sz val="10"/>
        <rFont val="Arial"/>
        <family val="2"/>
      </rPr>
      <t>requirement</t>
    </r>
    <r>
      <rPr>
        <u val="single"/>
        <sz val="10"/>
        <color indexed="12"/>
        <rFont val="Arial"/>
        <family val="2"/>
      </rPr>
      <t>s</t>
    </r>
    <r>
      <rPr>
        <sz val="10"/>
        <rFont val="Arial"/>
        <family val="2"/>
      </rPr>
      <t xml:space="preserve"> SR4 and SR5</t>
    </r>
    <r>
      <rPr>
        <u val="single"/>
        <sz val="10"/>
        <color indexed="12"/>
        <rFont val="Arial"/>
        <family val="2"/>
      </rPr>
      <t xml:space="preserve"> as specified in 3.5.4 above.</t>
    </r>
  </si>
  <si>
    <r>
      <t>ERCOT will get the LTWPF data through a web service from MIS portal. ERCOT will load the data into EMS RELATIONAL database. From EMS RELATIONAL database the LTWPF data will be available to all systems via the EMS relational Database. LTWPF data will be stored to Archive database</t>
    </r>
    <r>
      <rPr>
        <strike/>
        <sz val="10"/>
        <color indexed="12"/>
        <rFont val="Arial"/>
        <family val="2"/>
      </rPr>
      <t xml:space="preserve"> for last 7 years retention</t>
    </r>
    <r>
      <rPr>
        <sz val="10"/>
        <color indexed="12"/>
        <rFont val="Arial"/>
        <family val="2"/>
      </rPr>
      <t>.</t>
    </r>
  </si>
  <si>
    <r>
      <t>AWS Truewind provides nightly backups of customer data to several offsite locations.</t>
    </r>
    <r>
      <rPr>
        <sz val="10"/>
        <color indexed="12"/>
        <rFont val="Arial"/>
        <family val="2"/>
      </rPr>
      <t xml:space="preserve"> [Reliant: Again this may pose issues with regard to data confidentiality. Are contract provisions in place that cover the backup locations/personnel that might have access to the ERCOT data by virtue of AWS policies on backups?  Why isn’t ERCOT the backup location for all ERCOT data that AWST is using?  This entire paragraph is somewhat troubling.]</t>
    </r>
    <r>
      <rPr>
        <sz val="10"/>
        <rFont val="Arial"/>
        <family val="2"/>
      </rPr>
      <t xml:space="preserve">  AWS Truewind burns hard copies of customer data weekly which are also stored offsite.  All backup transfers are across secure communication channels as well as redundant servers.  Hard copies will be encrypted and written monthly to ensure having enough data to retrain given a major hardware failure.  Once encrypted, the security is maintained on the disk and can be removed from the premises.</t>
    </r>
  </si>
  <si>
    <t>FPLE</t>
  </si>
  <si>
    <t>Updated Reason / Comment (2)</t>
  </si>
  <si>
    <t>This document covers the conceptual design of the Wind Power Forecasting system that develops the Wind Power Forecast that will be provided to QSEs.
Change reference in Section 1from "3.13" to "3.1.3"</t>
  </si>
  <si>
    <t>An interface will be developed for WGR entities to supply the LTWPF. The EIP team has this on the list of External interfaces to be designed.
Verify on API list.</t>
  </si>
  <si>
    <t>This CSD is describing the activity of providing AWST the required information to generate wind power forecasts and the activity of ERCOT getting the forecasts from AWST.  
Added reference in Section 3.1.2 to specify the WGR responsibility to provide data. 
Also please see Section 3.1.3 of CSD.
Followup with EDW</t>
  </si>
  <si>
    <t>MIS for QSEs. This information will get into RUC by the QSE updating the current operating plan as specified in Protocol 4.2.2(6).
Coordinate interface of inbound and outbound information between MIS and required messaging systems to QSEs.
Coordinate with EDW to consider generating report to compare current operating plans to forecast.</t>
  </si>
  <si>
    <r>
      <t xml:space="preserve">All processing to create the forecast will be done at AWS Truewind facilities. </t>
    </r>
    <r>
      <rPr>
        <sz val="10"/>
        <color indexed="12"/>
        <rFont val="Arial"/>
        <family val="2"/>
      </rPr>
      <t>[Reliant: Will ERCOT be able to provide the SCADA information offsite? If so is this allowed under the Protocols in terms of providing/releasing information?  What about archiving of information? Are all of the archiving requirements covered for the ‘offsite data’?  See Protocols 1.3.1 that states:  “To disclose means to directly or indirectly disclose, reveal, distribute, report, publish, or transfer Protected Information to any party other than to the Disclosing Party.”  Further, 1.3.1.1 identifes the following as protected information:  “(c)</t>
    </r>
    <r>
      <rPr>
        <sz val="10"/>
        <rFont val="Arial"/>
        <family val="2"/>
      </rPr>
      <t xml:space="preserve">     </t>
    </r>
    <r>
      <rPr>
        <sz val="10"/>
        <color indexed="12"/>
        <rFont val="Arial"/>
        <family val="2"/>
      </rPr>
      <t>Status of Resources, including outages, limitations, or scheduled or metered Resource data”  Does disclose of this information outside of ERCOT violate the Protocols?]</t>
    </r>
    <r>
      <rPr>
        <sz val="10"/>
        <rFont val="Arial"/>
        <family val="2"/>
      </rPr>
      <t xml:space="preserve"> </t>
    </r>
    <r>
      <rPr>
        <sz val="10"/>
        <color indexed="12"/>
        <rFont val="Arial"/>
        <family val="2"/>
      </rPr>
      <t>]</t>
    </r>
  </si>
  <si>
    <t>Req./
Table/
Fig.</t>
  </si>
  <si>
    <r>
      <t xml:space="preserve">Processing of the physical model used in making the forecasts will occur separately from the running of the statistical models and other forecast processing as it will take substantially more processing time than other forecast system components.  The physical model </t>
    </r>
    <r>
      <rPr>
        <sz val="10"/>
        <color indexed="12"/>
        <rFont val="Arial"/>
        <family val="2"/>
      </rPr>
      <t xml:space="preserve">[Reliant:  What is the physical model?  Where is it defined?] </t>
    </r>
    <r>
      <rPr>
        <sz val="10"/>
        <rFont val="Arial"/>
        <family val="2"/>
      </rPr>
      <t>will be updated 2 to 4 times per day and the other components of the system</t>
    </r>
    <r>
      <rPr>
        <sz val="10"/>
        <color indexed="12"/>
        <rFont val="Arial"/>
        <family val="2"/>
      </rPr>
      <t xml:space="preserve"> {Reliant: what are the other components of the system?]</t>
    </r>
    <r>
      <rPr>
        <sz val="10"/>
        <rFont val="Arial"/>
        <family val="2"/>
      </rPr>
      <t xml:space="preserve"> will use the most recent available physical model data.  It is anticipated that the forecast system will require 15 minutes or less to generate a forecast from the time new ERCOT data is received by AWS Truewind.</t>
    </r>
  </si>
  <si>
    <t>Figure 4</t>
  </si>
  <si>
    <r>
      <t xml:space="preserve">All processing will be done at AWS Truewind facilities.  ERCOT will provide a method of sending CSV flat file or web service information containing generator data to AWS Truewind and a method of receiving CSV flat file or web service information containing the forecast data from AWS Truewind.  </t>
    </r>
    <r>
      <rPr>
        <sz val="10"/>
        <color indexed="12"/>
        <rFont val="Arial"/>
        <family val="2"/>
      </rPr>
      <t xml:space="preserve">[Reliant: see concerns above.] </t>
    </r>
    <r>
      <rPr>
        <sz val="10"/>
        <rFont val="Arial"/>
        <family val="2"/>
      </rPr>
      <t>Transmission of the data will be via the Internet over a secure channel using digital certificates either as Secure FTP or Web Services over HTTPS.</t>
    </r>
  </si>
  <si>
    <r>
      <t>Figure 4 - Wind Power Data Flow</t>
    </r>
    <r>
      <rPr>
        <sz val="10"/>
        <color indexed="12"/>
        <rFont val="Arial"/>
        <family val="2"/>
      </rPr>
      <t xml:space="preserve">
[Reliant: Will the weather forecasts “regional weather data’ assumptions be available to ERCOT? It would be useful to compare the weather forecasts used by TrueWind and the ERCOT weather forecasts so that the ERCOT load and weather forecasts can be refined.]</t>
    </r>
  </si>
  <si>
    <r>
      <t xml:space="preserve">AWST Truewind will deliver forecast data to ERCOT via the Internet over a secure channel as well.  AWST Truewind will use Secure FTP or Web Services over HTTPS with the use of digital certificates.  Forecasts will be available for delivery 15 minutes after AWS Truewind receives plant data from ERCOT.  ERCOT will be free to determine the delivery time of the data </t>
    </r>
    <r>
      <rPr>
        <u val="single"/>
        <sz val="10"/>
        <color indexed="12"/>
        <rFont val="Arial"/>
        <family val="2"/>
      </rPr>
      <t xml:space="preserve">to QSEs and the MIS System </t>
    </r>
    <r>
      <rPr>
        <sz val="10"/>
        <rFont val="Arial"/>
        <family val="2"/>
      </rPr>
      <t>(and thus the forecast) so that scheduling time constraints may be met.</t>
    </r>
  </si>
  <si>
    <t>3.1.3</t>
  </si>
  <si>
    <r>
      <t>Registration Data:
…
     ●  Static-Manufacturer’s power curve (capability curve)</t>
    </r>
    <r>
      <rPr>
        <sz val="10"/>
        <color indexed="12"/>
        <rFont val="Arial"/>
        <family val="2"/>
      </rPr>
      <t xml:space="preserve"> [Reliant: not aware that this is in protocol registration requirements.]</t>
    </r>
  </si>
  <si>
    <r>
      <t>SCADA data:</t>
    </r>
    <r>
      <rPr>
        <sz val="10"/>
        <color indexed="12"/>
        <rFont val="Arial"/>
        <family val="2"/>
      </rPr>
      <t xml:space="preserve"> [Reliant: Does every QSE that has a wind resource have a SCADA system that aggregates data into hourly values? When will this requirement be communicated or does ERCOT intend to do this itself?]</t>
    </r>
  </si>
  <si>
    <t>3.1.4</t>
  </si>
  <si>
    <r>
      <t xml:space="preserve">The operational input data will be transferred through e-terra archive software from EMS real-time database to EMS relational database. </t>
    </r>
    <r>
      <rPr>
        <sz val="10"/>
        <color indexed="60"/>
        <rFont val="Arial"/>
        <family val="2"/>
      </rPr>
      <t xml:space="preserve">SCADA will integrate the WGR MW and Wind Speed values over the hour. </t>
    </r>
    <r>
      <rPr>
        <sz val="10"/>
        <rFont val="Arial"/>
        <family val="2"/>
      </rPr>
      <t>The other SCADA values will be instantaneous snapshot values.</t>
    </r>
  </si>
  <si>
    <r>
      <t>(inserted period)
...will be sent to AWST</t>
    </r>
    <r>
      <rPr>
        <u val="single"/>
        <sz val="10"/>
        <color indexed="12"/>
        <rFont val="Arial"/>
        <family val="2"/>
      </rPr>
      <t>.</t>
    </r>
    <r>
      <rPr>
        <sz val="10"/>
        <rFont val="Arial"/>
        <family val="2"/>
      </rPr>
      <t xml:space="preserve"> Also this information …</t>
    </r>
  </si>
  <si>
    <r>
      <t xml:space="preserve">… Also this information must be used when mapping forecast to specific QSE’s. </t>
    </r>
    <r>
      <rPr>
        <sz val="10"/>
        <color indexed="12"/>
        <rFont val="Arial"/>
        <family val="2"/>
      </rPr>
      <t>[Reliant:  Who is doing the mapping of Resources to QSEs? This is ERCOT right?  Is it a requirement for AWST to group the resultant forecasts for resources under a single QSE so that ERCOT can easily send them out?]</t>
    </r>
  </si>
  <si>
    <t>Inserted the following information to ensure the purpose aligns with Protocols cited by Reliant.  "The purpose of the Wind Forecasting service WPF system is to provide  produce forecasts of Renewable Production Potential (RPP) for Wind Powered Generation Resources (WGR) to be used as an input into the Day-Ahead Reliability Unit Commitment (DRUC) and Hour-Ahead Reliability Unit Commitment (HRUC). The system shall provide forecasts for each WGR to the QSEs representing WGRs. The QSEs shall use the ERCOT provided forecasts for WGRs throughout the Day-Ahead and Operating Day for applicable markets and RUCs"</t>
  </si>
  <si>
    <r>
      <t>Outage Scheduler information will be provided as a file from Outage Scheduler listing all WGR outages for the next 48 hours. From EMS relational database, every hour data will be extracted and placed on the FTP server to be picked up by AWS Truewind for processing Wind Power Forecast. Before using this data by Statistical Atmospheric model, a quality code check process will be running by AWS Truewind for validity of input data.</t>
    </r>
    <r>
      <rPr>
        <u val="single"/>
        <sz val="10"/>
        <color indexed="12"/>
        <rFont val="Arial"/>
        <family val="2"/>
      </rPr>
      <t xml:space="preserve">  [Reliant: Are these SCADA quality codes? What types of data validations will be done?]</t>
    </r>
  </si>
  <si>
    <t>3.2.2</t>
  </si>
  <si>
    <r>
      <t>The regional physics-based models create sets of forecast atmospheric data for the region around the resources to be forecast for.  This data is used as an input to the statistical models.</t>
    </r>
    <r>
      <rPr>
        <sz val="10"/>
        <color indexed="12"/>
        <rFont val="Arial"/>
        <family val="2"/>
      </rPr>
      <t xml:space="preserve">  [Reliant: Are the geographies configurable—say to match a Competitive Renewable Energy Zone, or the McCamey Area, for example?  Since Resource specific data are being provided, are Resource specific forecasts being developed—or is it regional? Who defines the number of regions? Will the number of regions forecast through be passed by the ROS?]</t>
    </r>
  </si>
  <si>
    <t>3.2.3</t>
  </si>
  <si>
    <r>
      <t xml:space="preserve">Input data consists of regional weather data (surface observations, Doppler radar wind data, and Rawinsonde collected by the National Weather Service and data from larger-scale physics-based models run at government centers such as the National Center for Environmental Prediction obtained by AWS Truewind. </t>
    </r>
    <r>
      <rPr>
        <sz val="10"/>
        <color indexed="12"/>
        <rFont val="Arial"/>
        <family val="2"/>
      </rPr>
      <t>[Reliant: Are any of the inputs the ones from the specific resources? This description does not make it sound like the forecast uses the resource specific data.]</t>
    </r>
  </si>
  <si>
    <t>3.2.4</t>
  </si>
  <si>
    <r>
      <t>The regional physics-based models numerically solve a set of equations describing the atmosphere.  Of the several models available to AWS Truewind, primarily AWST uses MASS and WRF.  MASS is a model developed by Meso INC a partner in AWS Truewind.  WRF is a community research and forecasting model developed cooperatively by several government agencies.</t>
    </r>
    <r>
      <rPr>
        <sz val="10"/>
        <color indexed="12"/>
        <rFont val="Arial"/>
        <family val="2"/>
      </rPr>
      <t xml:space="preserve">  Please further define what MASS and WRF calculate, and how frequently this is updated, and the basis (inputs) for the update.</t>
    </r>
  </si>
  <si>
    <t>3.2.5</t>
  </si>
  <si>
    <r>
      <t>Grids of forecast meteorological variables are output by the models at user-specified intervals over the forecast time period for use by AWST forecast. Note: This weather grid is a list of weather variables and is used by AWST. This weather variable grid is not being provided to ERCOT.</t>
    </r>
    <r>
      <rPr>
        <sz val="10"/>
        <color indexed="12"/>
        <rFont val="Arial"/>
        <family val="2"/>
      </rPr>
      <t xml:space="preserve">  [Reliant: but ERCOT will be storing the hourly SCADA values off in the EDW right? And ERCOT will archive the forecasts and its own weather information in the EDW process, correct? And meter data is archived. If yes to all of these questions, this should allow ERCOT to validate the results over time---which should help ERCOT continue to evaluate both the performance of AWT and continue to evaluate the types and variability of Ancillary Services needed.]</t>
    </r>
  </si>
  <si>
    <t>3.3.2</t>
  </si>
  <si>
    <r>
      <t>... The statistical models are also used to incorporate recent plant data into the forecasts.</t>
    </r>
    <r>
      <rPr>
        <u val="single"/>
        <sz val="10"/>
        <color indexed="12"/>
        <rFont val="Arial"/>
        <family val="2"/>
      </rPr>
      <t xml:space="preserve"> [Reliant: Is this where the requirements in 4.2.2(2) are met? This section states: “The WGR Production Potential (WGRPP) is an hourly 80% confidence level forecast of energy production for each WGR. From the STWPF, ERCOT shall produce and update WGRPP forecasts each hour for each WGR to be used as input into each RUC process as per Section 5, Transmission Security Analysis and Reliability Unit Commitment.”]</t>
    </r>
  </si>
  <si>
    <t>ERCOT will receive it and store in the database. ERCOT will post the error analysis for MPs to see how well the day ahead Wind Forecast matched actual production.</t>
  </si>
  <si>
    <t>AWST not post this information but ERCOT will.</t>
  </si>
  <si>
    <t>ERCOT SCADA performs this integration.</t>
  </si>
  <si>
    <r>
      <t xml:space="preserve">Statistical models are used to refine the forecast from the regional physics-based models by comparing model output to observed data from the plant and eliminating biases in the physics-based model output.  </t>
    </r>
    <r>
      <rPr>
        <u val="single"/>
        <sz val="10"/>
        <color indexed="12"/>
        <rFont val="Arial"/>
        <family val="2"/>
      </rPr>
      <t xml:space="preserve">{Reliant: Please provide describe or provide an example of the bias being referenced.] </t>
    </r>
  </si>
  <si>
    <t>3.3.3</t>
  </si>
  <si>
    <r>
      <t>The statistical models will use historical model and plant data and current model and plant data.  AWST will use off-site meteorological data when appropriate.</t>
    </r>
    <r>
      <rPr>
        <sz val="10"/>
        <color indexed="12"/>
        <rFont val="Arial"/>
        <family val="2"/>
      </rPr>
      <t xml:space="preserve">  [Reliant: who owns the data once ERCOT provides it to AWST? Has there been any attempt in the contract to ensure that the data are still ERCOT’s and that it is not to be used for any purpose other than the benefit of ERCOT?  How will this be enforced?]</t>
    </r>
  </si>
  <si>
    <r>
      <t>Several statistical models are available to choose from.  AWS Truewind has experience with neural networks, support vector machines, multiple linear regression and others.   The various models have different requirements for the amount of data to produce a reliable forecast and the length of time needed to run.  AWS Truewind will select an appropriate model or models to run which function well within the run time available and makes maximum use of the available data.</t>
    </r>
    <r>
      <rPr>
        <sz val="10"/>
        <color indexed="12"/>
        <rFont val="Arial"/>
        <family val="2"/>
      </rPr>
      <t xml:space="preserve">  [Reliant: to make the model results useful over time, we must know which models were employed for each specific forecast. Without this it will be impossible to develop refinements to the modeling over time.  How will AWST provide this information to ERCOT? With each hourly forecast?]</t>
    </r>
  </si>
  <si>
    <t>3.3.4</t>
  </si>
  <si>
    <t>3.3.5</t>
  </si>
  <si>
    <r>
      <t>The statistical models will output a forecast of the wind speed at a meteorological tower or may directly output a forecast of plant generation.</t>
    </r>
    <r>
      <rPr>
        <sz val="10"/>
        <color indexed="12"/>
        <rFont val="Arial"/>
        <family val="2"/>
      </rPr>
      <t xml:space="preserve"> [Reliant: it sounds like there are multiple ways to arrive at the end point. Will all methods yield the same format output so that when forwarded to ERCOT all data conform to a consistent set of standards?]</t>
    </r>
  </si>
  <si>
    <t>3.4.4</t>
  </si>
  <si>
    <r>
      <t xml:space="preserve">When limited plant data is available the plant output model, will consist of a turbine manufacturer’s power curve.  When adequate plant data is available a statistical facility-scale power curve will be constructed using the measured data.   </t>
    </r>
    <r>
      <rPr>
        <sz val="10"/>
        <color indexed="12"/>
        <rFont val="Arial"/>
        <family val="2"/>
      </rPr>
      <t>[Reliant: Since all WGRs have the requirement to provide the same data, why would we ever experience “limited plant data availability?”]</t>
    </r>
  </si>
  <si>
    <r>
      <t>…It is also possible that a statistical model such as an artificial neural network might be used to construct a more complex relationship between the meteorological data, the model data, and the observed generation.</t>
    </r>
    <r>
      <rPr>
        <sz val="10"/>
        <color indexed="12"/>
        <rFont val="Arial"/>
        <family val="2"/>
      </rPr>
      <t xml:space="preserve"> [Reliant: how exactly is ERCOT going to know what it is getting? Please see comments above on the need to understand “which models were used when.”]</t>
    </r>
  </si>
  <si>
    <t xml:space="preserve">ERCOT issued an RFP in second quarter of 2007.  AWST was chosen to be the service provider for WPF.  
</t>
  </si>
  <si>
    <t>This is describing the transfer of data between ERCOT and AWST.  It is not referring to MIS.</t>
  </si>
  <si>
    <t>ERCOT will possess this information and will post the information described in 3.7 which should allow for parties to compare the forecasted results to the actual results and shadow the statistics provided from the forecasting service.</t>
  </si>
  <si>
    <t>AWST will forecast the STWPF and the WGRPP for each WGR and for ERCOT as a whole.  AWST will provide this to ERCOT This information will get into RUC by the QSE updating the current operating plan as specified in Protocol 4.2.2(6) .</t>
  </si>
  <si>
    <t xml:space="preserve">
ERCOT is not getting weather forecast data from AWST. The regional weather data consists of data publicly availably from the National Weather Service through a number of channels.
ERCOT does not generate weather forecast.  ERCOT obtains weather forecast from third party as a service.</t>
  </si>
  <si>
    <t>This is not a protocol requirement but it is a necessity for the Wind Power Forecasting service.  Client services will request this information through a GARF (Generation Asset Registration Form).</t>
  </si>
  <si>
    <t>ERCOT will group based on which QSE is responsible for a WGR.  Posting will be to the MIS secured area.  QSEs will see only those WGRs they are responsible for.</t>
  </si>
  <si>
    <t>AWST response:
The physical model does not generally make use of WGR specific data.  This data is however, vital to the statistical model.</t>
  </si>
  <si>
    <t>This is a service that is being provided.  It is the obligation of AWST to meet the performance criteria.  This forecasting is being done by AWST and it is the resulting STWPF and WGRPP that are important for ERCOT business processes. ERCOT is not developing a in house service so if the vendor does not meet the forecast within the required performance metrics in the business requirements then ERCOT is able to pursue a new vendor.   All final output delivered to ERCOT will be in a standard format which is not dependent on how the forecast was created.</t>
  </si>
  <si>
    <t>This is a service that is being provided.  It is the obligation of AWST to meet the performance criteria.   This forecasting is being done by AWST and it is the resulting STWPF and WGRPP that are important for ERCOT business processes. ERCOT is not developing an in-house service so if the vendor does not meet the forecast within the required performance metrics in the business requirements then ERCOT is able to pursue a new vendor. 
AWST will archive historical information to improve the forecast service as required.  This historical information will be used for continuous refinement of the model.</t>
  </si>
  <si>
    <t>Yes. It is the final results from the forecasting service before it is sent to ERCOT.</t>
  </si>
  <si>
    <t>No change to CSD needed.</t>
  </si>
  <si>
    <t xml:space="preserve">These files will be moved into a database and will be accessed on MIS secured area. </t>
  </si>
  <si>
    <t>Added text to require this to be provided via the Messaging System.  Ensured Enterprise Integration is aware that this feature must be included.</t>
  </si>
  <si>
    <t xml:space="preserve">1) Wind Power Forecast (WPF)
2) The Enterprise Integration team will transfer the information to databases where MIS and EDW will have access.  </t>
  </si>
  <si>
    <t xml:space="preserve">This is the intent of the system.  It is included in the list.  </t>
  </si>
  <si>
    <t>This section applies to the long-term forecast.  Clarified this in the document.</t>
  </si>
  <si>
    <t xml:space="preserve">Yes, the Enterprise Integration team has been informed that this interface needs to be developed.  </t>
  </si>
  <si>
    <t>Contacted ERCOT Legal to verify the type of agreement required. A unilateral agreement will cover the confidentiality requirement.</t>
  </si>
  <si>
    <t>Added clarification that ERCOT will have a nondisclosure agreement in place to ensure the information provided by ERCOT will not be used for any purposes other than providing services to ERCOT.</t>
  </si>
  <si>
    <t>Since the Wind Power Forecasting is a service as opposed to having ERCOT do the forecast, it is practical for the analysis to be done by the AWST.  In addition, the information to verify the vendor self-evaluation will be in ERCOT's possession and can be used to verify the error analysis.</t>
  </si>
  <si>
    <t>AWST response:
It should be noted that the sharpness of the forecasts is noticeably affected by the quality  of the met, power production and turbine availability data from the wind generation resource. If there are financial incentives to the forecast provider to improve the sharpness of the forecasts there should also be financial incentives to the plant owner/operators to provide high quality and quantity of met, power production and turbine availability data to facilitate sharper forecasts.  AWST would agree to an incentive structure if there was also an incentive structure for high quality data from the wind plants.</t>
  </si>
  <si>
    <t xml:space="preserve">The forecast is provided for the QSEs representing the WGR. A QSE will only be able to view the forecast for the WGRs it represents as well as the total ERCOT Wind Power Forecast.  
</t>
  </si>
  <si>
    <t xml:space="preserve">AWST will supply some additional information in the detailed design document.  AWST has offered to provide training to ERCOT Market Participants.  
</t>
  </si>
  <si>
    <t xml:space="preserve">AWST response:
If a measure of "sharpness" is to be added AWST would propose using the  difference between the 80% probability of exceedence and the forecast  since these are the required forecast parameters.  This will be  more cost-effective than introducing additional forecast parameters.
</t>
  </si>
  <si>
    <t>Protocol 3.13(1) specifies: “ERCOT shall provide forecasts for each WGR to the QSEs representing WGRs."</t>
  </si>
  <si>
    <r>
      <t>The plant output model creates a forecast of generation for each plant.</t>
    </r>
    <r>
      <rPr>
        <sz val="10"/>
        <color indexed="12"/>
        <rFont val="Arial"/>
        <family val="2"/>
      </rPr>
      <t xml:space="preserve"> [Reliant: Is this what is sent back to ERCOT? Is this what ERCOT will provide to the QSEs with WGRs?]</t>
    </r>
  </si>
  <si>
    <t>3.4.5</t>
  </si>
  <si>
    <t>3.5.2</t>
  </si>
  <si>
    <r>
      <t>AWS Truewind will run process to produce the error analysis for performance monitoring. Everyday along with 0600 hour’s Wind Power Forecast data, it will send the error analysis data for last 24 hours through CSV flat file or web service</t>
    </r>
    <r>
      <rPr>
        <strike/>
        <sz val="10"/>
        <color indexed="12"/>
        <rFont val="Arial"/>
        <family val="2"/>
      </rPr>
      <t xml:space="preserve">. </t>
    </r>
    <r>
      <rPr>
        <sz val="10"/>
        <color indexed="12"/>
        <rFont val="Arial"/>
        <family val="2"/>
      </rPr>
      <t>. [Reliant:  Who will receive this information, who will use this information and how will it be used?]</t>
    </r>
  </si>
  <si>
    <t>Comment accepted and requirements document updated as per the comment.</t>
  </si>
  <si>
    <t>Clarification Provided*</t>
  </si>
  <si>
    <t>Clarification provided and requirements document updated to clarify</t>
  </si>
  <si>
    <t>Clarification Provided</t>
  </si>
  <si>
    <t>Clarification provided and no updates made to the requirements document.</t>
  </si>
  <si>
    <t>Pending</t>
  </si>
  <si>
    <t>Issue is not resolved yet.  All pending issues will be dispositioned to a punch list and resolved later.  These issues need more time and coordination across multiple Nodal projects.</t>
  </si>
  <si>
    <t>Rejected</t>
  </si>
  <si>
    <t>Comment rejected as it does not comply with Nodal Protocols.</t>
  </si>
  <si>
    <t>Response</t>
  </si>
  <si>
    <t>Accepted</t>
  </si>
  <si>
    <t>Document Name:</t>
  </si>
  <si>
    <t>S.No.</t>
  </si>
  <si>
    <t>Issuing Entity (Name)</t>
  </si>
  <si>
    <t>Page Number</t>
  </si>
  <si>
    <t>Section</t>
  </si>
  <si>
    <t>Description</t>
  </si>
  <si>
    <t>Response Type</t>
  </si>
  <si>
    <t>Section 3.1.3</t>
  </si>
  <si>
    <t>ERCOT will aggregate.</t>
  </si>
  <si>
    <t>Only resource specific. The region covered by the physical model is configurable.  The physics based model covers a large region and each run will cover many different plants.  It would be possible for AWST to create forecasts by region if requested to do so.</t>
  </si>
  <si>
    <t>Reviewer</t>
  </si>
  <si>
    <t>Reason / Comment</t>
  </si>
  <si>
    <t>Punch List #</t>
  </si>
  <si>
    <t>Punch List Description</t>
  </si>
  <si>
    <t>Related TPTF Comment</t>
  </si>
  <si>
    <t>No., Pg, Sec., Req.</t>
  </si>
  <si>
    <t>Reliant (M. Wagner)</t>
  </si>
  <si>
    <t>Title Page</t>
  </si>
  <si>
    <t>[Reliant:  this document doesn’t cover the requirements for QSEs that represent WGRs, nor does it include the information or interfaces through which ERCOT is to provide the wind forecasts those QSEs. Where are these requirements covered?]</t>
  </si>
  <si>
    <r>
      <t>1    Introduction</t>
    </r>
    <r>
      <rPr>
        <sz val="10"/>
        <color indexed="12"/>
        <rFont val="Arial"/>
        <family val="2"/>
      </rPr>
      <t xml:space="preserve"> [Reliant: please define all acronyms (except ERCOT) upon first use. Thanks.]</t>
    </r>
  </si>
  <si>
    <r>
      <t xml:space="preserve">ERCOT’s current Zonal system does not include a WPF service and therefore forecasts are provided by the resources. </t>
    </r>
    <r>
      <rPr>
        <strike/>
        <sz val="10"/>
        <color indexed="12"/>
        <rFont val="Arial"/>
        <family val="2"/>
      </rPr>
      <t xml:space="preserve">Historically this method has served ERCOT’s needs. </t>
    </r>
    <r>
      <rPr>
        <sz val="10"/>
        <rFont val="Arial"/>
        <family val="2"/>
      </rPr>
      <t>The rapid growth of wind resources in the ERCOT grid have given rise to requirement for a more detailed forecast for short term operating and reliability studies. …</t>
    </r>
  </si>
  <si>
    <t xml:space="preserve">Those requirements are covered under section 3.4.  </t>
  </si>
  <si>
    <r>
      <t xml:space="preserve">ERCOT will provide a Wind Power Forecasting (WPF) system to provide Short Term Wind Power Forecast for the next 48 hours. ERCOT will also provide a mechanism for WGRs to submit the Long Term Wind Power Forecast. </t>
    </r>
    <r>
      <rPr>
        <sz val="10"/>
        <color indexed="12"/>
        <rFont val="Arial"/>
        <family val="2"/>
      </rPr>
      <t xml:space="preserve">[Reliant: the LT wind forecast is a rolling 12 month basis, with profiles by hour. See Protocols 3.13(2).  Will an interface be developed for submission of this information?] </t>
    </r>
    <r>
      <rPr>
        <sz val="10"/>
        <rFont val="Arial"/>
        <family val="2"/>
      </rPr>
      <t>The WPF system refers to the entire system used to provide the Short Term Wind Power Forecast and the Long Term Wind Power Forecast. ...</t>
    </r>
  </si>
  <si>
    <r>
      <t xml:space="preserve">[Reliant: Where is the section that defines what the Wind Entities themselves need to provide to ERCOT?]
</t>
    </r>
    <r>
      <rPr>
        <b/>
        <sz val="10"/>
        <color indexed="12"/>
        <rFont val="Arial"/>
        <family val="2"/>
      </rPr>
      <t xml:space="preserve">Protocols 3.13 Renewable Production Potential Forecasts, states:
</t>
    </r>
    <r>
      <rPr>
        <sz val="10"/>
        <color indexed="12"/>
        <rFont val="Arial"/>
        <family val="2"/>
      </rPr>
      <t xml:space="preserve">(1) ERCOT shall produce forecasts of Renewable Production Potential (RPP) for Windpowered Generation Resources (WGR) to be used as an input into the Day-Ahead Reliability Unit Commitment (DRUC) and Hour-Ahead Reliability Unit Commitment (HRUC). </t>
    </r>
    <r>
      <rPr>
        <sz val="10"/>
        <color indexed="60"/>
        <rFont val="Arial"/>
        <family val="2"/>
      </rPr>
      <t xml:space="preserve">ERCOT shall produce the forecasts using information provided by WGR Entities, meteorological information, and SCADA. WGR Entities shall install telemetry at their WGRs and transmit the ERCOT-specified site-specific meteorological information to ERCOT. WGR Entities shall also provide detailed equipment status at the WGR facility as specified by ERCOT to support the RPP forecast. </t>
    </r>
  </si>
  <si>
    <r>
      <t xml:space="preserve">... On the outbound the WPF system will consolidate the required data from the ERCOT systems and then deliver this input information to the AWS True Wind server. AWST will then create a short term (48 hour) forecast. Inbound the AWST communication server will deliver the forecast to ERCOT. This information will be posted on the Market Information System and archived in the EDW system.  </t>
    </r>
    <r>
      <rPr>
        <sz val="10"/>
        <color indexed="12"/>
        <rFont val="Arial"/>
        <family val="2"/>
      </rPr>
      <t>[Reliant: how will the info get into DRUC and HRUC?]</t>
    </r>
    <r>
      <rPr>
        <sz val="10"/>
        <rFont val="Arial"/>
        <family val="2"/>
      </rPr>
      <t xml:space="preserve"> Specifically AWST will deliver hourly STWPF and WGRPP forecast. ...</t>
    </r>
  </si>
  <si>
    <r>
      <t>… The LTWPF will require the WGR to submit the LTWPF. ERCOT will provide a web service for the LTWPF submission.</t>
    </r>
    <r>
      <rPr>
        <u val="single"/>
        <sz val="10"/>
        <color indexed="12"/>
        <rFont val="Arial"/>
        <family val="2"/>
      </rPr>
      <t xml:space="preserve"> </t>
    </r>
    <r>
      <rPr>
        <sz val="10"/>
        <color indexed="12"/>
        <rFont val="Arial"/>
        <family val="2"/>
      </rPr>
      <t>[Reliant: We didn’t see it on the API List provided by Daryl Shing. Which group will develop this API interface?]</t>
    </r>
    <r>
      <rPr>
        <sz val="10"/>
        <rFont val="Arial"/>
        <family val="2"/>
      </rPr>
      <t xml:space="preserve"> </t>
    </r>
  </si>
  <si>
    <r>
      <t xml:space="preserve">The WPF system will provide a user interface to display the forecast and performance data. </t>
    </r>
    <r>
      <rPr>
        <sz val="10"/>
        <color indexed="12"/>
        <rFont val="Arial"/>
        <family val="2"/>
      </rPr>
      <t>[Reliant: is this available to all QSEs to see?]</t>
    </r>
  </si>
  <si>
    <r>
      <t xml:space="preserve">The objective of the forecasting service system is to create a forecast service which will provide ERCOT with the most accurate STWPF and WGRPP forecasts possible.  The forecasts will be updated hourly and cover 1-48 hours from the forecast update time.  The service will be developed to provide an extremely high level of reliability with over 99.8% of forecasts delivered on time. </t>
    </r>
    <r>
      <rPr>
        <sz val="10"/>
        <color indexed="12"/>
        <rFont val="Arial"/>
        <family val="2"/>
      </rPr>
      <t xml:space="preserve">[Reliant: where is the discussion of the reliability requirements of the forecasts themselves? Are we creating performance targets?] </t>
    </r>
    <r>
      <rPr>
        <sz val="10"/>
        <rFont val="Arial"/>
        <family val="2"/>
      </rPr>
      <t>ERCOT has contracted to AWS Truewind for their forecasting service given their extensive experience in Wind Power Forecasting and research.</t>
    </r>
  </si>
  <si>
    <r>
      <t>Additionally, traditional forecasts from WGRs for LTWPF will be supported via web services.</t>
    </r>
    <r>
      <rPr>
        <sz val="10"/>
        <color indexed="12"/>
        <rFont val="Arial"/>
        <family val="2"/>
      </rPr>
      <t xml:space="preserve"> [Reliant: this is not supported by documentation presented to the market so far. Please provide details.]</t>
    </r>
    <r>
      <rPr>
        <sz val="10"/>
        <rFont val="Arial"/>
        <family val="2"/>
      </rPr>
      <t xml:space="preserve">  </t>
    </r>
  </si>
  <si>
    <r>
      <t>... A delivery control system will be put in place to ensure that the forecast is sent from one of several redundant systems.  The forecast will be delivered via the internet.</t>
    </r>
    <r>
      <rPr>
        <sz val="10"/>
        <color indexed="12"/>
        <rFont val="Arial"/>
        <family val="2"/>
      </rPr>
      <t xml:space="preserve"> [Reliant: what does this mean? Is it posted to a website? Is it emailed? Why isn’t this being sent out like other data? Protocols 4.2.2(4) requires forecasts through the messaging system as well as be posted to the MIS Certified Area. Where are these interfaces covered? This system needs to be designed to support these interfaces.]</t>
    </r>
    <r>
      <rPr>
        <sz val="10"/>
        <rFont val="Arial"/>
        <family val="2"/>
      </rPr>
      <t xml:space="preserve">  To ensure reliability, two connections to the internet will be maintained (e.g., a T3 connection with a DSL connection as a backup).   The forecast systems will be located behind a firewall in a server room monitored for unauthorized access and environmental conditions (temperature, humidity, liquid water etc.).</t>
    </r>
  </si>
  <si>
    <t>This describes both a site at AWST for viewing by ERCOT and an MIS display internal to ERCOT for viewing for those without access to the AWST site.</t>
  </si>
  <si>
    <t>Every hour AWST will create a STWPF and WGRPP forecast for the next 48 hours and provide the data to ERCOT.</t>
  </si>
  <si>
    <t>Added a description of the Messaging System to notify the QSE of new forecast data.</t>
  </si>
  <si>
    <t>Section 3.7.5 describes this aggregate forecast posting.</t>
  </si>
  <si>
    <t>Bill Blevins</t>
  </si>
  <si>
    <r>
      <t xml:space="preserve">2.2.1  System functional capabilities
...
</t>
    </r>
    <r>
      <rPr>
        <b/>
        <sz val="10"/>
        <color indexed="12"/>
        <rFont val="Arial"/>
        <family val="2"/>
      </rPr>
      <t>[Reliant: Which system will convert the Wind Generation Production Potential into the forecast of energy production using the 80%?  This is the value that is supposed to go into the HRUC and DRUC.]  Please see Protocols 4.2.2(2) “WGR Production Potential (WGRPP) is an hourly 80% confidence level forecast of energy production for each WGR. From the STWPF, ERCOT shall produce and update WGRPP forecasts each hour for each WGR to be used as input into each RUC process as per Section 5, Transmission Security Analysis and Reliability Unit Commitment.”]</t>
    </r>
  </si>
  <si>
    <t>2.2.1</t>
  </si>
  <si>
    <t>2.2.2</t>
  </si>
  <si>
    <r>
      <t xml:space="preserve">ERCOT’s current Zonal system does not include a WPF service and therefore forecasts are provided by the resources. Historically this method has served ERCOT’s needs. The rapid growth of wind resources in the ERCOT grid have given rise to requirement for a more detailed forecast for short term operating and reliability studies. As ERCOT moves to the Nodal LMP market, an opportunity to improve the forecasting of WGR was approved.  </t>
    </r>
    <r>
      <rPr>
        <sz val="10"/>
        <color indexed="60"/>
        <rFont val="Arial"/>
        <family val="2"/>
      </rPr>
      <t xml:space="preserve">ERCOT has contracted to AWS Truewind </t>
    </r>
    <r>
      <rPr>
        <sz val="10"/>
        <color indexed="12"/>
        <rFont val="Arial"/>
        <family val="2"/>
      </rPr>
      <t>[How long is AWST under contract to provide forecasting services to ERCOT?  Are their plans for eventually putting the contract out for bid?</t>
    </r>
    <r>
      <rPr>
        <sz val="10"/>
        <color indexed="12"/>
        <rFont val="Arial"/>
        <family val="2"/>
      </rPr>
      <t>]</t>
    </r>
    <r>
      <rPr>
        <sz val="10"/>
        <color indexed="60"/>
        <rFont val="Arial"/>
        <family val="2"/>
      </rPr>
      <t>s</t>
    </r>
    <r>
      <rPr>
        <sz val="10"/>
        <rFont val="Arial"/>
        <family val="2"/>
      </rPr>
      <t>ervice to provide this short term forecast.</t>
    </r>
  </si>
  <si>
    <r>
      <t>5.1    Performance</t>
    </r>
    <r>
      <rPr>
        <sz val="10"/>
        <color indexed="12"/>
        <rFont val="Arial"/>
        <family val="2"/>
      </rPr>
      <t xml:space="preserve">  [(as stated above)  We believe that an independent party should provide the error analysis.]</t>
    </r>
  </si>
  <si>
    <r>
      <t xml:space="preserve">5.1    Performance </t>
    </r>
    <r>
      <rPr>
        <sz val="10"/>
        <rFont val="Arial"/>
        <family val="2"/>
      </rPr>
      <t xml:space="preserve"> </t>
    </r>
    <r>
      <rPr>
        <sz val="10"/>
        <color indexed="12"/>
        <rFont val="Arial"/>
        <family val="2"/>
      </rPr>
      <t>[(as stated above)  Will AWST post all the information necessary for third parties to shadow the error analysis?]</t>
    </r>
  </si>
  <si>
    <t>Added the clarification that meter data will be required.</t>
  </si>
  <si>
    <t>Added language to describe the data needed by ERCOT to relate the forecast error to the actual production.</t>
  </si>
  <si>
    <r>
      <t xml:space="preserve">5.1    Performance </t>
    </r>
    <r>
      <rPr>
        <sz val="10"/>
        <rFont val="Arial"/>
        <family val="2"/>
      </rPr>
      <t xml:space="preserve"> </t>
    </r>
    <r>
      <rPr>
        <sz val="10"/>
        <color indexed="12"/>
        <rFont val="Arial"/>
        <family val="2"/>
      </rPr>
      <t xml:space="preserve">[This section says nothing about the sharpness of the forecast, which is critical.  The “sharpness” is the “width” of the confidence intervals around the forecast.  The motivation should be to reduce this spread.  The way that this is evaluated is by looking at the average difference between the 25% quantile and the 75% quantile, or the inner-quartile range (IQR). ] </t>
    </r>
  </si>
  <si>
    <r>
      <t>5.1    Performance</t>
    </r>
    <r>
      <rPr>
        <sz val="10"/>
        <rFont val="Arial"/>
        <family val="2"/>
      </rPr>
      <t xml:space="preserve">  </t>
    </r>
    <r>
      <rPr>
        <sz val="10"/>
        <color indexed="12"/>
        <rFont val="Arial"/>
        <family val="2"/>
      </rPr>
      <t>[Currently, there isn’t any requirement or motivation in the document for AWST to minimize the spread by optimizing “sharpness” of the forecasts.  Perhaps there should be a financial incentive for AWST to improve the sharpness of their forecast and a financial penalty for the lack of improvement over time.]</t>
    </r>
  </si>
  <si>
    <r>
      <t>… Additionally the purpose is to allow QSEs to</t>
    </r>
    <r>
      <rPr>
        <sz val="10"/>
        <color indexed="12"/>
        <rFont val="Arial"/>
        <family val="2"/>
      </rPr>
      <t xml:space="preserve"> </t>
    </r>
    <r>
      <rPr>
        <strike/>
        <sz val="10"/>
        <color indexed="12"/>
        <rFont val="Arial"/>
        <family val="2"/>
      </rPr>
      <t xml:space="preserve">input </t>
    </r>
    <r>
      <rPr>
        <u val="single"/>
        <sz val="10"/>
        <color indexed="12"/>
        <rFont val="Arial"/>
        <family val="2"/>
      </rPr>
      <t xml:space="preserve">submit </t>
    </r>
    <r>
      <rPr>
        <sz val="10"/>
        <rFont val="Arial"/>
        <family val="2"/>
      </rPr>
      <t xml:space="preserve">the LTWPF for </t>
    </r>
    <r>
      <rPr>
        <u val="single"/>
        <sz val="10"/>
        <color indexed="12"/>
        <rFont val="Arial"/>
        <family val="2"/>
      </rPr>
      <t xml:space="preserve">their </t>
    </r>
    <r>
      <rPr>
        <sz val="10"/>
        <rFont val="Arial"/>
        <family val="2"/>
      </rPr>
      <t>WGRs</t>
    </r>
    <r>
      <rPr>
        <strike/>
        <sz val="10"/>
        <color indexed="12"/>
        <rFont val="Arial"/>
        <family val="2"/>
      </rPr>
      <t xml:space="preserve"> within their area</t>
    </r>
    <r>
      <rPr>
        <sz val="10"/>
        <rFont val="Arial"/>
        <family val="2"/>
      </rPr>
      <t>.</t>
    </r>
  </si>
  <si>
    <r>
      <t xml:space="preserve">The purpose of the Wind Forecasting service is to provide QSEs with the forecasted wind power production within their area </t>
    </r>
    <r>
      <rPr>
        <sz val="10"/>
        <color indexed="12"/>
        <rFont val="Arial"/>
        <family val="2"/>
      </rPr>
      <t xml:space="preserve">[Reliant: the Protocols state that this is to be done “by WGR.” Again, from 3.13(1): “ERCOT shall provide forecasts for each WGR to the QSEs representing WGRs.”  Is it the intent that individual WGR forecasts be developed in conformance with the protocols?] </t>
    </r>
    <r>
      <rPr>
        <sz val="10"/>
        <rFont val="Arial"/>
        <family val="2"/>
      </rPr>
      <t>so they can supply this to the ERCOT market and settlements systems. ...</t>
    </r>
  </si>
  <si>
    <r>
      <t>The ERCOT nodal WPF system requires information from many systems and subsystems of the ERCOT nodal system</t>
    </r>
    <r>
      <rPr>
        <u val="single"/>
        <sz val="10"/>
        <color indexed="12"/>
        <rFont val="Arial"/>
        <family val="2"/>
      </rPr>
      <t xml:space="preserve"> </t>
    </r>
    <r>
      <rPr>
        <b/>
        <u val="single"/>
        <sz val="10"/>
        <color indexed="12"/>
        <rFont val="Arial"/>
        <family val="2"/>
      </rPr>
      <t>and from the QSEs representing WGRs</t>
    </r>
    <r>
      <rPr>
        <sz val="10"/>
        <rFont val="Arial"/>
        <family val="2"/>
      </rPr>
      <t>.  …</t>
    </r>
  </si>
  <si>
    <r>
      <t xml:space="preserve">... Outbound information will be information that ERCOT provides to the AWST forecasting service </t>
    </r>
    <r>
      <rPr>
        <sz val="10"/>
        <color indexed="12"/>
        <rFont val="Arial"/>
        <family val="2"/>
      </rPr>
      <t xml:space="preserve">[Reliant: does this include the information that QSEs with WGRs are supposed to provide to ERCOT?] </t>
    </r>
    <r>
      <rPr>
        <sz val="10"/>
        <rFont val="Arial"/>
        <family val="2"/>
      </rPr>
      <t>and inbound information will be data that is transferred from the AWST forecasting service to ERCOT.</t>
    </r>
    <r>
      <rPr>
        <sz val="10"/>
        <color indexed="12"/>
        <rFont val="Arial"/>
        <family val="2"/>
      </rPr>
      <t xml:space="preserve"> </t>
    </r>
    <r>
      <rPr>
        <sz val="10"/>
        <rFont val="Arial"/>
        <family val="2"/>
      </rPr>
      <t xml:space="preserve"> ...</t>
    </r>
  </si>
  <si>
    <r>
      <t xml:space="preserve">... Outbound information will be information that ERCOT provides to the AWST forecasting service </t>
    </r>
    <r>
      <rPr>
        <sz val="10"/>
        <rFont val="Arial"/>
        <family val="2"/>
      </rPr>
      <t>and inbound information will be data that is transferred from the AWST forecasting service to ERCOT.</t>
    </r>
    <r>
      <rPr>
        <sz val="10"/>
        <color indexed="12"/>
        <rFont val="Arial"/>
        <family val="2"/>
      </rPr>
      <t xml:space="preserve"> [Reliant: which system will be the interface for the outbound information to QSEs with WGRs? And which system will send this to DRUC and HRUC?]</t>
    </r>
    <r>
      <rPr>
        <sz val="10"/>
        <rFont val="Arial"/>
        <family val="2"/>
      </rPr>
      <t xml:space="preserve"> Outbound AWST will require information from the following ERCOT systems:  SCADA subsystem, Outage Scheduler subsystem, Registration subsystem data, EMS Oracle database. ...</t>
    </r>
  </si>
  <si>
    <r>
      <t xml:space="preserve">On the outbound the WPF system will consolidate the required data from the ERCOT systems and then deliver this input information to the AWS True Wind server. AWST will then create a short term (48 hour) forecast. Inbound the AWST communication server will deliver the forecast to ERCOT. </t>
    </r>
    <r>
      <rPr>
        <b/>
        <sz val="10"/>
        <color indexed="60"/>
        <rFont val="Arial"/>
        <family val="2"/>
      </rPr>
      <t>This information will be posted on the Market Information System and archived in the EDW system.</t>
    </r>
    <r>
      <rPr>
        <sz val="10"/>
        <rFont val="Arial"/>
        <family val="2"/>
      </rPr>
      <t xml:space="preserve">   Specifically AWST will deliver hourly STWPF and WGRPP forecast. </t>
    </r>
    <r>
      <rPr>
        <b/>
        <sz val="10"/>
        <color indexed="60"/>
        <rFont val="Arial"/>
        <family val="2"/>
      </rPr>
      <t>Daily the AWST service will provide Wind power Forecasting performance analysis information that ERCOT will archive for market reporting purposes</t>
    </r>
    <r>
      <rPr>
        <sz val="10"/>
        <color indexed="12"/>
        <rFont val="Arial"/>
        <family val="2"/>
      </rPr>
      <t>[Will generation from all generator types be posted to the MIS at the same time as the wind generation?  Will the disclosure put QSEs representing WGRs at competitive disadvantage?]</t>
    </r>
    <r>
      <rPr>
        <b/>
        <sz val="10"/>
        <color indexed="8"/>
        <rFont val="Arial"/>
        <family val="2"/>
      </rPr>
      <t>.</t>
    </r>
    <r>
      <rPr>
        <sz val="10"/>
        <rFont val="Arial"/>
        <family val="2"/>
      </rPr>
      <t xml:space="preserve"> </t>
    </r>
  </si>
  <si>
    <r>
      <t xml:space="preserve">Added clarifying language to Section 3.1.3 regarding turbine hub height.
</t>
    </r>
    <r>
      <rPr>
        <sz val="10"/>
        <color indexed="10"/>
        <rFont val="Arial"/>
        <family val="2"/>
      </rPr>
      <t>Indicate that need to capture the meteorological tower height. No requirement for a particular height will be mentioned.</t>
    </r>
  </si>
  <si>
    <r>
      <t>Entities shall provide the profiles to ERCOT</t>
    </r>
    <r>
      <rPr>
        <sz val="10"/>
        <color indexed="12"/>
        <rFont val="Arial"/>
        <family val="2"/>
      </rPr>
      <t xml:space="preserve"> </t>
    </r>
    <r>
      <rPr>
        <strike/>
        <sz val="10"/>
        <color indexed="12"/>
        <rFont val="Arial"/>
        <family val="2"/>
      </rPr>
      <t xml:space="preserve">for </t>
    </r>
    <r>
      <rPr>
        <sz val="10"/>
        <rFont val="Arial"/>
        <family val="2"/>
      </rPr>
      <t>each month on a rolling 12 month basis.</t>
    </r>
  </si>
  <si>
    <r>
      <t xml:space="preserve">The WPF system requires data from the Registration system, the Outage Scheduler system, the SCADA subsystem.  The </t>
    </r>
    <r>
      <rPr>
        <u val="single"/>
        <sz val="10"/>
        <color indexed="12"/>
        <rFont val="Arial"/>
        <family val="2"/>
      </rPr>
      <t xml:space="preserve">ERCOT components of the </t>
    </r>
    <r>
      <rPr>
        <sz val="10"/>
        <rFont val="Arial"/>
        <family val="2"/>
      </rPr>
      <t xml:space="preserve">WPF system will consolidate this data before sending it to AWS Truewind for processing.  AWS Truewind will process the data and send the processed data back to ERCOT.  The </t>
    </r>
    <r>
      <rPr>
        <u val="single"/>
        <sz val="10"/>
        <color indexed="12"/>
        <rFont val="Arial"/>
        <family val="2"/>
      </rPr>
      <t xml:space="preserve">ERCOT components of the </t>
    </r>
    <r>
      <rPr>
        <sz val="10"/>
        <rFont val="Arial"/>
        <family val="2"/>
      </rPr>
      <t>WPF system will then post this data to the EDW and MIS Portal systems.</t>
    </r>
  </si>
  <si>
    <r>
      <t xml:space="preserve">AWS Truewind will have the </t>
    </r>
    <r>
      <rPr>
        <u val="single"/>
        <sz val="10"/>
        <color indexed="12"/>
        <rFont val="Arial"/>
        <family val="2"/>
      </rPr>
      <t xml:space="preserve">day ahead </t>
    </r>
    <r>
      <rPr>
        <sz val="10"/>
        <rFont val="Arial"/>
        <family val="2"/>
      </rPr>
      <t>WGRPP available to ERCOT by 0600 of the day-ahead 99.8% of the time yearly.</t>
    </r>
  </si>
  <si>
    <t>This information will get into RUC by the QSE updating the current operating plan as specified in Protocol 4.2.2(6).
Coordinate interface of inbound and outbound information between MIS and required messaging systems to QSEs.
Coordinate with EDW to consider generating report to compare current operating plans to forecast.</t>
  </si>
  <si>
    <t>EMS group has consulted with Enterprise Integration to incorporate the LTWPF and develop an external interface.  
Verify on API list.</t>
  </si>
  <si>
    <t>These displays are for the ERCOT Operator.  WebPages will be available for Market Participants via the MIS.
Place clarification in document that these displays will monitor the process of preparing and receiving forecast information.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</si>
</sst>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2">
    <font>
      <sz val="10"/>
      <name val="Arial"/>
      <family val="0"/>
    </font>
    <font>
      <b/>
      <sz val="14"/>
      <color indexed="9"/>
      <name val="Arial"/>
      <family val="2"/>
    </font>
    <font>
      <sz val="14"/>
      <color indexed="9"/>
      <name val="Arial"/>
      <family val="2"/>
    </font>
    <font>
      <b/>
      <sz val="14"/>
      <name val="Arial"/>
      <family val="2"/>
    </font>
    <font>
      <b/>
      <sz val="10"/>
      <color indexed="9"/>
      <name val="Arial"/>
      <family val="2"/>
    </font>
    <font>
      <sz val="8"/>
      <name val="Arial"/>
      <family val="0"/>
    </font>
    <font>
      <u val="single"/>
      <sz val="10"/>
      <color indexed="36"/>
      <name val="Arial"/>
      <family val="0"/>
    </font>
    <font>
      <u val="single"/>
      <sz val="10"/>
      <color indexed="12"/>
      <name val="Arial"/>
      <family val="0"/>
    </font>
    <font>
      <b/>
      <sz val="11"/>
      <color indexed="9"/>
      <name val="Arial"/>
      <family val="2"/>
    </font>
    <font>
      <sz val="11"/>
      <color indexed="9"/>
      <name val="Arial"/>
      <family val="2"/>
    </font>
    <font>
      <sz val="10"/>
      <color indexed="12"/>
      <name val="Arial"/>
      <family val="2"/>
    </font>
    <font>
      <sz val="10"/>
      <color indexed="8"/>
      <name val="Arial"/>
      <family val="2"/>
    </font>
    <font>
      <b/>
      <sz val="10"/>
      <color indexed="12"/>
      <name val="Arial"/>
      <family val="2"/>
    </font>
    <font>
      <strike/>
      <sz val="10"/>
      <color indexed="12"/>
      <name val="Arial"/>
      <family val="2"/>
    </font>
    <font>
      <b/>
      <u val="single"/>
      <sz val="10"/>
      <color indexed="12"/>
      <name val="Arial"/>
      <family val="2"/>
    </font>
    <font>
      <b/>
      <sz val="10"/>
      <color indexed="8"/>
      <name val="Arial"/>
      <family val="2"/>
    </font>
    <font>
      <sz val="10"/>
      <color indexed="60"/>
      <name val="Arial"/>
      <family val="2"/>
    </font>
    <font>
      <b/>
      <sz val="10"/>
      <name val="Arial"/>
      <family val="2"/>
    </font>
    <font>
      <b/>
      <sz val="10"/>
      <color indexed="60"/>
      <name val="Arial"/>
      <family val="2"/>
    </font>
    <font>
      <sz val="10"/>
      <color indexed="10"/>
      <name val="Arial"/>
      <family val="2"/>
    </font>
    <font>
      <u val="single"/>
      <sz val="10"/>
      <color indexed="8"/>
      <name val="Arial"/>
      <family val="2"/>
    </font>
    <font>
      <i/>
      <sz val="10"/>
      <name val="Arial"/>
      <family val="2"/>
    </font>
  </fonts>
  <fills count="7">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indexed="21"/>
        <bgColor indexed="64"/>
      </patternFill>
    </fill>
  </fills>
  <borders count="13">
    <border>
      <left/>
      <right/>
      <top/>
      <bottom/>
      <diagonal/>
    </border>
    <border>
      <left style="hair"/>
      <right style="hair"/>
      <top style="hair"/>
      <bottom style="hair"/>
    </border>
    <border>
      <left style="thin"/>
      <right style="thin"/>
      <top style="thin"/>
      <bottom style="thin"/>
    </border>
    <border>
      <left>
        <color indexed="63"/>
      </left>
      <right style="hair"/>
      <top style="hair"/>
      <bottom style="hair"/>
    </border>
    <border>
      <left style="thin"/>
      <right style="thin"/>
      <top>
        <color indexed="63"/>
      </top>
      <bottom>
        <color indexed="63"/>
      </bottom>
    </border>
    <border>
      <left style="hair"/>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0" fillId="2" borderId="0" xfId="0" applyFill="1" applyAlignment="1">
      <alignment/>
    </xf>
    <xf numFmtId="0" fontId="3" fillId="2" borderId="0" xfId="0" applyFont="1" applyFill="1" applyAlignment="1">
      <alignment horizontal="left" vertical="center" indent="1"/>
    </xf>
    <xf numFmtId="0" fontId="0" fillId="2" borderId="0" xfId="0" applyFill="1" applyBorder="1" applyAlignment="1">
      <alignment horizontal="left" vertical="center" indent="1"/>
    </xf>
    <xf numFmtId="0" fontId="0" fillId="2" borderId="0" xfId="0" applyFill="1" applyAlignment="1">
      <alignment horizontal="center" vertical="center" wrapText="1"/>
    </xf>
    <xf numFmtId="0" fontId="0" fillId="2" borderId="1" xfId="0" applyFont="1" applyFill="1" applyBorder="1" applyAlignment="1">
      <alignment horizontal="left" vertical="center" wrapText="1" indent="1"/>
    </xf>
    <xf numFmtId="0" fontId="4" fillId="3" borderId="1" xfId="0" applyFont="1" applyFill="1" applyBorder="1" applyAlignment="1">
      <alignment horizontal="center" vertical="center" wrapText="1"/>
    </xf>
    <xf numFmtId="0" fontId="0" fillId="2" borderId="1" xfId="0" applyFill="1" applyBorder="1" applyAlignment="1">
      <alignment/>
    </xf>
    <xf numFmtId="0" fontId="0" fillId="2" borderId="1" xfId="0" applyFont="1" applyFill="1" applyBorder="1" applyAlignment="1">
      <alignment horizontal="center" vertical="center" wrapText="1"/>
    </xf>
    <xf numFmtId="0" fontId="0" fillId="2" borderId="0" xfId="0" applyFill="1" applyAlignment="1">
      <alignment horizontal="center" vertical="center"/>
    </xf>
    <xf numFmtId="0" fontId="4" fillId="3" borderId="2" xfId="0" applyFont="1" applyFill="1" applyBorder="1" applyAlignment="1">
      <alignment horizontal="center" vertical="center" wrapText="1"/>
    </xf>
    <xf numFmtId="0" fontId="0" fillId="4" borderId="2" xfId="0" applyFont="1" applyFill="1" applyBorder="1" applyAlignment="1">
      <alignment horizontal="left" vertical="center" indent="1"/>
    </xf>
    <xf numFmtId="0" fontId="0" fillId="2" borderId="2" xfId="0" applyFont="1" applyFill="1" applyBorder="1" applyAlignment="1">
      <alignment horizontal="left" vertical="center" wrapText="1" indent="1"/>
    </xf>
    <xf numFmtId="0" fontId="0" fillId="0" borderId="1" xfId="0" applyFont="1" applyBorder="1" applyAlignment="1">
      <alignment horizontal="left" vertical="center" wrapText="1" indent="1"/>
    </xf>
    <xf numFmtId="0" fontId="0" fillId="2" borderId="1" xfId="0" applyFill="1" applyBorder="1" applyAlignment="1">
      <alignment horizontal="center" vertical="center"/>
    </xf>
    <xf numFmtId="0" fontId="10" fillId="0" borderId="1" xfId="0" applyFont="1" applyBorder="1" applyAlignment="1">
      <alignment horizontal="left" vertical="center" wrapText="1" indent="1"/>
    </xf>
    <xf numFmtId="0" fontId="11" fillId="2" borderId="1" xfId="0" applyFont="1" applyFill="1" applyBorder="1" applyAlignment="1">
      <alignment horizontal="left" vertical="center" wrapText="1" indent="1"/>
    </xf>
    <xf numFmtId="0" fontId="0" fillId="2" borderId="0" xfId="0" applyFill="1" applyBorder="1" applyAlignment="1">
      <alignment/>
    </xf>
    <xf numFmtId="0" fontId="17" fillId="0" borderId="1" xfId="0" applyFont="1" applyBorder="1" applyAlignment="1">
      <alignment horizontal="left" vertical="center" wrapText="1" indent="1"/>
    </xf>
    <xf numFmtId="0" fontId="15" fillId="0" borderId="1" xfId="0" applyFont="1" applyBorder="1" applyAlignment="1">
      <alignment horizontal="left" vertical="center" wrapText="1" indent="1"/>
    </xf>
    <xf numFmtId="0" fontId="11" fillId="0" borderId="1" xfId="0" applyFont="1" applyBorder="1" applyAlignment="1">
      <alignment horizontal="left" vertical="center" wrapText="1" indent="1"/>
    </xf>
    <xf numFmtId="0" fontId="0" fillId="2" borderId="1" xfId="0" applyFill="1" applyBorder="1" applyAlignment="1">
      <alignment horizontal="left" vertical="center" wrapText="1" indent="1"/>
    </xf>
    <xf numFmtId="0" fontId="0" fillId="5" borderId="1" xfId="0" applyFill="1" applyBorder="1" applyAlignment="1">
      <alignment horizontal="left" vertical="center" wrapText="1" indent="1"/>
    </xf>
    <xf numFmtId="0" fontId="11" fillId="2"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9" fillId="2" borderId="1" xfId="0" applyFont="1" applyFill="1" applyBorder="1" applyAlignment="1">
      <alignment horizontal="left" vertical="center" wrapText="1" indent="1"/>
    </xf>
    <xf numFmtId="0" fontId="0" fillId="0" borderId="5" xfId="0" applyFont="1" applyFill="1" applyBorder="1" applyAlignment="1">
      <alignment horizontal="center" vertical="center" wrapText="1"/>
    </xf>
    <xf numFmtId="0" fontId="11" fillId="0" borderId="1" xfId="0" applyFont="1" applyFill="1" applyBorder="1" applyAlignment="1">
      <alignment horizontal="left" vertical="center" wrapText="1" indent="1"/>
    </xf>
    <xf numFmtId="0" fontId="11" fillId="2" borderId="1" xfId="0" applyFont="1" applyFill="1" applyBorder="1" applyAlignment="1">
      <alignment horizontal="left" vertical="center" wrapText="1" indent="1"/>
    </xf>
    <xf numFmtId="0" fontId="11" fillId="0"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7" fillId="0" borderId="1" xfId="0" applyFont="1" applyBorder="1" applyAlignment="1">
      <alignment horizontal="left" vertical="center" wrapText="1" indent="1"/>
    </xf>
    <xf numFmtId="0" fontId="8" fillId="6" borderId="6" xfId="0" applyFont="1" applyFill="1" applyBorder="1" applyAlignment="1">
      <alignment horizontal="left" vertical="center"/>
    </xf>
    <xf numFmtId="0" fontId="9" fillId="6" borderId="7" xfId="0" applyFont="1" applyFill="1" applyBorder="1" applyAlignment="1">
      <alignment horizontal="left" vertical="center"/>
    </xf>
    <xf numFmtId="0" fontId="9" fillId="6" borderId="8" xfId="0" applyFont="1" applyFill="1" applyBorder="1" applyAlignment="1">
      <alignment horizontal="left" vertical="center"/>
    </xf>
    <xf numFmtId="0" fontId="0" fillId="2" borderId="5" xfId="0" applyFill="1" applyBorder="1" applyAlignment="1">
      <alignment horizontal="left" vertical="center" indent="1"/>
    </xf>
    <xf numFmtId="0" fontId="0" fillId="2" borderId="9" xfId="0" applyFont="1" applyFill="1" applyBorder="1" applyAlignment="1">
      <alignment horizontal="center" vertical="center" wrapText="1"/>
    </xf>
    <xf numFmtId="0" fontId="0" fillId="2" borderId="9" xfId="0" applyFill="1" applyBorder="1" applyAlignment="1">
      <alignment horizontal="left" vertical="center" indent="1"/>
    </xf>
    <xf numFmtId="0" fontId="0" fillId="2" borderId="9" xfId="0" applyFill="1" applyBorder="1" applyAlignment="1">
      <alignment horizontal="center" vertical="center"/>
    </xf>
    <xf numFmtId="0" fontId="0" fillId="2" borderId="9" xfId="0" applyFill="1" applyBorder="1" applyAlignment="1">
      <alignment horizontal="left" vertical="center" wrapText="1" indent="1"/>
    </xf>
    <xf numFmtId="0" fontId="0" fillId="0" borderId="9" xfId="0" applyFill="1" applyBorder="1" applyAlignment="1">
      <alignment/>
    </xf>
    <xf numFmtId="0" fontId="0" fillId="2" borderId="9" xfId="0" applyFill="1" applyBorder="1" applyAlignment="1">
      <alignment/>
    </xf>
    <xf numFmtId="0" fontId="0" fillId="2" borderId="3" xfId="0" applyFill="1" applyBorder="1" applyAlignment="1">
      <alignment/>
    </xf>
    <xf numFmtId="0" fontId="11" fillId="5" borderId="1" xfId="0" applyFont="1" applyFill="1" applyBorder="1" applyAlignment="1">
      <alignment horizontal="left" vertical="center" wrapText="1" indent="1"/>
    </xf>
    <xf numFmtId="0" fontId="11" fillId="2" borderId="1" xfId="0" applyFont="1" applyFill="1" applyBorder="1" applyAlignment="1">
      <alignment horizontal="left" vertical="center" indent="1"/>
    </xf>
    <xf numFmtId="0" fontId="1" fillId="6" borderId="10" xfId="0" applyFont="1" applyFill="1" applyBorder="1" applyAlignment="1">
      <alignment horizontal="right" vertical="center" indent="1"/>
    </xf>
    <xf numFmtId="0" fontId="2" fillId="6" borderId="11" xfId="0" applyFont="1" applyFill="1" applyBorder="1" applyAlignment="1">
      <alignment horizontal="right" vertical="center" indent="1"/>
    </xf>
    <xf numFmtId="0" fontId="1" fillId="6" borderId="12" xfId="0" applyFont="1" applyFill="1" applyBorder="1" applyAlignment="1">
      <alignment horizontal="right" vertical="center" indent="1"/>
    </xf>
    <xf numFmtId="0" fontId="0" fillId="0" borderId="12" xfId="0" applyBorder="1" applyAlignment="1">
      <alignment horizontal="right" vertical="center" indent="1"/>
    </xf>
    <xf numFmtId="0" fontId="2" fillId="6" borderId="12" xfId="0" applyFont="1" applyFill="1" applyBorder="1" applyAlignment="1">
      <alignment horizontal="right" vertical="center"/>
    </xf>
    <xf numFmtId="0" fontId="0" fillId="0" borderId="12" xfId="0"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106"/>
  <sheetViews>
    <sheetView tabSelected="1" zoomScale="75" zoomScaleNormal="75" workbookViewId="0" topLeftCell="A1">
      <pane xSplit="1" ySplit="3" topLeftCell="F34" activePane="bottomRight" state="frozen"/>
      <selection pane="topLeft" activeCell="A1" sqref="A1"/>
      <selection pane="topRight" activeCell="B1" sqref="B1"/>
      <selection pane="bottomLeft" activeCell="A4" sqref="A4"/>
      <selection pane="bottomRight" activeCell="A34" sqref="A34"/>
    </sheetView>
  </sheetViews>
  <sheetFormatPr defaultColWidth="9.140625" defaultRowHeight="12.75"/>
  <cols>
    <col min="1" max="1" width="7.00390625" style="1" customWidth="1"/>
    <col min="2" max="2" width="9.421875" style="1" customWidth="1"/>
    <col min="3" max="3" width="12.00390625" style="1" customWidth="1"/>
    <col min="4" max="4" width="10.421875" style="1" customWidth="1"/>
    <col min="5" max="5" width="7.421875" style="9" customWidth="1"/>
    <col min="6" max="6" width="12.00390625" style="1" customWidth="1"/>
    <col min="7" max="7" width="41.421875" style="1" customWidth="1"/>
    <col min="8" max="8" width="10.8515625" style="1" customWidth="1"/>
    <col min="9" max="9" width="11.8515625" style="1" customWidth="1"/>
    <col min="10" max="10" width="33.8515625" style="17" customWidth="1"/>
    <col min="11" max="11" width="29.140625" style="1" customWidth="1"/>
    <col min="12" max="12" width="28.8515625" style="1" customWidth="1"/>
    <col min="13" max="16384" width="9.140625" style="1" customWidth="1"/>
  </cols>
  <sheetData>
    <row r="1" spans="1:12" ht="18">
      <c r="A1" s="46" t="s">
        <v>205</v>
      </c>
      <c r="B1" s="47"/>
      <c r="C1" s="47"/>
      <c r="D1" s="47"/>
      <c r="E1" s="47"/>
      <c r="F1" s="47"/>
      <c r="G1" s="33" t="s">
        <v>22</v>
      </c>
      <c r="H1" s="34"/>
      <c r="I1" s="34"/>
      <c r="J1" s="34"/>
      <c r="K1" s="34"/>
      <c r="L1" s="35"/>
    </row>
    <row r="2" spans="1:12" ht="12.75">
      <c r="A2" s="36"/>
      <c r="B2" s="37"/>
      <c r="C2" s="38"/>
      <c r="D2" s="38"/>
      <c r="E2" s="39"/>
      <c r="F2" s="38"/>
      <c r="G2" s="40"/>
      <c r="H2" s="40"/>
      <c r="I2" s="40"/>
      <c r="J2" s="41"/>
      <c r="K2" s="42"/>
      <c r="L2" s="43"/>
    </row>
    <row r="3" spans="1:12" ht="48" customHeight="1">
      <c r="A3" s="25" t="s">
        <v>206</v>
      </c>
      <c r="B3" s="25" t="s">
        <v>207</v>
      </c>
      <c r="C3" s="25" t="s">
        <v>208</v>
      </c>
      <c r="D3" s="25" t="s">
        <v>209</v>
      </c>
      <c r="E3" s="25" t="s">
        <v>126</v>
      </c>
      <c r="F3" s="25" t="s">
        <v>220</v>
      </c>
      <c r="G3" s="25" t="s">
        <v>210</v>
      </c>
      <c r="H3" s="25" t="s">
        <v>211</v>
      </c>
      <c r="I3" s="25" t="s">
        <v>215</v>
      </c>
      <c r="J3" s="25" t="s">
        <v>216</v>
      </c>
      <c r="K3" s="25" t="s">
        <v>38</v>
      </c>
      <c r="L3" s="25" t="s">
        <v>120</v>
      </c>
    </row>
    <row r="4" spans="1:12" ht="123.75" customHeight="1">
      <c r="A4" s="8">
        <v>1</v>
      </c>
      <c r="B4" s="8" t="s">
        <v>221</v>
      </c>
      <c r="C4" s="8"/>
      <c r="D4" s="8" t="s">
        <v>222</v>
      </c>
      <c r="E4" s="14"/>
      <c r="F4" s="8" t="str">
        <f>"
"&amp;A4&amp;"
"&amp;" "&amp;C4&amp;"
"&amp;D4&amp;"
"&amp;E4&amp;"
"&amp;B4&amp;"
"</f>
        <v>
1
Title Page
Reliant (M. Wagner)
</v>
      </c>
      <c r="G4" s="15" t="s">
        <v>223</v>
      </c>
      <c r="H4" s="23" t="s">
        <v>197</v>
      </c>
      <c r="I4" s="27" t="s">
        <v>239</v>
      </c>
      <c r="J4" s="16" t="s">
        <v>121</v>
      </c>
      <c r="K4" s="28" t="s">
        <v>39</v>
      </c>
      <c r="L4" s="7"/>
    </row>
    <row r="5" spans="1:12" ht="121.5" customHeight="1">
      <c r="A5" s="8">
        <v>2</v>
      </c>
      <c r="B5" s="8" t="s">
        <v>221</v>
      </c>
      <c r="C5" s="8">
        <v>4</v>
      </c>
      <c r="D5" s="8">
        <v>1</v>
      </c>
      <c r="E5" s="14"/>
      <c r="F5" s="8" t="str">
        <f>"
"&amp;A5&amp;"
"&amp;"p. "&amp;C5&amp;"
"&amp;D5&amp;"
"&amp;E5&amp;"
"&amp;B5&amp;"
"</f>
        <v>
2
p. 4
1
Reliant (M. Wagner)
</v>
      </c>
      <c r="G5" s="13" t="s">
        <v>224</v>
      </c>
      <c r="H5" s="23" t="s">
        <v>204</v>
      </c>
      <c r="I5" s="27" t="s">
        <v>239</v>
      </c>
      <c r="J5" s="21"/>
      <c r="K5" s="16"/>
      <c r="L5" s="7"/>
    </row>
    <row r="6" spans="1:12" ht="204">
      <c r="A6" s="8">
        <v>3</v>
      </c>
      <c r="B6" s="8" t="s">
        <v>119</v>
      </c>
      <c r="C6" s="8">
        <v>4</v>
      </c>
      <c r="D6" s="8">
        <v>1</v>
      </c>
      <c r="E6" s="14"/>
      <c r="F6" s="8" t="str">
        <f>"
"&amp;A6&amp;"
"&amp;"p. "&amp;C6&amp;"
"&amp;D6&amp;"
"&amp;E6&amp;"
"&amp;B6&amp;"
"</f>
        <v>
3
p. 4
1
FPLE
</v>
      </c>
      <c r="G6" s="13" t="s">
        <v>243</v>
      </c>
      <c r="H6" s="8" t="s">
        <v>197</v>
      </c>
      <c r="I6" s="27" t="s">
        <v>239</v>
      </c>
      <c r="J6" s="16" t="s">
        <v>164</v>
      </c>
      <c r="K6" s="16"/>
      <c r="L6" s="7"/>
    </row>
    <row r="7" spans="1:12" ht="88.5" customHeight="1">
      <c r="A7" s="8">
        <v>4</v>
      </c>
      <c r="B7" s="8" t="s">
        <v>221</v>
      </c>
      <c r="C7" s="8">
        <v>4</v>
      </c>
      <c r="D7" s="8">
        <v>1</v>
      </c>
      <c r="E7" s="14"/>
      <c r="F7" s="8" t="str">
        <f>"
"&amp;A7&amp;"
"&amp;"p. "&amp;C7&amp;"
"&amp;D7&amp;"
"&amp;E7&amp;"
"&amp;B7&amp;"
"</f>
        <v>
4
p. 4
1
Reliant (M. Wagner)
</v>
      </c>
      <c r="G7" s="13" t="s">
        <v>225</v>
      </c>
      <c r="H7" s="8" t="s">
        <v>204</v>
      </c>
      <c r="I7" s="27" t="s">
        <v>239</v>
      </c>
      <c r="J7" s="21" t="s">
        <v>204</v>
      </c>
      <c r="K7" s="16"/>
      <c r="L7" s="7"/>
    </row>
    <row r="8" spans="1:12" ht="149.25" customHeight="1">
      <c r="A8" s="8">
        <v>5</v>
      </c>
      <c r="B8" s="8" t="s">
        <v>221</v>
      </c>
      <c r="C8" s="8">
        <v>4</v>
      </c>
      <c r="D8" s="8">
        <v>1</v>
      </c>
      <c r="E8" s="14"/>
      <c r="F8" s="8" t="str">
        <f aca="true" t="shared" si="0" ref="F8:F53">"
"&amp;A8&amp;"
"&amp;"p. "&amp;C8&amp;"
"&amp;D8&amp;"
"&amp;E8&amp;"
"&amp;B8&amp;"
"</f>
        <v>
5
p. 4
1
Reliant (M. Wagner)
</v>
      </c>
      <c r="G8" s="13" t="s">
        <v>227</v>
      </c>
      <c r="H8" s="8" t="s">
        <v>197</v>
      </c>
      <c r="I8" s="27" t="s">
        <v>239</v>
      </c>
      <c r="J8" s="16" t="s">
        <v>122</v>
      </c>
      <c r="K8" s="28" t="s">
        <v>50</v>
      </c>
      <c r="L8" s="7"/>
    </row>
    <row r="9" spans="1:12" ht="280.5">
      <c r="A9" s="8">
        <v>6</v>
      </c>
      <c r="B9" s="8" t="s">
        <v>221</v>
      </c>
      <c r="C9" s="8">
        <v>4</v>
      </c>
      <c r="D9" s="8">
        <v>1</v>
      </c>
      <c r="E9" s="14"/>
      <c r="F9" s="8" t="str">
        <f t="shared" si="0"/>
        <v>
6
p. 4
1
Reliant (M. Wagner)
</v>
      </c>
      <c r="G9" s="15" t="s">
        <v>228</v>
      </c>
      <c r="H9" s="8" t="s">
        <v>197</v>
      </c>
      <c r="I9" s="27" t="s">
        <v>239</v>
      </c>
      <c r="J9" s="16" t="s">
        <v>212</v>
      </c>
      <c r="K9" s="16"/>
      <c r="L9" s="7"/>
    </row>
    <row r="10" spans="1:12" ht="242.25">
      <c r="A10" s="8">
        <v>7</v>
      </c>
      <c r="B10" s="8" t="s">
        <v>221</v>
      </c>
      <c r="C10" s="8">
        <v>5</v>
      </c>
      <c r="D10" s="8">
        <v>1.1</v>
      </c>
      <c r="E10" s="14"/>
      <c r="F10" s="8" t="str">
        <f t="shared" si="0"/>
        <v>
7
p. 5
1.1
Reliant (M. Wagner)
</v>
      </c>
      <c r="G10" s="13" t="s">
        <v>251</v>
      </c>
      <c r="H10" s="8" t="s">
        <v>195</v>
      </c>
      <c r="I10" s="27" t="s">
        <v>239</v>
      </c>
      <c r="J10" s="16" t="s">
        <v>139</v>
      </c>
      <c r="K10" s="16"/>
      <c r="L10" s="7"/>
    </row>
    <row r="11" spans="1:12" ht="146.25" customHeight="1">
      <c r="A11" s="8">
        <v>8</v>
      </c>
      <c r="B11" s="8" t="s">
        <v>221</v>
      </c>
      <c r="C11" s="8">
        <v>5</v>
      </c>
      <c r="D11" s="8">
        <v>1.1</v>
      </c>
      <c r="E11" s="14"/>
      <c r="F11" s="8" t="str">
        <f>"
"&amp;A11&amp;"
"&amp;"p. "&amp;C11&amp;"
"&amp;D11&amp;"
"&amp;E11&amp;"
"&amp;B11&amp;"
"</f>
        <v>
8
p. 5
1.1
Reliant (M. Wagner)
</v>
      </c>
      <c r="G11" s="13" t="s">
        <v>250</v>
      </c>
      <c r="H11" s="8" t="s">
        <v>204</v>
      </c>
      <c r="I11" s="27" t="s">
        <v>239</v>
      </c>
      <c r="J11" s="21"/>
      <c r="K11" s="16"/>
      <c r="L11" s="7"/>
    </row>
    <row r="12" spans="1:12" ht="176.25" customHeight="1">
      <c r="A12" s="8">
        <v>9</v>
      </c>
      <c r="B12" s="8" t="s">
        <v>221</v>
      </c>
      <c r="C12" s="8">
        <v>6</v>
      </c>
      <c r="D12" s="8">
        <v>1.5</v>
      </c>
      <c r="E12" s="14"/>
      <c r="F12" s="8" t="str">
        <f t="shared" si="0"/>
        <v>
9
p. 6
1.5
Reliant (M. Wagner)
</v>
      </c>
      <c r="G12" s="13" t="s">
        <v>252</v>
      </c>
      <c r="H12" s="8" t="s">
        <v>204</v>
      </c>
      <c r="I12" s="27" t="s">
        <v>239</v>
      </c>
      <c r="J12" s="21"/>
      <c r="K12" s="16"/>
      <c r="L12" s="7"/>
    </row>
    <row r="13" spans="1:12" ht="208.5" customHeight="1">
      <c r="A13" s="8">
        <v>10</v>
      </c>
      <c r="B13" s="8" t="s">
        <v>221</v>
      </c>
      <c r="C13" s="8">
        <v>6</v>
      </c>
      <c r="D13" s="8">
        <v>1.5</v>
      </c>
      <c r="E13" s="14"/>
      <c r="F13" s="8" t="str">
        <f>"
"&amp;A13&amp;"
"&amp;"p. "&amp;C13&amp;"
"&amp;D13&amp;"
"&amp;E13&amp;"
"&amp;B13&amp;"
"</f>
        <v>
10
p. 6
1.5
Reliant (M. Wagner)
</v>
      </c>
      <c r="G13" s="13" t="s">
        <v>253</v>
      </c>
      <c r="H13" s="8" t="s">
        <v>195</v>
      </c>
      <c r="I13" s="27" t="s">
        <v>239</v>
      </c>
      <c r="J13" s="16" t="s">
        <v>123</v>
      </c>
      <c r="K13" s="28" t="s">
        <v>40</v>
      </c>
      <c r="L13" s="7"/>
    </row>
    <row r="14" spans="1:12" ht="208.5" customHeight="1">
      <c r="A14" s="8">
        <v>11</v>
      </c>
      <c r="B14" s="8" t="s">
        <v>221</v>
      </c>
      <c r="C14" s="8">
        <v>6</v>
      </c>
      <c r="D14" s="8">
        <v>1.5</v>
      </c>
      <c r="E14" s="14"/>
      <c r="F14" s="8" t="str">
        <f>"
"&amp;A14&amp;"
"&amp;"p. "&amp;C14&amp;"
"&amp;D14&amp;"
"&amp;E14&amp;"
"&amp;B14&amp;"
"</f>
        <v>
11
p. 6
1.5
Reliant (M. Wagner)
</v>
      </c>
      <c r="G14" s="13" t="s">
        <v>254</v>
      </c>
      <c r="H14" s="8" t="s">
        <v>197</v>
      </c>
      <c r="I14" s="27" t="s">
        <v>239</v>
      </c>
      <c r="J14" s="16" t="s">
        <v>124</v>
      </c>
      <c r="K14" s="28" t="s">
        <v>41</v>
      </c>
      <c r="L14" s="7"/>
    </row>
    <row r="15" spans="1:12" ht="174.75" customHeight="1">
      <c r="A15" s="8">
        <v>12</v>
      </c>
      <c r="B15" s="8" t="s">
        <v>221</v>
      </c>
      <c r="C15" s="8">
        <v>6</v>
      </c>
      <c r="D15" s="8">
        <v>1.5</v>
      </c>
      <c r="E15" s="14"/>
      <c r="F15" s="8" t="str">
        <f t="shared" si="0"/>
        <v>
12
p. 6
1.5
Reliant (M. Wagner)
</v>
      </c>
      <c r="G15" s="13" t="s">
        <v>229</v>
      </c>
      <c r="H15" s="8" t="s">
        <v>197</v>
      </c>
      <c r="I15" s="27" t="s">
        <v>239</v>
      </c>
      <c r="J15" s="16" t="s">
        <v>260</v>
      </c>
      <c r="K15" s="28" t="s">
        <v>41</v>
      </c>
      <c r="L15" s="7"/>
    </row>
    <row r="16" spans="1:12" ht="242.25">
      <c r="A16" s="8">
        <v>13</v>
      </c>
      <c r="B16" s="8" t="s">
        <v>119</v>
      </c>
      <c r="C16" s="8">
        <v>5</v>
      </c>
      <c r="D16" s="8">
        <v>1.5</v>
      </c>
      <c r="E16" s="14"/>
      <c r="F16" s="8" t="str">
        <f t="shared" si="0"/>
        <v>
13
p. 5
1.5
FPLE
</v>
      </c>
      <c r="G16" s="13" t="s">
        <v>255</v>
      </c>
      <c r="H16" s="8" t="s">
        <v>197</v>
      </c>
      <c r="I16" s="27" t="s">
        <v>239</v>
      </c>
      <c r="J16" s="16" t="s">
        <v>186</v>
      </c>
      <c r="K16" s="16"/>
      <c r="L16" s="7"/>
    </row>
    <row r="17" spans="1:12" ht="130.5" customHeight="1">
      <c r="A17" s="8">
        <v>14</v>
      </c>
      <c r="B17" s="8" t="s">
        <v>221</v>
      </c>
      <c r="C17" s="8">
        <v>6</v>
      </c>
      <c r="D17" s="8">
        <v>1.5</v>
      </c>
      <c r="E17" s="14"/>
      <c r="F17" s="8" t="str">
        <f t="shared" si="0"/>
        <v>
14
p. 6
1.5
Reliant (M. Wagner)
</v>
      </c>
      <c r="G17" s="13" t="s">
        <v>230</v>
      </c>
      <c r="H17" s="8" t="s">
        <v>197</v>
      </c>
      <c r="I17" s="27" t="s">
        <v>239</v>
      </c>
      <c r="J17" s="16" t="s">
        <v>261</v>
      </c>
      <c r="K17" s="28" t="s">
        <v>50</v>
      </c>
      <c r="L17" s="7"/>
    </row>
    <row r="18" spans="1:12" ht="123.75" customHeight="1">
      <c r="A18" s="8">
        <v>15</v>
      </c>
      <c r="B18" s="8" t="s">
        <v>221</v>
      </c>
      <c r="C18" s="8">
        <v>6</v>
      </c>
      <c r="D18" s="8">
        <v>1.5</v>
      </c>
      <c r="E18" s="14"/>
      <c r="F18" s="8" t="str">
        <f t="shared" si="0"/>
        <v>
15
p. 6
1.5
Reliant (M. Wagner)
</v>
      </c>
      <c r="G18" s="13" t="s">
        <v>231</v>
      </c>
      <c r="H18" s="8" t="s">
        <v>195</v>
      </c>
      <c r="I18" s="27" t="s">
        <v>239</v>
      </c>
      <c r="J18" s="16" t="s">
        <v>262</v>
      </c>
      <c r="K18" s="28" t="s">
        <v>42</v>
      </c>
      <c r="L18" s="7"/>
    </row>
    <row r="19" spans="1:12" ht="204">
      <c r="A19" s="8">
        <v>16</v>
      </c>
      <c r="B19" s="8" t="s">
        <v>221</v>
      </c>
      <c r="C19" s="8">
        <v>9</v>
      </c>
      <c r="D19" s="8">
        <v>2.1</v>
      </c>
      <c r="E19" s="14"/>
      <c r="F19" s="8" t="str">
        <f t="shared" si="0"/>
        <v>
16
p. 9
2.1
Reliant (M. Wagner)
</v>
      </c>
      <c r="G19" s="13" t="s">
        <v>232</v>
      </c>
      <c r="H19" s="8" t="s">
        <v>195</v>
      </c>
      <c r="I19" s="27" t="s">
        <v>239</v>
      </c>
      <c r="J19" s="16" t="s">
        <v>1</v>
      </c>
      <c r="K19" s="28" t="s">
        <v>43</v>
      </c>
      <c r="L19" s="7"/>
    </row>
    <row r="20" spans="1:12" ht="114.75">
      <c r="A20" s="8">
        <v>17</v>
      </c>
      <c r="B20" s="8" t="s">
        <v>221</v>
      </c>
      <c r="C20" s="8">
        <v>9</v>
      </c>
      <c r="D20" s="8">
        <v>2.1</v>
      </c>
      <c r="E20" s="14"/>
      <c r="F20" s="8" t="str">
        <f t="shared" si="0"/>
        <v>
17
p. 9
2.1
Reliant (M. Wagner)
</v>
      </c>
      <c r="G20" s="13" t="s">
        <v>233</v>
      </c>
      <c r="H20" s="8" t="s">
        <v>197</v>
      </c>
      <c r="I20" s="27" t="s">
        <v>239</v>
      </c>
      <c r="J20" s="16" t="s">
        <v>2</v>
      </c>
      <c r="K20" s="28" t="s">
        <v>50</v>
      </c>
      <c r="L20" s="7"/>
    </row>
    <row r="21" spans="1:12" ht="280.5" customHeight="1">
      <c r="A21" s="8">
        <v>18</v>
      </c>
      <c r="B21" s="8" t="s">
        <v>119</v>
      </c>
      <c r="C21" s="8">
        <v>8</v>
      </c>
      <c r="D21" s="8">
        <v>2.2</v>
      </c>
      <c r="E21" s="14"/>
      <c r="F21" s="8" t="str">
        <f t="shared" si="0"/>
        <v>
18
p. 8
2.2
FPLE
</v>
      </c>
      <c r="G21" s="13" t="s">
        <v>33</v>
      </c>
      <c r="H21" s="8" t="s">
        <v>204</v>
      </c>
      <c r="I21" s="27" t="s">
        <v>239</v>
      </c>
      <c r="J21" s="22" t="s">
        <v>187</v>
      </c>
      <c r="K21" s="16"/>
      <c r="L21" s="7"/>
    </row>
    <row r="22" spans="1:12" ht="242.25">
      <c r="A22" s="8">
        <v>19</v>
      </c>
      <c r="B22" s="8" t="s">
        <v>221</v>
      </c>
      <c r="C22" s="8">
        <v>9</v>
      </c>
      <c r="D22" s="8">
        <v>2.2</v>
      </c>
      <c r="E22" s="14"/>
      <c r="F22" s="8" t="str">
        <f t="shared" si="0"/>
        <v>
19
p. 9
2.2
Reliant (M. Wagner)
</v>
      </c>
      <c r="G22" s="13" t="s">
        <v>234</v>
      </c>
      <c r="H22" s="8" t="s">
        <v>197</v>
      </c>
      <c r="I22" s="27" t="s">
        <v>239</v>
      </c>
      <c r="J22" s="16" t="s">
        <v>165</v>
      </c>
      <c r="K22" s="16"/>
      <c r="L22" s="7"/>
    </row>
    <row r="23" spans="1:12" ht="207.75" customHeight="1">
      <c r="A23" s="8">
        <v>20</v>
      </c>
      <c r="B23" s="8" t="s">
        <v>119</v>
      </c>
      <c r="C23" s="8">
        <v>9</v>
      </c>
      <c r="D23" s="8" t="s">
        <v>241</v>
      </c>
      <c r="E23" s="14"/>
      <c r="F23" s="8" t="str">
        <f t="shared" si="0"/>
        <v>
20
p. 9
2.2.1
FPLE
</v>
      </c>
      <c r="G23" s="13" t="s">
        <v>34</v>
      </c>
      <c r="H23" s="8" t="s">
        <v>197</v>
      </c>
      <c r="I23" s="27" t="s">
        <v>239</v>
      </c>
      <c r="J23" s="44" t="s">
        <v>3</v>
      </c>
      <c r="K23" s="29" t="s">
        <v>182</v>
      </c>
      <c r="L23" s="7"/>
    </row>
    <row r="24" spans="1:12" ht="112.5" customHeight="1">
      <c r="A24" s="8">
        <v>21</v>
      </c>
      <c r="B24" s="8" t="s">
        <v>119</v>
      </c>
      <c r="C24" s="8">
        <v>9</v>
      </c>
      <c r="D24" s="8" t="s">
        <v>241</v>
      </c>
      <c r="E24" s="14"/>
      <c r="F24" s="8" t="str">
        <f>"
"&amp;A24&amp;"
"&amp;"p. "&amp;C24&amp;"
"&amp;D24&amp;"
"&amp;E24&amp;"
"&amp;B24&amp;"
"</f>
        <v>
21
p. 9
2.2.1
FPLE
</v>
      </c>
      <c r="G24" s="13" t="s">
        <v>35</v>
      </c>
      <c r="H24" s="8" t="s">
        <v>197</v>
      </c>
      <c r="I24" s="27" t="s">
        <v>239</v>
      </c>
      <c r="J24" s="44" t="s">
        <v>166</v>
      </c>
      <c r="K24" s="16"/>
      <c r="L24" s="7"/>
    </row>
    <row r="25" spans="1:12" ht="213" customHeight="1">
      <c r="A25" s="8">
        <v>22</v>
      </c>
      <c r="B25" s="8" t="s">
        <v>221</v>
      </c>
      <c r="C25" s="8">
        <v>10</v>
      </c>
      <c r="D25" s="8" t="s">
        <v>241</v>
      </c>
      <c r="E25" s="14"/>
      <c r="F25" s="8" t="str">
        <f t="shared" si="0"/>
        <v>
22
p. 10
2.2.1
Reliant (M. Wagner)
</v>
      </c>
      <c r="G25" s="18" t="s">
        <v>240</v>
      </c>
      <c r="H25" s="8" t="s">
        <v>197</v>
      </c>
      <c r="I25" s="27" t="s">
        <v>239</v>
      </c>
      <c r="J25" s="16" t="s">
        <v>167</v>
      </c>
      <c r="K25" s="16"/>
      <c r="L25" s="7"/>
    </row>
    <row r="26" spans="1:12" ht="207" customHeight="1">
      <c r="A26" s="8">
        <v>23</v>
      </c>
      <c r="B26" s="8" t="s">
        <v>221</v>
      </c>
      <c r="C26" s="8">
        <v>11</v>
      </c>
      <c r="D26" s="8" t="s">
        <v>242</v>
      </c>
      <c r="E26" s="14"/>
      <c r="F26" s="8" t="str">
        <f t="shared" si="0"/>
        <v>
23
p. 11
2.2.2
Reliant (M. Wagner)
</v>
      </c>
      <c r="G26" s="13" t="s">
        <v>125</v>
      </c>
      <c r="H26" s="8" t="s">
        <v>195</v>
      </c>
      <c r="I26" s="27" t="s">
        <v>239</v>
      </c>
      <c r="J26" s="44" t="s">
        <v>4</v>
      </c>
      <c r="K26" s="30" t="s">
        <v>182</v>
      </c>
      <c r="L26" s="7"/>
    </row>
    <row r="27" spans="1:12" ht="179.25" customHeight="1">
      <c r="A27" s="8">
        <v>24</v>
      </c>
      <c r="B27" s="8" t="s">
        <v>221</v>
      </c>
      <c r="C27" s="8">
        <v>11</v>
      </c>
      <c r="D27" s="8" t="s">
        <v>242</v>
      </c>
      <c r="E27" s="14"/>
      <c r="F27" s="8" t="str">
        <f t="shared" si="0"/>
        <v>
24
p. 11
2.2.2
Reliant (M. Wagner)
</v>
      </c>
      <c r="G27" s="13" t="s">
        <v>127</v>
      </c>
      <c r="H27" s="8" t="s">
        <v>195</v>
      </c>
      <c r="I27" s="27" t="s">
        <v>239</v>
      </c>
      <c r="J27" s="44" t="s">
        <v>5</v>
      </c>
      <c r="K27" s="28" t="s">
        <v>45</v>
      </c>
      <c r="L27" s="7"/>
    </row>
    <row r="28" spans="1:12" ht="165" customHeight="1">
      <c r="A28" s="8">
        <v>25</v>
      </c>
      <c r="B28" s="8" t="s">
        <v>221</v>
      </c>
      <c r="C28" s="8">
        <v>12</v>
      </c>
      <c r="D28" s="8" t="s">
        <v>242</v>
      </c>
      <c r="E28" s="14" t="s">
        <v>128</v>
      </c>
      <c r="F28" s="8" t="str">
        <f t="shared" si="0"/>
        <v>
25
p. 12
2.2.2
Figure 4
Reliant (M. Wagner)
</v>
      </c>
      <c r="G28" s="19" t="s">
        <v>130</v>
      </c>
      <c r="H28" s="8" t="s">
        <v>197</v>
      </c>
      <c r="I28" s="27" t="s">
        <v>239</v>
      </c>
      <c r="J28" s="44" t="s">
        <v>168</v>
      </c>
      <c r="K28" s="16"/>
      <c r="L28" s="7"/>
    </row>
    <row r="29" spans="1:12" ht="144.75" customHeight="1">
      <c r="A29" s="8">
        <v>26</v>
      </c>
      <c r="B29" s="8" t="s">
        <v>221</v>
      </c>
      <c r="C29" s="8">
        <v>12</v>
      </c>
      <c r="D29" s="8">
        <v>2.3</v>
      </c>
      <c r="E29" s="14"/>
      <c r="F29" s="8" t="str">
        <f t="shared" si="0"/>
        <v>
26
p. 12
2.3
Reliant (M. Wagner)
</v>
      </c>
      <c r="G29" s="13" t="s">
        <v>129</v>
      </c>
      <c r="H29" s="24" t="s">
        <v>197</v>
      </c>
      <c r="I29" s="27" t="s">
        <v>239</v>
      </c>
      <c r="J29" s="44" t="s">
        <v>6</v>
      </c>
      <c r="K29" s="30" t="s">
        <v>182</v>
      </c>
      <c r="L29" s="7"/>
    </row>
    <row r="30" spans="1:12" ht="132.75" customHeight="1">
      <c r="A30" s="8">
        <v>27</v>
      </c>
      <c r="B30" s="8" t="s">
        <v>221</v>
      </c>
      <c r="C30" s="8">
        <v>13</v>
      </c>
      <c r="D30" s="8">
        <v>2.3</v>
      </c>
      <c r="E30" s="14"/>
      <c r="F30" s="8" t="str">
        <f t="shared" si="0"/>
        <v>
27
p. 13
2.3
Reliant (M. Wagner)
</v>
      </c>
      <c r="G30" s="13" t="s">
        <v>131</v>
      </c>
      <c r="H30" s="24" t="s">
        <v>204</v>
      </c>
      <c r="I30" s="27" t="s">
        <v>239</v>
      </c>
      <c r="J30" s="16" t="s">
        <v>204</v>
      </c>
      <c r="K30" s="16"/>
      <c r="L30" s="7"/>
    </row>
    <row r="31" spans="1:12" ht="114.75">
      <c r="A31" s="8">
        <v>28</v>
      </c>
      <c r="B31" s="8" t="s">
        <v>221</v>
      </c>
      <c r="C31" s="8">
        <v>14</v>
      </c>
      <c r="D31" s="8" t="s">
        <v>132</v>
      </c>
      <c r="E31" s="14"/>
      <c r="F31" s="8" t="str">
        <f t="shared" si="0"/>
        <v>
28
p. 14
3.1.3
Reliant (M. Wagner)
</v>
      </c>
      <c r="G31" s="13" t="s">
        <v>133</v>
      </c>
      <c r="H31" s="24" t="s">
        <v>197</v>
      </c>
      <c r="I31" s="27" t="s">
        <v>239</v>
      </c>
      <c r="J31" s="16" t="s">
        <v>169</v>
      </c>
      <c r="K31" s="16"/>
      <c r="L31" s="7"/>
    </row>
    <row r="32" spans="1:12" ht="114.75">
      <c r="A32" s="8">
        <v>29</v>
      </c>
      <c r="B32" s="8" t="s">
        <v>221</v>
      </c>
      <c r="C32" s="8">
        <v>14</v>
      </c>
      <c r="D32" s="8" t="s">
        <v>132</v>
      </c>
      <c r="E32" s="14"/>
      <c r="F32" s="8" t="str">
        <f t="shared" si="0"/>
        <v>
29
p. 14
3.1.3
Reliant (M. Wagner)
</v>
      </c>
      <c r="G32" s="13" t="s">
        <v>134</v>
      </c>
      <c r="H32" s="24" t="s">
        <v>197</v>
      </c>
      <c r="I32" s="27" t="s">
        <v>239</v>
      </c>
      <c r="J32" s="16" t="s">
        <v>213</v>
      </c>
      <c r="K32" s="16"/>
      <c r="L32" s="7"/>
    </row>
    <row r="33" spans="1:12" ht="132.75" customHeight="1">
      <c r="A33" s="8">
        <v>30</v>
      </c>
      <c r="B33" s="8" t="s">
        <v>119</v>
      </c>
      <c r="C33" s="8">
        <v>11</v>
      </c>
      <c r="D33" s="8" t="s">
        <v>132</v>
      </c>
      <c r="E33" s="14"/>
      <c r="F33" s="8" t="str">
        <f t="shared" si="0"/>
        <v>
30
p. 11
3.1.3
FPLE
</v>
      </c>
      <c r="G33" s="13" t="s">
        <v>36</v>
      </c>
      <c r="H33" s="24" t="s">
        <v>195</v>
      </c>
      <c r="I33" s="27" t="s">
        <v>239</v>
      </c>
      <c r="J33" s="16" t="s">
        <v>7</v>
      </c>
      <c r="K33" s="28" t="s">
        <v>46</v>
      </c>
      <c r="L33" s="7"/>
    </row>
    <row r="34" spans="1:12" ht="357">
      <c r="A34" s="8">
        <v>31</v>
      </c>
      <c r="B34" s="8" t="s">
        <v>119</v>
      </c>
      <c r="C34" s="8">
        <v>11</v>
      </c>
      <c r="D34" s="8" t="s">
        <v>132</v>
      </c>
      <c r="E34" s="14"/>
      <c r="F34" s="8" t="str">
        <f>"
"&amp;A34&amp;"
"&amp;"p. "&amp;C34&amp;"
"&amp;D34&amp;"
"&amp;E34&amp;"
"&amp;B34&amp;"
"</f>
        <v>
31
p. 11
3.1.3
FPLE
</v>
      </c>
      <c r="G34" s="13" t="s">
        <v>37</v>
      </c>
      <c r="H34" s="24" t="s">
        <v>195</v>
      </c>
      <c r="I34" s="27" t="s">
        <v>239</v>
      </c>
      <c r="J34" s="44" t="s">
        <v>8</v>
      </c>
      <c r="K34" s="28" t="s">
        <v>256</v>
      </c>
      <c r="L34" s="21" t="s">
        <v>0</v>
      </c>
    </row>
    <row r="35" spans="1:12" ht="114.75">
      <c r="A35" s="8">
        <v>32</v>
      </c>
      <c r="B35" s="8" t="s">
        <v>221</v>
      </c>
      <c r="C35" s="8">
        <v>15</v>
      </c>
      <c r="D35" s="8" t="s">
        <v>135</v>
      </c>
      <c r="E35" s="14"/>
      <c r="F35" s="8" t="str">
        <f t="shared" si="0"/>
        <v>
32
p. 15
3.1.4
Reliant (M. Wagner)
</v>
      </c>
      <c r="G35" s="13" t="s">
        <v>136</v>
      </c>
      <c r="H35" s="24" t="s">
        <v>195</v>
      </c>
      <c r="I35" s="27" t="s">
        <v>239</v>
      </c>
      <c r="J35" s="16" t="s">
        <v>153</v>
      </c>
      <c r="K35" s="16"/>
      <c r="L35" s="7"/>
    </row>
    <row r="36" spans="1:12" ht="109.5" customHeight="1">
      <c r="A36" s="8">
        <v>33</v>
      </c>
      <c r="B36" s="8" t="s">
        <v>221</v>
      </c>
      <c r="C36" s="8">
        <v>15</v>
      </c>
      <c r="D36" s="8" t="s">
        <v>135</v>
      </c>
      <c r="E36" s="14"/>
      <c r="F36" s="8" t="str">
        <f t="shared" si="0"/>
        <v>
33
p. 15
3.1.4
Reliant (M. Wagner)
</v>
      </c>
      <c r="G36" s="13" t="s">
        <v>137</v>
      </c>
      <c r="H36" s="24" t="s">
        <v>204</v>
      </c>
      <c r="I36" s="27" t="s">
        <v>239</v>
      </c>
      <c r="J36" s="16"/>
      <c r="K36" s="16"/>
      <c r="L36" s="7"/>
    </row>
    <row r="37" spans="1:12" ht="109.5" customHeight="1">
      <c r="A37" s="8">
        <v>34</v>
      </c>
      <c r="B37" s="8" t="s">
        <v>221</v>
      </c>
      <c r="C37" s="8">
        <v>15</v>
      </c>
      <c r="D37" s="8" t="s">
        <v>135</v>
      </c>
      <c r="E37" s="14"/>
      <c r="F37" s="8" t="str">
        <f t="shared" si="0"/>
        <v>
34
p. 15
3.1.4
Reliant (M. Wagner)
</v>
      </c>
      <c r="G37" s="13" t="s">
        <v>138</v>
      </c>
      <c r="H37" s="24" t="s">
        <v>197</v>
      </c>
      <c r="I37" s="27" t="s">
        <v>239</v>
      </c>
      <c r="J37" s="16" t="s">
        <v>170</v>
      </c>
      <c r="K37" s="16"/>
      <c r="L37" s="7"/>
    </row>
    <row r="38" spans="1:12" ht="154.5" customHeight="1">
      <c r="A38" s="8">
        <v>35</v>
      </c>
      <c r="B38" s="8" t="s">
        <v>221</v>
      </c>
      <c r="C38" s="8">
        <v>15</v>
      </c>
      <c r="D38" s="8" t="s">
        <v>135</v>
      </c>
      <c r="E38" s="14"/>
      <c r="F38" s="8" t="str">
        <f t="shared" si="0"/>
        <v>
35
p. 15
3.1.4
Reliant (M. Wagner)
</v>
      </c>
      <c r="G38" s="13" t="s">
        <v>140</v>
      </c>
      <c r="H38" s="24" t="s">
        <v>195</v>
      </c>
      <c r="I38" s="27" t="s">
        <v>239</v>
      </c>
      <c r="J38" s="44" t="s">
        <v>88</v>
      </c>
      <c r="K38" s="16"/>
      <c r="L38" s="7"/>
    </row>
    <row r="39" spans="1:12" ht="155.25" customHeight="1">
      <c r="A39" s="8">
        <v>36</v>
      </c>
      <c r="B39" s="8" t="s">
        <v>221</v>
      </c>
      <c r="C39" s="8">
        <v>15</v>
      </c>
      <c r="D39" s="8" t="s">
        <v>141</v>
      </c>
      <c r="E39" s="14"/>
      <c r="F39" s="8" t="str">
        <f t="shared" si="0"/>
        <v>
36
p. 15
3.2.2
Reliant (M. Wagner)
</v>
      </c>
      <c r="G39" s="13" t="s">
        <v>142</v>
      </c>
      <c r="H39" s="24" t="s">
        <v>197</v>
      </c>
      <c r="I39" s="27" t="s">
        <v>239</v>
      </c>
      <c r="J39" s="44" t="s">
        <v>214</v>
      </c>
      <c r="K39" s="16"/>
      <c r="L39" s="7"/>
    </row>
    <row r="40" spans="1:12" ht="107.25" customHeight="1">
      <c r="A40" s="8">
        <v>37</v>
      </c>
      <c r="B40" s="8" t="s">
        <v>119</v>
      </c>
      <c r="C40" s="8">
        <v>12</v>
      </c>
      <c r="D40" s="8" t="s">
        <v>143</v>
      </c>
      <c r="E40" s="14"/>
      <c r="F40" s="8" t="str">
        <f t="shared" si="0"/>
        <v>
37
p. 12
3.2.3
FPLE
</v>
      </c>
      <c r="G40" s="18" t="s">
        <v>52</v>
      </c>
      <c r="H40" s="24" t="s">
        <v>197</v>
      </c>
      <c r="I40" s="27" t="s">
        <v>239</v>
      </c>
      <c r="J40" s="44" t="s">
        <v>9</v>
      </c>
      <c r="K40" s="28" t="s">
        <v>68</v>
      </c>
      <c r="L40" s="7"/>
    </row>
    <row r="41" spans="1:12" ht="142.5" customHeight="1">
      <c r="A41" s="8">
        <v>38</v>
      </c>
      <c r="B41" s="8" t="s">
        <v>221</v>
      </c>
      <c r="C41" s="8">
        <v>15</v>
      </c>
      <c r="D41" s="8" t="s">
        <v>143</v>
      </c>
      <c r="E41" s="14"/>
      <c r="F41" s="8" t="str">
        <f t="shared" si="0"/>
        <v>
38
p. 15
3.2.3
Reliant (M. Wagner)
</v>
      </c>
      <c r="G41" s="13" t="s">
        <v>144</v>
      </c>
      <c r="H41" s="24" t="s">
        <v>197</v>
      </c>
      <c r="I41" s="27" t="s">
        <v>239</v>
      </c>
      <c r="J41" s="44" t="s">
        <v>171</v>
      </c>
      <c r="K41" s="16"/>
      <c r="L41" s="7"/>
    </row>
    <row r="42" spans="1:12" ht="118.5" customHeight="1">
      <c r="A42" s="8">
        <v>39</v>
      </c>
      <c r="B42" s="8" t="s">
        <v>119</v>
      </c>
      <c r="C42" s="8">
        <v>12</v>
      </c>
      <c r="D42" s="8" t="s">
        <v>145</v>
      </c>
      <c r="E42" s="14"/>
      <c r="F42" s="8" t="str">
        <f t="shared" si="0"/>
        <v>
39
p. 12
3.2.4
FPLE
</v>
      </c>
      <c r="G42" s="18" t="s">
        <v>53</v>
      </c>
      <c r="H42" s="24" t="s">
        <v>197</v>
      </c>
      <c r="I42" s="27" t="s">
        <v>239</v>
      </c>
      <c r="J42" s="44" t="s">
        <v>10</v>
      </c>
      <c r="K42" s="16"/>
      <c r="L42" s="7"/>
    </row>
    <row r="43" spans="1:12" ht="146.25" customHeight="1">
      <c r="A43" s="8">
        <v>40</v>
      </c>
      <c r="B43" s="8" t="s">
        <v>221</v>
      </c>
      <c r="C43" s="8">
        <v>15</v>
      </c>
      <c r="D43" s="8" t="s">
        <v>145</v>
      </c>
      <c r="E43" s="14"/>
      <c r="F43" s="8" t="str">
        <f t="shared" si="0"/>
        <v>
40
p. 15
3.2.4
Reliant (M. Wagner)
</v>
      </c>
      <c r="G43" s="13" t="s">
        <v>146</v>
      </c>
      <c r="H43" s="24" t="s">
        <v>195</v>
      </c>
      <c r="I43" s="27" t="s">
        <v>239</v>
      </c>
      <c r="J43" s="44" t="s">
        <v>11</v>
      </c>
      <c r="K43" s="28" t="s">
        <v>47</v>
      </c>
      <c r="L43" s="7"/>
    </row>
    <row r="44" spans="1:12" ht="205.5" customHeight="1">
      <c r="A44" s="8">
        <v>41</v>
      </c>
      <c r="B44" s="8" t="s">
        <v>221</v>
      </c>
      <c r="C44" s="8">
        <v>16</v>
      </c>
      <c r="D44" s="8" t="s">
        <v>147</v>
      </c>
      <c r="E44" s="14"/>
      <c r="F44" s="8" t="str">
        <f t="shared" si="0"/>
        <v>
41
p. 16
3.2.5
Reliant (M. Wagner)
</v>
      </c>
      <c r="G44" s="13" t="s">
        <v>148</v>
      </c>
      <c r="H44" s="24" t="s">
        <v>197</v>
      </c>
      <c r="I44" s="27" t="s">
        <v>239</v>
      </c>
      <c r="J44" s="16" t="s">
        <v>95</v>
      </c>
      <c r="K44" s="16"/>
      <c r="L44" s="7"/>
    </row>
    <row r="45" spans="1:12" ht="159" customHeight="1">
      <c r="A45" s="8">
        <v>42</v>
      </c>
      <c r="B45" s="8" t="s">
        <v>221</v>
      </c>
      <c r="C45" s="8">
        <v>16</v>
      </c>
      <c r="D45" s="8" t="s">
        <v>149</v>
      </c>
      <c r="E45" s="14"/>
      <c r="F45" s="8" t="str">
        <f t="shared" si="0"/>
        <v>
42
p. 16
3.3.2
Reliant (M. Wagner)
</v>
      </c>
      <c r="G45" s="13" t="s">
        <v>154</v>
      </c>
      <c r="H45" s="24" t="s">
        <v>195</v>
      </c>
      <c r="I45" s="27" t="s">
        <v>239</v>
      </c>
      <c r="J45" s="44" t="s">
        <v>89</v>
      </c>
      <c r="K45" s="16"/>
      <c r="L45" s="7"/>
    </row>
    <row r="46" spans="1:12" ht="170.25" customHeight="1">
      <c r="A46" s="8">
        <v>43</v>
      </c>
      <c r="B46" s="8" t="s">
        <v>221</v>
      </c>
      <c r="C46" s="8">
        <v>16</v>
      </c>
      <c r="D46" s="8" t="s">
        <v>149</v>
      </c>
      <c r="E46" s="14"/>
      <c r="F46" s="8" t="str">
        <f t="shared" si="0"/>
        <v>
43
p. 16
3.3.2
Reliant (M. Wagner)
</v>
      </c>
      <c r="G46" s="13" t="s">
        <v>150</v>
      </c>
      <c r="H46" s="24" t="s">
        <v>197</v>
      </c>
      <c r="I46" s="27" t="s">
        <v>239</v>
      </c>
      <c r="J46" s="16" t="s">
        <v>226</v>
      </c>
      <c r="K46" s="16"/>
      <c r="L46" s="7"/>
    </row>
    <row r="47" spans="1:12" ht="119.25" customHeight="1">
      <c r="A47" s="8">
        <v>44</v>
      </c>
      <c r="B47" s="8" t="s">
        <v>119</v>
      </c>
      <c r="C47" s="8">
        <v>13</v>
      </c>
      <c r="D47" s="8" t="s">
        <v>155</v>
      </c>
      <c r="E47" s="14"/>
      <c r="F47" s="8" t="str">
        <f t="shared" si="0"/>
        <v>
44
p. 13
3.3.3
FPLE
</v>
      </c>
      <c r="G47" s="18" t="s">
        <v>54</v>
      </c>
      <c r="H47" s="24" t="s">
        <v>197</v>
      </c>
      <c r="I47" s="27" t="s">
        <v>239</v>
      </c>
      <c r="J47" s="44" t="s">
        <v>12</v>
      </c>
      <c r="K47" s="28" t="s">
        <v>69</v>
      </c>
      <c r="L47" s="7"/>
    </row>
    <row r="48" spans="1:12" ht="201" customHeight="1">
      <c r="A48" s="8">
        <v>45</v>
      </c>
      <c r="B48" s="8" t="s">
        <v>221</v>
      </c>
      <c r="C48" s="8">
        <v>16</v>
      </c>
      <c r="D48" s="8" t="s">
        <v>155</v>
      </c>
      <c r="E48" s="14"/>
      <c r="F48" s="8" t="str">
        <f t="shared" si="0"/>
        <v>
45
p. 16
3.3.3
Reliant (M. Wagner)
</v>
      </c>
      <c r="G48" s="13" t="s">
        <v>156</v>
      </c>
      <c r="H48" s="24" t="s">
        <v>195</v>
      </c>
      <c r="I48" s="27" t="s">
        <v>239</v>
      </c>
      <c r="J48" s="16" t="s">
        <v>13</v>
      </c>
      <c r="K48" s="28" t="s">
        <v>48</v>
      </c>
      <c r="L48" s="7"/>
    </row>
    <row r="49" spans="1:12" ht="108" customHeight="1">
      <c r="A49" s="8">
        <v>46</v>
      </c>
      <c r="B49" s="8" t="s">
        <v>119</v>
      </c>
      <c r="C49" s="8">
        <v>13</v>
      </c>
      <c r="D49" s="8" t="s">
        <v>158</v>
      </c>
      <c r="E49" s="14"/>
      <c r="F49" s="8" t="str">
        <f t="shared" si="0"/>
        <v>
46
p. 13
3.3.4
FPLE
</v>
      </c>
      <c r="G49" s="18" t="s">
        <v>55</v>
      </c>
      <c r="H49" s="24" t="s">
        <v>197</v>
      </c>
      <c r="I49" s="27" t="s">
        <v>239</v>
      </c>
      <c r="J49" s="44" t="s">
        <v>14</v>
      </c>
      <c r="K49" s="28" t="s">
        <v>70</v>
      </c>
      <c r="L49" s="7"/>
    </row>
    <row r="50" spans="1:12" ht="204.75" customHeight="1">
      <c r="A50" s="8">
        <v>47</v>
      </c>
      <c r="B50" s="8" t="s">
        <v>221</v>
      </c>
      <c r="C50" s="8">
        <v>16</v>
      </c>
      <c r="D50" s="8" t="s">
        <v>158</v>
      </c>
      <c r="E50" s="14"/>
      <c r="F50" s="8" t="str">
        <f t="shared" si="0"/>
        <v>
47
p. 16
3.3.4
Reliant (M. Wagner)
</v>
      </c>
      <c r="G50" s="13" t="s">
        <v>157</v>
      </c>
      <c r="H50" s="24" t="s">
        <v>197</v>
      </c>
      <c r="I50" s="27" t="s">
        <v>239</v>
      </c>
      <c r="J50" s="16" t="s">
        <v>173</v>
      </c>
      <c r="K50" s="16"/>
      <c r="L50" s="7"/>
    </row>
    <row r="51" spans="1:12" ht="143.25" customHeight="1">
      <c r="A51" s="8">
        <v>48</v>
      </c>
      <c r="B51" s="8" t="s">
        <v>221</v>
      </c>
      <c r="C51" s="8">
        <v>16</v>
      </c>
      <c r="D51" s="8" t="s">
        <v>159</v>
      </c>
      <c r="E51" s="14"/>
      <c r="F51" s="8" t="str">
        <f t="shared" si="0"/>
        <v>
48
p. 16
3.3.5
Reliant (M. Wagner)
</v>
      </c>
      <c r="G51" s="13" t="s">
        <v>160</v>
      </c>
      <c r="H51" s="24" t="s">
        <v>197</v>
      </c>
      <c r="I51" s="27" t="s">
        <v>239</v>
      </c>
      <c r="J51" s="44" t="s">
        <v>90</v>
      </c>
      <c r="K51" s="16"/>
      <c r="L51" s="7"/>
    </row>
    <row r="52" spans="1:12" ht="135" customHeight="1">
      <c r="A52" s="8">
        <v>49</v>
      </c>
      <c r="B52" s="8" t="s">
        <v>221</v>
      </c>
      <c r="C52" s="8">
        <v>17</v>
      </c>
      <c r="D52" s="8" t="s">
        <v>161</v>
      </c>
      <c r="E52" s="14"/>
      <c r="F52" s="8" t="str">
        <f t="shared" si="0"/>
        <v>
49
p. 17
3.4.4
Reliant (M. Wagner)
</v>
      </c>
      <c r="G52" s="13" t="s">
        <v>162</v>
      </c>
      <c r="H52" s="24" t="s">
        <v>197</v>
      </c>
      <c r="I52" s="27" t="s">
        <v>239</v>
      </c>
      <c r="J52" s="44" t="s">
        <v>91</v>
      </c>
      <c r="K52" s="16"/>
      <c r="L52" s="7"/>
    </row>
    <row r="53" spans="1:12" ht="183.75" customHeight="1">
      <c r="A53" s="8">
        <v>50</v>
      </c>
      <c r="B53" s="8" t="s">
        <v>221</v>
      </c>
      <c r="C53" s="8">
        <v>17</v>
      </c>
      <c r="D53" s="8" t="s">
        <v>161</v>
      </c>
      <c r="E53" s="14"/>
      <c r="F53" s="8" t="str">
        <f t="shared" si="0"/>
        <v>
50
p. 17
3.4.4
Reliant (M. Wagner)
</v>
      </c>
      <c r="G53" s="13" t="s">
        <v>163</v>
      </c>
      <c r="H53" s="24" t="s">
        <v>197</v>
      </c>
      <c r="I53" s="27" t="s">
        <v>239</v>
      </c>
      <c r="J53" s="16" t="s">
        <v>172</v>
      </c>
      <c r="K53" s="16"/>
      <c r="L53" s="7"/>
    </row>
    <row r="54" spans="1:12" ht="143.25" customHeight="1">
      <c r="A54" s="8">
        <v>51</v>
      </c>
      <c r="B54" s="8" t="s">
        <v>221</v>
      </c>
      <c r="C54" s="8">
        <v>17</v>
      </c>
      <c r="D54" s="8" t="s">
        <v>191</v>
      </c>
      <c r="E54" s="14"/>
      <c r="F54" s="8" t="str">
        <f aca="true" t="shared" si="1" ref="F54:F63">"
"&amp;A54&amp;"
"&amp;"p. "&amp;C54&amp;"
"&amp;D54&amp;"
"&amp;E54&amp;"
"&amp;B54&amp;"
"</f>
        <v>
51
p. 17
3.4.5
Reliant (M. Wagner)
</v>
      </c>
      <c r="G54" s="13" t="s">
        <v>190</v>
      </c>
      <c r="H54" s="24" t="s">
        <v>197</v>
      </c>
      <c r="I54" s="27" t="s">
        <v>239</v>
      </c>
      <c r="J54" s="16" t="s">
        <v>174</v>
      </c>
      <c r="K54" s="16"/>
      <c r="L54" s="7"/>
    </row>
    <row r="55" spans="1:12" ht="143.25" customHeight="1">
      <c r="A55" s="8">
        <v>52</v>
      </c>
      <c r="B55" s="8" t="s">
        <v>221</v>
      </c>
      <c r="C55" s="8">
        <v>17</v>
      </c>
      <c r="D55" s="8" t="s">
        <v>192</v>
      </c>
      <c r="E55" s="14"/>
      <c r="F55" s="8" t="str">
        <f t="shared" si="1"/>
        <v>
52
p. 17
3.5.2
Reliant (M. Wagner)
</v>
      </c>
      <c r="G55" s="13" t="s">
        <v>193</v>
      </c>
      <c r="H55" s="24" t="s">
        <v>197</v>
      </c>
      <c r="I55" s="27" t="s">
        <v>239</v>
      </c>
      <c r="J55" s="16" t="s">
        <v>151</v>
      </c>
      <c r="K55" s="16"/>
      <c r="L55" s="7"/>
    </row>
    <row r="56" spans="1:12" ht="143.25" customHeight="1">
      <c r="A56" s="8">
        <v>53</v>
      </c>
      <c r="B56" s="8" t="s">
        <v>221</v>
      </c>
      <c r="C56" s="8">
        <v>17</v>
      </c>
      <c r="D56" s="8" t="s">
        <v>192</v>
      </c>
      <c r="E56" s="14"/>
      <c r="F56" s="8" t="str">
        <f t="shared" si="1"/>
        <v>
53
p. 17
3.5.2
Reliant (M. Wagner)
</v>
      </c>
      <c r="G56" s="13" t="s">
        <v>59</v>
      </c>
      <c r="H56" s="24" t="s">
        <v>195</v>
      </c>
      <c r="I56" s="27" t="s">
        <v>239</v>
      </c>
      <c r="J56" s="16" t="s">
        <v>15</v>
      </c>
      <c r="K56" s="16" t="s">
        <v>246</v>
      </c>
      <c r="L56" s="7"/>
    </row>
    <row r="57" spans="1:12" ht="143.25" customHeight="1">
      <c r="A57" s="8">
        <v>54</v>
      </c>
      <c r="B57" s="8" t="s">
        <v>221</v>
      </c>
      <c r="C57" s="8">
        <v>18</v>
      </c>
      <c r="D57" s="8" t="s">
        <v>60</v>
      </c>
      <c r="E57" s="14"/>
      <c r="F57" s="8" t="str">
        <f t="shared" si="1"/>
        <v>
54
p. 18
3.5.4
Reliant (M. Wagner)
</v>
      </c>
      <c r="G57" s="13" t="s">
        <v>61</v>
      </c>
      <c r="H57" s="24" t="s">
        <v>204</v>
      </c>
      <c r="I57" s="27" t="s">
        <v>239</v>
      </c>
      <c r="J57" s="16" t="s">
        <v>175</v>
      </c>
      <c r="K57" s="16"/>
      <c r="L57" s="7"/>
    </row>
    <row r="58" spans="1:12" ht="143.25" customHeight="1">
      <c r="A58" s="8">
        <v>55</v>
      </c>
      <c r="B58" s="8" t="s">
        <v>221</v>
      </c>
      <c r="C58" s="8">
        <v>18</v>
      </c>
      <c r="D58" s="8" t="s">
        <v>62</v>
      </c>
      <c r="E58" s="14"/>
      <c r="F58" s="8" t="str">
        <f t="shared" si="1"/>
        <v>
55
p. 18
3.5.5
Reliant (M. Wagner)
</v>
      </c>
      <c r="G58" s="13" t="s">
        <v>63</v>
      </c>
      <c r="H58" s="24" t="s">
        <v>195</v>
      </c>
      <c r="I58" s="27" t="s">
        <v>239</v>
      </c>
      <c r="J58" s="16" t="s">
        <v>16</v>
      </c>
      <c r="K58" s="16" t="s">
        <v>247</v>
      </c>
      <c r="L58" s="7"/>
    </row>
    <row r="59" spans="1:12" ht="160.5" customHeight="1">
      <c r="A59" s="8">
        <v>56</v>
      </c>
      <c r="B59" s="8" t="s">
        <v>221</v>
      </c>
      <c r="C59" s="8">
        <v>18</v>
      </c>
      <c r="D59" s="8" t="s">
        <v>65</v>
      </c>
      <c r="E59" s="14"/>
      <c r="F59" s="8" t="str">
        <f t="shared" si="1"/>
        <v>
56
p. 18
3.6.2
Reliant (M. Wagner)
</v>
      </c>
      <c r="G59" s="13" t="s">
        <v>64</v>
      </c>
      <c r="H59" s="24" t="s">
        <v>197</v>
      </c>
      <c r="I59" s="27" t="s">
        <v>239</v>
      </c>
      <c r="J59" s="16" t="s">
        <v>235</v>
      </c>
      <c r="K59" s="16"/>
      <c r="L59" s="7"/>
    </row>
    <row r="60" spans="1:12" ht="143.25" customHeight="1">
      <c r="A60" s="8">
        <v>57</v>
      </c>
      <c r="B60" s="8" t="s">
        <v>221</v>
      </c>
      <c r="C60" s="8">
        <v>18</v>
      </c>
      <c r="D60" s="8" t="s">
        <v>66</v>
      </c>
      <c r="E60" s="14"/>
      <c r="F60" s="8" t="str">
        <f t="shared" si="1"/>
        <v>
57
p. 18
3.6.4
Reliant (M. Wagner)
</v>
      </c>
      <c r="G60" s="13" t="s">
        <v>67</v>
      </c>
      <c r="H60" s="24" t="s">
        <v>195</v>
      </c>
      <c r="I60" s="27" t="s">
        <v>239</v>
      </c>
      <c r="J60" s="16" t="s">
        <v>17</v>
      </c>
      <c r="K60" s="28" t="s">
        <v>49</v>
      </c>
      <c r="L60" s="7"/>
    </row>
    <row r="61" spans="1:12" ht="143.25" customHeight="1">
      <c r="A61" s="8">
        <v>58</v>
      </c>
      <c r="B61" s="8" t="s">
        <v>221</v>
      </c>
      <c r="C61" s="8">
        <v>18</v>
      </c>
      <c r="D61" s="8" t="s">
        <v>66</v>
      </c>
      <c r="E61" s="14"/>
      <c r="F61" s="8" t="str">
        <f t="shared" si="1"/>
        <v>
58
p. 18
3.6.4
Reliant (M. Wagner)
</v>
      </c>
      <c r="G61" s="13" t="s">
        <v>73</v>
      </c>
      <c r="H61" s="24" t="s">
        <v>195</v>
      </c>
      <c r="I61" s="27" t="s">
        <v>239</v>
      </c>
      <c r="J61" s="16" t="s">
        <v>17</v>
      </c>
      <c r="K61" s="28" t="s">
        <v>49</v>
      </c>
      <c r="L61" s="7"/>
    </row>
    <row r="62" spans="1:12" ht="143.25" customHeight="1">
      <c r="A62" s="8">
        <v>59</v>
      </c>
      <c r="B62" s="8" t="s">
        <v>221</v>
      </c>
      <c r="C62" s="8">
        <v>18</v>
      </c>
      <c r="D62" s="8" t="s">
        <v>74</v>
      </c>
      <c r="E62" s="14"/>
      <c r="F62" s="8" t="str">
        <f t="shared" si="1"/>
        <v>
59
p. 18
3.6.5
Reliant (M. Wagner)
</v>
      </c>
      <c r="G62" s="18" t="s">
        <v>75</v>
      </c>
      <c r="H62" s="24" t="s">
        <v>197</v>
      </c>
      <c r="I62" s="27" t="s">
        <v>239</v>
      </c>
      <c r="J62" s="16" t="s">
        <v>96</v>
      </c>
      <c r="K62" s="16"/>
      <c r="L62" s="7"/>
    </row>
    <row r="63" spans="1:12" ht="143.25" customHeight="1">
      <c r="A63" s="8">
        <v>60</v>
      </c>
      <c r="B63" s="8" t="s">
        <v>221</v>
      </c>
      <c r="C63" s="8">
        <v>18</v>
      </c>
      <c r="D63" s="8" t="s">
        <v>74</v>
      </c>
      <c r="E63" s="14"/>
      <c r="F63" s="8" t="str">
        <f t="shared" si="1"/>
        <v>
60
p. 18
3.6.5
Reliant (M. Wagner)
</v>
      </c>
      <c r="G63" s="19" t="s">
        <v>76</v>
      </c>
      <c r="H63" s="24" t="s">
        <v>197</v>
      </c>
      <c r="I63" s="27" t="s">
        <v>239</v>
      </c>
      <c r="J63" s="16" t="s">
        <v>176</v>
      </c>
      <c r="K63" s="16"/>
      <c r="L63" s="7"/>
    </row>
    <row r="64" spans="1:12" ht="176.25" customHeight="1">
      <c r="A64" s="8">
        <v>61</v>
      </c>
      <c r="B64" s="8" t="s">
        <v>221</v>
      </c>
      <c r="C64" s="8">
        <v>19</v>
      </c>
      <c r="D64" s="8" t="s">
        <v>78</v>
      </c>
      <c r="E64" s="14"/>
      <c r="F64" s="8" t="str">
        <f>"
"&amp;A64&amp;"
"&amp;"p. "&amp;C64&amp;"
"&amp;D64&amp;"
"&amp;E64&amp;"
"&amp;B64&amp;"
"</f>
        <v>
61
p. 19
3.7.2
Reliant (M. Wagner)
</v>
      </c>
      <c r="G64" s="13" t="s">
        <v>77</v>
      </c>
      <c r="H64" s="24" t="s">
        <v>195</v>
      </c>
      <c r="I64" s="27" t="s">
        <v>239</v>
      </c>
      <c r="J64" s="16" t="s">
        <v>177</v>
      </c>
      <c r="K64" s="16"/>
      <c r="L64" s="7"/>
    </row>
    <row r="65" spans="1:12" ht="143.25" customHeight="1">
      <c r="A65" s="8">
        <v>62</v>
      </c>
      <c r="B65" s="8" t="s">
        <v>221</v>
      </c>
      <c r="C65" s="8">
        <v>19</v>
      </c>
      <c r="D65" s="8" t="s">
        <v>78</v>
      </c>
      <c r="E65" s="14"/>
      <c r="F65" s="8" t="str">
        <f>"
"&amp;A65&amp;"
"&amp;"p. "&amp;C65&amp;"
"&amp;D65&amp;"
"&amp;E65&amp;"
"&amp;B65&amp;"
"</f>
        <v>
62
p. 19
3.7.2
Reliant (M. Wagner)
</v>
      </c>
      <c r="G65" s="13" t="s">
        <v>79</v>
      </c>
      <c r="H65" s="24" t="s">
        <v>197</v>
      </c>
      <c r="I65" s="27" t="s">
        <v>239</v>
      </c>
      <c r="J65" s="16" t="s">
        <v>238</v>
      </c>
      <c r="K65" s="16"/>
      <c r="L65" s="7"/>
    </row>
    <row r="66" spans="1:12" ht="143.25" customHeight="1">
      <c r="A66" s="8">
        <v>63</v>
      </c>
      <c r="B66" s="8" t="s">
        <v>221</v>
      </c>
      <c r="C66" s="8">
        <v>19</v>
      </c>
      <c r="D66" s="8" t="s">
        <v>80</v>
      </c>
      <c r="E66" s="14"/>
      <c r="F66" s="8" t="str">
        <f>"
"&amp;A66&amp;"
"&amp;"p. "&amp;C66&amp;"
"&amp;D66&amp;"
"&amp;E66&amp;"
"&amp;B66&amp;"
"</f>
        <v>
63
p. 19
3.7.3
Reliant (M. Wagner)
</v>
      </c>
      <c r="G66" s="13" t="s">
        <v>81</v>
      </c>
      <c r="H66" s="24" t="s">
        <v>195</v>
      </c>
      <c r="I66" s="27" t="s">
        <v>239</v>
      </c>
      <c r="J66" s="16" t="s">
        <v>236</v>
      </c>
      <c r="K66" s="16"/>
      <c r="L66" s="7"/>
    </row>
    <row r="67" spans="1:12" ht="131.25" customHeight="1">
      <c r="A67" s="8">
        <v>64</v>
      </c>
      <c r="B67" s="8" t="s">
        <v>221</v>
      </c>
      <c r="C67" s="8">
        <v>19</v>
      </c>
      <c r="D67" s="8" t="s">
        <v>83</v>
      </c>
      <c r="E67" s="14"/>
      <c r="F67" s="8" t="str">
        <f>"
"&amp;A67&amp;"
"&amp;"p. "&amp;C67&amp;"
"&amp;D67&amp;"
"&amp;E67&amp;"
"&amp;B67&amp;"
"</f>
        <v>
64
p. 19
3.7.4
Reliant (M. Wagner)
</v>
      </c>
      <c r="G67" s="13" t="s">
        <v>82</v>
      </c>
      <c r="H67" s="24" t="s">
        <v>197</v>
      </c>
      <c r="I67" s="27" t="s">
        <v>239</v>
      </c>
      <c r="J67" s="16" t="s">
        <v>178</v>
      </c>
      <c r="K67" s="16"/>
      <c r="L67" s="7"/>
    </row>
    <row r="68" spans="1:12" ht="116.25" customHeight="1">
      <c r="A68" s="8">
        <v>65</v>
      </c>
      <c r="B68" s="8" t="s">
        <v>221</v>
      </c>
      <c r="C68" s="8">
        <v>19</v>
      </c>
      <c r="D68" s="8" t="s">
        <v>84</v>
      </c>
      <c r="E68" s="14"/>
      <c r="F68" s="8" t="str">
        <f>"
"&amp;A68&amp;"
"&amp;"p. "&amp;C68&amp;"
"&amp;D68&amp;"
"&amp;E68&amp;"
"&amp;B68&amp;"
"</f>
        <v>
65
p. 19
3.7.5
Reliant (M. Wagner)
</v>
      </c>
      <c r="G68" s="20" t="s">
        <v>85</v>
      </c>
      <c r="H68" s="24" t="s">
        <v>204</v>
      </c>
      <c r="I68" s="27" t="s">
        <v>239</v>
      </c>
      <c r="J68" s="16" t="s">
        <v>179</v>
      </c>
      <c r="K68" s="16"/>
      <c r="L68" s="7"/>
    </row>
    <row r="69" spans="1:12" ht="131.25" customHeight="1">
      <c r="A69" s="8">
        <v>66</v>
      </c>
      <c r="B69" s="8" t="s">
        <v>221</v>
      </c>
      <c r="C69" s="8">
        <v>20</v>
      </c>
      <c r="D69" s="8" t="s">
        <v>86</v>
      </c>
      <c r="E69" s="14"/>
      <c r="F69" s="8" t="str">
        <f aca="true" t="shared" si="2" ref="F69:F106">"
"&amp;A69&amp;"
"&amp;"p. "&amp;C69&amp;"
"&amp;D69&amp;"
"&amp;E69&amp;"
"&amp;B69&amp;"
"</f>
        <v>
66
p. 20
3.8.2
Reliant (M. Wagner)
</v>
      </c>
      <c r="G69" s="13" t="s">
        <v>87</v>
      </c>
      <c r="H69" s="24" t="s">
        <v>197</v>
      </c>
      <c r="I69" s="27" t="s">
        <v>239</v>
      </c>
      <c r="J69" s="16" t="s">
        <v>18</v>
      </c>
      <c r="K69" s="28" t="s">
        <v>50</v>
      </c>
      <c r="L69" s="7"/>
    </row>
    <row r="70" spans="1:12" ht="131.25" customHeight="1">
      <c r="A70" s="8">
        <v>67</v>
      </c>
      <c r="B70" s="8" t="s">
        <v>221</v>
      </c>
      <c r="C70" s="8">
        <v>20</v>
      </c>
      <c r="D70" s="8" t="s">
        <v>86</v>
      </c>
      <c r="E70" s="14"/>
      <c r="F70" s="8" t="str">
        <f t="shared" si="2"/>
        <v>
67
p. 20
3.8.2
Reliant (M. Wagner)
</v>
      </c>
      <c r="G70" s="13" t="s">
        <v>92</v>
      </c>
      <c r="H70" s="24" t="s">
        <v>195</v>
      </c>
      <c r="I70" s="27" t="s">
        <v>239</v>
      </c>
      <c r="J70" s="16" t="s">
        <v>180</v>
      </c>
      <c r="K70" s="16"/>
      <c r="L70" s="7"/>
    </row>
    <row r="71" spans="1:12" ht="193.5" customHeight="1">
      <c r="A71" s="8">
        <v>68</v>
      </c>
      <c r="B71" s="8" t="s">
        <v>221</v>
      </c>
      <c r="C71" s="8">
        <v>20</v>
      </c>
      <c r="D71" s="8" t="s">
        <v>93</v>
      </c>
      <c r="E71" s="14"/>
      <c r="F71" s="8" t="str">
        <f t="shared" si="2"/>
        <v>
68
p. 20
3.8.3
Reliant (M. Wagner)
</v>
      </c>
      <c r="G71" s="13" t="s">
        <v>94</v>
      </c>
      <c r="H71" s="24" t="s">
        <v>197</v>
      </c>
      <c r="I71" s="27" t="s">
        <v>239</v>
      </c>
      <c r="J71" s="16" t="s">
        <v>181</v>
      </c>
      <c r="K71" s="16"/>
      <c r="L71" s="7"/>
    </row>
    <row r="72" spans="1:12" ht="199.5" customHeight="1">
      <c r="A72" s="8">
        <v>69</v>
      </c>
      <c r="B72" s="8" t="s">
        <v>119</v>
      </c>
      <c r="C72" s="8">
        <v>16</v>
      </c>
      <c r="D72" s="8" t="s">
        <v>56</v>
      </c>
      <c r="E72" s="14"/>
      <c r="F72" s="8" t="str">
        <f t="shared" si="2"/>
        <v>
69
p. 16
3.8.5
FPLE
</v>
      </c>
      <c r="G72" s="18" t="s">
        <v>57</v>
      </c>
      <c r="H72" s="24" t="s">
        <v>204</v>
      </c>
      <c r="I72" s="27" t="s">
        <v>239</v>
      </c>
      <c r="J72" s="26" t="s">
        <v>51</v>
      </c>
      <c r="K72" s="28" t="s">
        <v>71</v>
      </c>
      <c r="L72" s="7"/>
    </row>
    <row r="73" spans="1:12" ht="131.25" customHeight="1">
      <c r="A73" s="8">
        <v>70</v>
      </c>
      <c r="B73" s="8" t="s">
        <v>221</v>
      </c>
      <c r="C73" s="8">
        <v>21</v>
      </c>
      <c r="D73" s="8">
        <v>4.2</v>
      </c>
      <c r="E73" s="14"/>
      <c r="F73" s="8" t="str">
        <f aca="true" t="shared" si="3" ref="F73:F79">"
"&amp;A73&amp;"
"&amp;"p. "&amp;C73&amp;"
"&amp;D73&amp;"
"&amp;E73&amp;"
"&amp;B73&amp;"
"</f>
        <v>
70
p. 21
4.2
Reliant (M. Wagner)
</v>
      </c>
      <c r="G73" s="13" t="s">
        <v>97</v>
      </c>
      <c r="H73" s="24" t="s">
        <v>195</v>
      </c>
      <c r="I73" s="27" t="s">
        <v>239</v>
      </c>
      <c r="J73" s="16" t="s">
        <v>237</v>
      </c>
      <c r="K73" s="16"/>
      <c r="L73" s="7"/>
    </row>
    <row r="74" spans="1:12" ht="88.5" customHeight="1">
      <c r="A74" s="8">
        <v>71</v>
      </c>
      <c r="B74" s="8" t="s">
        <v>119</v>
      </c>
      <c r="C74" s="8">
        <v>18</v>
      </c>
      <c r="D74" s="8">
        <v>5.1</v>
      </c>
      <c r="E74" s="14"/>
      <c r="F74" s="8" t="str">
        <f t="shared" si="3"/>
        <v>
71
p. 18
5.1
FPLE
</v>
      </c>
      <c r="G74" s="19" t="s">
        <v>244</v>
      </c>
      <c r="H74" s="24" t="s">
        <v>197</v>
      </c>
      <c r="I74" s="27" t="s">
        <v>239</v>
      </c>
      <c r="J74" s="44" t="s">
        <v>184</v>
      </c>
      <c r="K74" s="16"/>
      <c r="L74" s="7"/>
    </row>
    <row r="75" spans="1:12" ht="84" customHeight="1">
      <c r="A75" s="8">
        <v>72</v>
      </c>
      <c r="B75" s="8" t="s">
        <v>119</v>
      </c>
      <c r="C75" s="8">
        <v>18</v>
      </c>
      <c r="D75" s="8">
        <v>5.1</v>
      </c>
      <c r="E75" s="14"/>
      <c r="F75" s="8" t="str">
        <f t="shared" si="3"/>
        <v>
72
p. 18
5.1
FPLE
</v>
      </c>
      <c r="G75" s="18" t="s">
        <v>245</v>
      </c>
      <c r="H75" s="24" t="s">
        <v>197</v>
      </c>
      <c r="I75" s="27" t="s">
        <v>239</v>
      </c>
      <c r="J75" s="45" t="s">
        <v>152</v>
      </c>
      <c r="K75" s="16"/>
      <c r="L75" s="7"/>
    </row>
    <row r="76" spans="1:12" ht="134.25" customHeight="1">
      <c r="A76" s="8">
        <v>73</v>
      </c>
      <c r="B76" s="8" t="s">
        <v>119</v>
      </c>
      <c r="C76" s="8">
        <v>18</v>
      </c>
      <c r="D76" s="8">
        <v>5.1</v>
      </c>
      <c r="E76" s="14"/>
      <c r="F76" s="8" t="str">
        <f t="shared" si="3"/>
        <v>
73
p. 18
5.1
FPLE
</v>
      </c>
      <c r="G76" s="18" t="s">
        <v>248</v>
      </c>
      <c r="H76" s="24" t="s">
        <v>197</v>
      </c>
      <c r="I76" s="27" t="s">
        <v>239</v>
      </c>
      <c r="J76" s="16" t="s">
        <v>188</v>
      </c>
      <c r="K76" s="16"/>
      <c r="L76" s="7"/>
    </row>
    <row r="77" spans="1:12" ht="206.25" customHeight="1">
      <c r="A77" s="8">
        <v>74</v>
      </c>
      <c r="B77" s="8" t="s">
        <v>119</v>
      </c>
      <c r="C77" s="8">
        <v>18</v>
      </c>
      <c r="D77" s="8">
        <v>5.1</v>
      </c>
      <c r="E77" s="14"/>
      <c r="F77" s="8" t="str">
        <f t="shared" si="3"/>
        <v>
74
p. 18
5.1
FPLE
</v>
      </c>
      <c r="G77" s="18" t="s">
        <v>249</v>
      </c>
      <c r="H77" s="24" t="s">
        <v>197</v>
      </c>
      <c r="I77" s="27" t="s">
        <v>239</v>
      </c>
      <c r="J77" s="44" t="s">
        <v>185</v>
      </c>
      <c r="K77" s="16"/>
      <c r="L77" s="7"/>
    </row>
    <row r="78" spans="1:12" ht="131.25" customHeight="1">
      <c r="A78" s="8">
        <v>75</v>
      </c>
      <c r="B78" s="8" t="s">
        <v>119</v>
      </c>
      <c r="C78" s="8">
        <v>18</v>
      </c>
      <c r="D78" s="8">
        <v>5.1</v>
      </c>
      <c r="E78" s="14"/>
      <c r="F78" s="8" t="str">
        <f t="shared" si="3"/>
        <v>
75
p. 18
5.1
FPLE
</v>
      </c>
      <c r="G78" s="18" t="s">
        <v>58</v>
      </c>
      <c r="H78" s="24" t="s">
        <v>197</v>
      </c>
      <c r="I78" s="27" t="s">
        <v>239</v>
      </c>
      <c r="J78" s="16" t="s">
        <v>189</v>
      </c>
      <c r="K78" s="16"/>
      <c r="L78" s="7"/>
    </row>
    <row r="79" spans="1:12" ht="170.25" customHeight="1">
      <c r="A79" s="8">
        <v>76</v>
      </c>
      <c r="B79" s="8" t="s">
        <v>221</v>
      </c>
      <c r="C79" s="8">
        <v>22</v>
      </c>
      <c r="D79" s="8">
        <v>5.1</v>
      </c>
      <c r="E79" s="14"/>
      <c r="F79" s="8" t="str">
        <f t="shared" si="3"/>
        <v>
76
p. 22
5.1
Reliant (M. Wagner)
</v>
      </c>
      <c r="G79" s="13" t="s">
        <v>98</v>
      </c>
      <c r="H79" s="24" t="s">
        <v>195</v>
      </c>
      <c r="I79" s="27" t="s">
        <v>239</v>
      </c>
      <c r="J79" s="16" t="s">
        <v>19</v>
      </c>
      <c r="K79" s="16" t="s">
        <v>72</v>
      </c>
      <c r="L79" s="7"/>
    </row>
    <row r="80" spans="1:12" ht="191.25">
      <c r="A80" s="8">
        <v>77</v>
      </c>
      <c r="B80" s="8" t="s">
        <v>221</v>
      </c>
      <c r="C80" s="8">
        <v>22</v>
      </c>
      <c r="D80" s="8">
        <v>5.2</v>
      </c>
      <c r="E80" s="14"/>
      <c r="F80" s="8" t="str">
        <f t="shared" si="2"/>
        <v>
77
p. 22
5.2
Reliant (M. Wagner)
</v>
      </c>
      <c r="G80" s="13" t="s">
        <v>99</v>
      </c>
      <c r="H80" s="24" t="s">
        <v>195</v>
      </c>
      <c r="I80" s="27" t="s">
        <v>239</v>
      </c>
      <c r="J80" s="16" t="s">
        <v>20</v>
      </c>
      <c r="K80" s="28" t="s">
        <v>183</v>
      </c>
      <c r="L80" s="7"/>
    </row>
    <row r="81" spans="1:12" ht="255">
      <c r="A81" s="8">
        <v>78</v>
      </c>
      <c r="B81" s="8" t="s">
        <v>221</v>
      </c>
      <c r="C81" s="8">
        <v>23</v>
      </c>
      <c r="D81" s="8">
        <v>5.5</v>
      </c>
      <c r="E81" s="14"/>
      <c r="F81" s="8" t="str">
        <f t="shared" si="2"/>
        <v>
78
p. 23
5.5
Reliant (M. Wagner)
</v>
      </c>
      <c r="G81" s="13" t="s">
        <v>118</v>
      </c>
      <c r="H81" s="24" t="s">
        <v>195</v>
      </c>
      <c r="I81" s="27" t="s">
        <v>239</v>
      </c>
      <c r="J81" s="44" t="s">
        <v>21</v>
      </c>
      <c r="K81" s="28" t="s">
        <v>44</v>
      </c>
      <c r="L81" s="7"/>
    </row>
    <row r="82" spans="1:12" ht="98.25" customHeight="1">
      <c r="A82" s="8">
        <v>79</v>
      </c>
      <c r="B82" s="8" t="s">
        <v>100</v>
      </c>
      <c r="C82" s="8">
        <v>5</v>
      </c>
      <c r="D82" s="8">
        <v>1.3</v>
      </c>
      <c r="E82" s="14"/>
      <c r="F82" s="8" t="str">
        <f t="shared" si="2"/>
        <v>
79
p. 5
1.3
ERCOT
</v>
      </c>
      <c r="G82" s="31" t="s">
        <v>101</v>
      </c>
      <c r="H82" s="24" t="s">
        <v>204</v>
      </c>
      <c r="I82" s="27" t="s">
        <v>239</v>
      </c>
      <c r="J82" s="22"/>
      <c r="K82" s="28"/>
      <c r="L82" s="7"/>
    </row>
    <row r="83" spans="1:12" ht="98.25" customHeight="1">
      <c r="A83" s="8">
        <v>80</v>
      </c>
      <c r="B83" s="8" t="s">
        <v>100</v>
      </c>
      <c r="C83" s="8">
        <v>6</v>
      </c>
      <c r="D83" s="8">
        <v>1.5</v>
      </c>
      <c r="E83" s="14"/>
      <c r="F83" s="8" t="str">
        <f t="shared" si="2"/>
        <v>
80
p. 6
1.5
ERCOT
</v>
      </c>
      <c r="G83" s="13" t="s">
        <v>102</v>
      </c>
      <c r="H83" s="24" t="s">
        <v>204</v>
      </c>
      <c r="I83" s="27" t="s">
        <v>239</v>
      </c>
      <c r="J83" s="22"/>
      <c r="K83" s="28"/>
      <c r="L83" s="7"/>
    </row>
    <row r="84" spans="1:12" ht="115.5" customHeight="1">
      <c r="A84" s="8">
        <v>81</v>
      </c>
      <c r="B84" s="8" t="s">
        <v>100</v>
      </c>
      <c r="C84" s="8">
        <v>6</v>
      </c>
      <c r="D84" s="8">
        <v>1.5</v>
      </c>
      <c r="E84" s="14" t="s">
        <v>32</v>
      </c>
      <c r="F84" s="8" t="str">
        <f t="shared" si="2"/>
        <v>
81
p. 6
1.5
Figure 1
ERCOT
</v>
      </c>
      <c r="G84" s="31" t="s">
        <v>28</v>
      </c>
      <c r="H84" s="24" t="s">
        <v>204</v>
      </c>
      <c r="I84" s="27" t="s">
        <v>239</v>
      </c>
      <c r="J84" s="22"/>
      <c r="K84" s="28"/>
      <c r="L84" s="7"/>
    </row>
    <row r="85" spans="1:12" ht="155.25" customHeight="1">
      <c r="A85" s="8">
        <v>82</v>
      </c>
      <c r="B85" s="8" t="s">
        <v>100</v>
      </c>
      <c r="C85" s="8">
        <v>8</v>
      </c>
      <c r="D85" s="8">
        <v>1.6</v>
      </c>
      <c r="E85" s="14"/>
      <c r="F85" s="8" t="str">
        <f t="shared" si="2"/>
        <v>
82
p. 8
1.6
ERCOT
</v>
      </c>
      <c r="G85" s="18" t="s">
        <v>29</v>
      </c>
      <c r="H85" s="24" t="s">
        <v>204</v>
      </c>
      <c r="I85" s="27" t="s">
        <v>239</v>
      </c>
      <c r="J85" s="22"/>
      <c r="K85" s="28"/>
      <c r="L85" s="7"/>
    </row>
    <row r="86" spans="1:12" ht="126" customHeight="1">
      <c r="A86" s="8">
        <v>83</v>
      </c>
      <c r="B86" s="8" t="s">
        <v>100</v>
      </c>
      <c r="C86" s="8">
        <v>9</v>
      </c>
      <c r="D86" s="8">
        <v>2.2</v>
      </c>
      <c r="E86" s="14"/>
      <c r="F86" s="8" t="str">
        <f t="shared" si="2"/>
        <v>
83
p. 9
2.2
ERCOT
</v>
      </c>
      <c r="G86" s="13" t="s">
        <v>104</v>
      </c>
      <c r="H86" s="24" t="s">
        <v>204</v>
      </c>
      <c r="I86" s="27" t="s">
        <v>239</v>
      </c>
      <c r="J86" s="22"/>
      <c r="K86" s="28"/>
      <c r="L86" s="7"/>
    </row>
    <row r="87" spans="1:12" ht="126" customHeight="1">
      <c r="A87" s="8">
        <v>84</v>
      </c>
      <c r="B87" s="8" t="s">
        <v>100</v>
      </c>
      <c r="C87" s="8">
        <v>10</v>
      </c>
      <c r="D87" s="8" t="s">
        <v>242</v>
      </c>
      <c r="E87" s="14" t="s">
        <v>31</v>
      </c>
      <c r="F87" s="8"/>
      <c r="G87" s="13" t="s">
        <v>30</v>
      </c>
      <c r="H87" s="24" t="s">
        <v>204</v>
      </c>
      <c r="I87" s="27" t="s">
        <v>239</v>
      </c>
      <c r="J87" s="22"/>
      <c r="K87" s="28"/>
      <c r="L87" s="7"/>
    </row>
    <row r="88" spans="1:12" ht="98.25" customHeight="1">
      <c r="A88" s="8">
        <v>85</v>
      </c>
      <c r="B88" s="8" t="s">
        <v>100</v>
      </c>
      <c r="C88" s="8">
        <v>12</v>
      </c>
      <c r="D88" s="8" t="s">
        <v>103</v>
      </c>
      <c r="E88" s="14"/>
      <c r="F88" s="8" t="str">
        <f t="shared" si="2"/>
        <v>
85
p. 12
3.1.2
ERCOT
</v>
      </c>
      <c r="G88" s="13" t="s">
        <v>105</v>
      </c>
      <c r="H88" s="24" t="s">
        <v>204</v>
      </c>
      <c r="I88" s="27" t="s">
        <v>239</v>
      </c>
      <c r="J88" s="22"/>
      <c r="K88" s="28"/>
      <c r="L88" s="7"/>
    </row>
    <row r="89" spans="1:12" ht="98.25" customHeight="1">
      <c r="A89" s="8">
        <v>86</v>
      </c>
      <c r="B89" s="8" t="s">
        <v>100</v>
      </c>
      <c r="C89" s="8">
        <v>12</v>
      </c>
      <c r="D89" s="8" t="s">
        <v>132</v>
      </c>
      <c r="E89" s="14"/>
      <c r="F89" s="8" t="str">
        <f t="shared" si="2"/>
        <v>
86
p. 12
3.1.3
ERCOT
</v>
      </c>
      <c r="G89" s="13" t="s">
        <v>106</v>
      </c>
      <c r="H89" s="24" t="s">
        <v>204</v>
      </c>
      <c r="I89" s="27" t="s">
        <v>239</v>
      </c>
      <c r="J89" s="22"/>
      <c r="K89" s="28"/>
      <c r="L89" s="7"/>
    </row>
    <row r="90" spans="1:12" ht="98.25" customHeight="1">
      <c r="A90" s="8">
        <v>87</v>
      </c>
      <c r="B90" s="8" t="s">
        <v>100</v>
      </c>
      <c r="C90" s="8">
        <v>13</v>
      </c>
      <c r="D90" s="8" t="s">
        <v>108</v>
      </c>
      <c r="E90" s="14"/>
      <c r="F90" s="8" t="str">
        <f t="shared" si="2"/>
        <v>
87
p. 13
3.1.5
ERCOT
</v>
      </c>
      <c r="G90" s="32" t="s">
        <v>107</v>
      </c>
      <c r="H90" s="24" t="s">
        <v>204</v>
      </c>
      <c r="I90" s="27" t="s">
        <v>239</v>
      </c>
      <c r="J90" s="22"/>
      <c r="K90" s="28"/>
      <c r="L90" s="7"/>
    </row>
    <row r="91" spans="1:12" ht="98.25" customHeight="1">
      <c r="A91" s="8">
        <v>88</v>
      </c>
      <c r="B91" s="8" t="s">
        <v>100</v>
      </c>
      <c r="C91" s="8">
        <v>14</v>
      </c>
      <c r="D91" s="8" t="s">
        <v>159</v>
      </c>
      <c r="E91" s="14"/>
      <c r="F91" s="8" t="str">
        <f t="shared" si="2"/>
        <v>
88
p. 14
3.3.5
ERCOT
</v>
      </c>
      <c r="G91" s="13" t="s">
        <v>109</v>
      </c>
      <c r="H91" s="24" t="s">
        <v>204</v>
      </c>
      <c r="I91" s="27" t="s">
        <v>239</v>
      </c>
      <c r="J91" s="22"/>
      <c r="K91" s="28"/>
      <c r="L91" s="7"/>
    </row>
    <row r="92" spans="1:12" ht="98.25" customHeight="1">
      <c r="A92" s="8">
        <v>89</v>
      </c>
      <c r="B92" s="8" t="s">
        <v>100</v>
      </c>
      <c r="C92" s="8">
        <v>15</v>
      </c>
      <c r="D92" s="8" t="s">
        <v>191</v>
      </c>
      <c r="E92" s="14"/>
      <c r="F92" s="8" t="str">
        <f t="shared" si="2"/>
        <v>
89
p. 15
3.4.5
ERCOT
</v>
      </c>
      <c r="G92" s="13" t="s">
        <v>110</v>
      </c>
      <c r="H92" s="24" t="s">
        <v>204</v>
      </c>
      <c r="I92" s="27" t="s">
        <v>239</v>
      </c>
      <c r="J92" s="22"/>
      <c r="K92" s="28"/>
      <c r="L92" s="7"/>
    </row>
    <row r="93" spans="1:12" ht="113.25" customHeight="1">
      <c r="A93" s="8">
        <v>90</v>
      </c>
      <c r="B93" s="8" t="s">
        <v>100</v>
      </c>
      <c r="C93" s="8">
        <v>15</v>
      </c>
      <c r="D93" s="8" t="s">
        <v>60</v>
      </c>
      <c r="E93" s="14"/>
      <c r="F93" s="8" t="str">
        <f t="shared" si="2"/>
        <v>
90
p. 15
3.5.4
ERCOT
</v>
      </c>
      <c r="G93" s="13" t="s">
        <v>111</v>
      </c>
      <c r="H93" s="24" t="s">
        <v>204</v>
      </c>
      <c r="I93" s="27" t="s">
        <v>239</v>
      </c>
      <c r="J93" s="22"/>
      <c r="K93" s="28"/>
      <c r="L93" s="7"/>
    </row>
    <row r="94" spans="1:12" ht="151.5" customHeight="1">
      <c r="A94" s="8">
        <v>91</v>
      </c>
      <c r="B94" s="8" t="s">
        <v>100</v>
      </c>
      <c r="C94" s="8">
        <v>16</v>
      </c>
      <c r="D94" s="8" t="s">
        <v>62</v>
      </c>
      <c r="E94" s="14"/>
      <c r="F94" s="8" t="str">
        <f t="shared" si="2"/>
        <v>
91
p. 16
3.5.5
ERCOT
</v>
      </c>
      <c r="G94" s="13" t="s">
        <v>112</v>
      </c>
      <c r="H94" s="24" t="s">
        <v>204</v>
      </c>
      <c r="I94" s="27" t="s">
        <v>239</v>
      </c>
      <c r="J94" s="22"/>
      <c r="K94" s="28"/>
      <c r="L94" s="7"/>
    </row>
    <row r="95" spans="1:12" ht="151.5" customHeight="1">
      <c r="A95" s="8">
        <v>92</v>
      </c>
      <c r="B95" s="8" t="s">
        <v>100</v>
      </c>
      <c r="C95" s="8">
        <v>16</v>
      </c>
      <c r="D95" s="8" t="s">
        <v>113</v>
      </c>
      <c r="E95" s="14"/>
      <c r="F95" s="8" t="str">
        <f t="shared" si="2"/>
        <v>
92
p. 16
3.6.3
ERCOT
</v>
      </c>
      <c r="G95" s="13" t="s">
        <v>115</v>
      </c>
      <c r="H95" s="24" t="s">
        <v>204</v>
      </c>
      <c r="I95" s="27" t="s">
        <v>239</v>
      </c>
      <c r="J95" s="22"/>
      <c r="K95" s="28"/>
      <c r="L95" s="7"/>
    </row>
    <row r="96" spans="1:12" ht="134.25" customHeight="1">
      <c r="A96" s="8">
        <v>93</v>
      </c>
      <c r="B96" s="8" t="s">
        <v>100</v>
      </c>
      <c r="C96" s="8">
        <v>17</v>
      </c>
      <c r="D96" s="8" t="s">
        <v>84</v>
      </c>
      <c r="E96" s="14"/>
      <c r="F96" s="8" t="str">
        <f t="shared" si="2"/>
        <v>
93
p. 17
3.7.5
ERCOT
</v>
      </c>
      <c r="G96" s="13" t="s">
        <v>114</v>
      </c>
      <c r="H96" s="24" t="s">
        <v>204</v>
      </c>
      <c r="I96" s="27" t="s">
        <v>239</v>
      </c>
      <c r="J96" s="22"/>
      <c r="K96" s="28"/>
      <c r="L96" s="7"/>
    </row>
    <row r="97" spans="1:12" ht="151.5" customHeight="1">
      <c r="A97" s="8">
        <v>94</v>
      </c>
      <c r="B97" s="8" t="s">
        <v>100</v>
      </c>
      <c r="C97" s="8">
        <v>17</v>
      </c>
      <c r="D97" s="8" t="s">
        <v>84</v>
      </c>
      <c r="E97" s="14"/>
      <c r="F97" s="8" t="str">
        <f t="shared" si="2"/>
        <v>
94
p. 17
3.7.5
ERCOT
</v>
      </c>
      <c r="G97" s="13" t="s">
        <v>116</v>
      </c>
      <c r="H97" s="24" t="s">
        <v>204</v>
      </c>
      <c r="I97" s="27" t="s">
        <v>239</v>
      </c>
      <c r="J97" s="22"/>
      <c r="K97" s="28"/>
      <c r="L97" s="7"/>
    </row>
    <row r="98" spans="1:12" ht="98.25" customHeight="1">
      <c r="A98" s="8">
        <v>95</v>
      </c>
      <c r="B98" s="8" t="s">
        <v>100</v>
      </c>
      <c r="C98" s="8">
        <v>18</v>
      </c>
      <c r="D98" s="8" t="s">
        <v>86</v>
      </c>
      <c r="E98" s="14"/>
      <c r="F98" s="8" t="str">
        <f t="shared" si="2"/>
        <v>
95
p. 18
3.8.2
ERCOT
</v>
      </c>
      <c r="G98" s="13" t="s">
        <v>117</v>
      </c>
      <c r="H98" s="24" t="s">
        <v>204</v>
      </c>
      <c r="I98" s="27" t="s">
        <v>239</v>
      </c>
      <c r="J98" s="22"/>
      <c r="K98" s="28"/>
      <c r="L98" s="7"/>
    </row>
    <row r="99" spans="1:12" ht="98.25" customHeight="1">
      <c r="A99" s="8">
        <v>96</v>
      </c>
      <c r="B99" s="8" t="s">
        <v>100</v>
      </c>
      <c r="C99" s="8">
        <v>18</v>
      </c>
      <c r="D99" s="8" t="s">
        <v>93</v>
      </c>
      <c r="E99" s="14"/>
      <c r="F99" s="8" t="str">
        <f t="shared" si="2"/>
        <v>
96
p. 18
3.8.3
ERCOT
</v>
      </c>
      <c r="G99" s="13" t="s">
        <v>257</v>
      </c>
      <c r="H99" s="24" t="s">
        <v>204</v>
      </c>
      <c r="I99" s="27" t="s">
        <v>239</v>
      </c>
      <c r="J99" s="22"/>
      <c r="K99" s="28"/>
      <c r="L99" s="7"/>
    </row>
    <row r="100" spans="1:12" ht="136.5" customHeight="1">
      <c r="A100" s="8">
        <v>97</v>
      </c>
      <c r="B100" s="8" t="s">
        <v>100</v>
      </c>
      <c r="C100" s="8">
        <v>19</v>
      </c>
      <c r="D100" s="8">
        <v>4.2</v>
      </c>
      <c r="E100" s="14"/>
      <c r="F100" s="8" t="str">
        <f t="shared" si="2"/>
        <v>
97
p. 19
4.2
ERCOT
</v>
      </c>
      <c r="G100" s="13" t="s">
        <v>258</v>
      </c>
      <c r="H100" s="24" t="s">
        <v>204</v>
      </c>
      <c r="I100" s="27" t="s">
        <v>239</v>
      </c>
      <c r="J100" s="22"/>
      <c r="K100" s="28"/>
      <c r="L100" s="7"/>
    </row>
    <row r="101" spans="1:12" ht="98.25" customHeight="1">
      <c r="A101" s="8">
        <v>98</v>
      </c>
      <c r="B101" s="8" t="s">
        <v>100</v>
      </c>
      <c r="C101" s="8">
        <v>20</v>
      </c>
      <c r="D101" s="8">
        <v>5.1</v>
      </c>
      <c r="E101" s="14"/>
      <c r="F101" s="8" t="str">
        <f t="shared" si="2"/>
        <v>
98
p. 20
5.1
ERCOT
</v>
      </c>
      <c r="G101" s="13" t="s">
        <v>259</v>
      </c>
      <c r="H101" s="24" t="s">
        <v>204</v>
      </c>
      <c r="I101" s="27" t="s">
        <v>239</v>
      </c>
      <c r="J101" s="22"/>
      <c r="K101" s="28"/>
      <c r="L101" s="7"/>
    </row>
    <row r="102" spans="1:12" ht="135" customHeight="1">
      <c r="A102" s="8">
        <v>99</v>
      </c>
      <c r="B102" s="8" t="s">
        <v>100</v>
      </c>
      <c r="C102" s="8">
        <v>20</v>
      </c>
      <c r="D102" s="8">
        <v>5.1</v>
      </c>
      <c r="E102" s="14"/>
      <c r="F102" s="8" t="str">
        <f t="shared" si="2"/>
        <v>
99
p. 20
5.1
ERCOT
</v>
      </c>
      <c r="G102" s="13" t="s">
        <v>23</v>
      </c>
      <c r="H102" s="24" t="s">
        <v>204</v>
      </c>
      <c r="I102" s="27" t="s">
        <v>239</v>
      </c>
      <c r="J102" s="22"/>
      <c r="K102" s="28"/>
      <c r="L102" s="7"/>
    </row>
    <row r="103" spans="1:12" ht="180" customHeight="1">
      <c r="A103" s="8">
        <v>100</v>
      </c>
      <c r="B103" s="8" t="s">
        <v>100</v>
      </c>
      <c r="C103" s="8">
        <v>21</v>
      </c>
      <c r="D103" s="8">
        <v>5.5</v>
      </c>
      <c r="E103" s="14"/>
      <c r="F103" s="8" t="str">
        <f t="shared" si="2"/>
        <v>
100
p. 21
5.5
ERCOT
</v>
      </c>
      <c r="G103" s="13" t="s">
        <v>24</v>
      </c>
      <c r="H103" s="24" t="s">
        <v>204</v>
      </c>
      <c r="I103" s="27" t="s">
        <v>239</v>
      </c>
      <c r="J103" s="22"/>
      <c r="K103" s="28"/>
      <c r="L103" s="7"/>
    </row>
    <row r="104" spans="1:12" ht="98.25" customHeight="1">
      <c r="A104" s="8">
        <v>101</v>
      </c>
      <c r="B104" s="8" t="s">
        <v>100</v>
      </c>
      <c r="C104" s="8">
        <v>21</v>
      </c>
      <c r="D104" s="8">
        <v>5.6</v>
      </c>
      <c r="E104" s="14"/>
      <c r="F104" s="8" t="str">
        <f t="shared" si="2"/>
        <v>
101
p. 21
5.6
ERCOT
</v>
      </c>
      <c r="G104" s="13" t="s">
        <v>25</v>
      </c>
      <c r="H104" s="24" t="s">
        <v>204</v>
      </c>
      <c r="I104" s="27" t="s">
        <v>239</v>
      </c>
      <c r="J104" s="22"/>
      <c r="K104" s="28"/>
      <c r="L104" s="7"/>
    </row>
    <row r="105" spans="1:12" ht="98.25" customHeight="1">
      <c r="A105" s="8">
        <v>102</v>
      </c>
      <c r="B105" s="8" t="s">
        <v>100</v>
      </c>
      <c r="C105" s="8">
        <v>21</v>
      </c>
      <c r="D105" s="8">
        <v>5.7</v>
      </c>
      <c r="E105" s="14"/>
      <c r="F105" s="8" t="str">
        <f t="shared" si="2"/>
        <v>
102
p. 21
5.7
ERCOT
</v>
      </c>
      <c r="G105" s="13" t="s">
        <v>26</v>
      </c>
      <c r="H105" s="24" t="s">
        <v>204</v>
      </c>
      <c r="I105" s="27" t="s">
        <v>239</v>
      </c>
      <c r="J105" s="22"/>
      <c r="K105" s="28"/>
      <c r="L105" s="7"/>
    </row>
    <row r="106" spans="1:12" ht="98.25" customHeight="1">
      <c r="A106" s="8">
        <v>103</v>
      </c>
      <c r="B106" s="8" t="s">
        <v>100</v>
      </c>
      <c r="C106" s="8">
        <v>21</v>
      </c>
      <c r="D106" s="8">
        <v>5.8</v>
      </c>
      <c r="E106" s="14"/>
      <c r="F106" s="8" t="str">
        <f t="shared" si="2"/>
        <v>
103
p. 21
5.8
ERCOT
</v>
      </c>
      <c r="G106" s="13" t="s">
        <v>27</v>
      </c>
      <c r="H106" s="24" t="s">
        <v>204</v>
      </c>
      <c r="I106" s="27" t="s">
        <v>239</v>
      </c>
      <c r="J106" s="22"/>
      <c r="K106" s="28"/>
      <c r="L106" s="7"/>
    </row>
  </sheetData>
  <mergeCells count="1">
    <mergeCell ref="A1:F1"/>
  </mergeCells>
  <dataValidations count="1">
    <dataValidation type="list" allowBlank="1" showInputMessage="1" showErrorMessage="1" sqref="H4:H106">
      <formula1>Responses</formula1>
    </dataValidation>
  </dataValidations>
  <printOptions/>
  <pageMargins left="0.57" right="0.52" top="0.56" bottom="0.57" header="0.5" footer="0.5"/>
  <pageSetup fitToHeight="25" fitToWidth="1" horizontalDpi="200" verticalDpi="200" orientation="landscape" scale="61" r:id="rId1"/>
</worksheet>
</file>

<file path=xl/worksheets/sheet2.xml><?xml version="1.0" encoding="utf-8"?>
<worksheet xmlns="http://schemas.openxmlformats.org/spreadsheetml/2006/main" xmlns:r="http://schemas.openxmlformats.org/officeDocument/2006/relationships">
  <sheetPr codeName="Sheet2"/>
  <dimension ref="A1:F15"/>
  <sheetViews>
    <sheetView zoomScale="75" zoomScaleNormal="75" workbookViewId="0" topLeftCell="A1">
      <selection activeCell="D4" sqref="D4"/>
    </sheetView>
  </sheetViews>
  <sheetFormatPr defaultColWidth="9.140625" defaultRowHeight="12.75"/>
  <cols>
    <col min="1" max="1" width="13.28125" style="1" customWidth="1"/>
    <col min="2" max="2" width="65.00390625" style="1" customWidth="1"/>
    <col min="3" max="3" width="66.7109375" style="1" customWidth="1"/>
    <col min="4" max="4" width="8.7109375" style="1" customWidth="1"/>
    <col min="5" max="5" width="8.57421875" style="1" customWidth="1"/>
    <col min="6" max="6" width="16.28125" style="1" bestFit="1" customWidth="1"/>
    <col min="7" max="16384" width="9.140625" style="1" customWidth="1"/>
  </cols>
  <sheetData>
    <row r="1" spans="1:6" s="2" customFormat="1" ht="18.75" thickBot="1">
      <c r="A1" s="48" t="s">
        <v>205</v>
      </c>
      <c r="B1" s="49"/>
      <c r="C1" s="50"/>
      <c r="D1" s="51"/>
      <c r="E1" s="51"/>
      <c r="F1" s="51"/>
    </row>
    <row r="2" s="3" customFormat="1" ht="12.75"/>
    <row r="3" spans="1:3" s="4" customFormat="1" ht="39" customHeight="1">
      <c r="A3" s="6" t="s">
        <v>217</v>
      </c>
      <c r="B3" s="6" t="s">
        <v>218</v>
      </c>
      <c r="C3" s="6" t="s">
        <v>219</v>
      </c>
    </row>
    <row r="4" spans="1:4" ht="33" customHeight="1">
      <c r="A4" s="7"/>
      <c r="B4" s="7"/>
      <c r="C4" s="7"/>
      <c r="D4" s="5"/>
    </row>
    <row r="5" spans="1:3" ht="33" customHeight="1">
      <c r="A5" s="7"/>
      <c r="B5" s="7"/>
      <c r="C5" s="7"/>
    </row>
    <row r="6" spans="1:3" ht="33" customHeight="1">
      <c r="A6" s="7"/>
      <c r="B6" s="7"/>
      <c r="C6" s="7"/>
    </row>
    <row r="7" spans="1:3" ht="33" customHeight="1">
      <c r="A7" s="7"/>
      <c r="B7" s="7"/>
      <c r="C7" s="7"/>
    </row>
    <row r="8" spans="1:3" ht="33" customHeight="1">
      <c r="A8" s="7"/>
      <c r="B8" s="7"/>
      <c r="C8" s="7"/>
    </row>
    <row r="9" spans="1:3" ht="33" customHeight="1">
      <c r="A9" s="7"/>
      <c r="B9" s="7"/>
      <c r="C9" s="7"/>
    </row>
    <row r="10" spans="1:3" ht="33" customHeight="1">
      <c r="A10" s="7"/>
      <c r="B10" s="7"/>
      <c r="C10" s="7"/>
    </row>
    <row r="11" spans="1:3" ht="33" customHeight="1">
      <c r="A11" s="7"/>
      <c r="B11" s="7"/>
      <c r="C11" s="7"/>
    </row>
    <row r="12" spans="1:3" ht="33" customHeight="1">
      <c r="A12" s="7"/>
      <c r="B12" s="7"/>
      <c r="C12" s="7"/>
    </row>
    <row r="13" spans="1:3" ht="33" customHeight="1">
      <c r="A13" s="7"/>
      <c r="B13" s="7"/>
      <c r="C13" s="7"/>
    </row>
    <row r="14" spans="1:3" ht="33" customHeight="1">
      <c r="A14" s="7"/>
      <c r="B14" s="7"/>
      <c r="C14" s="7"/>
    </row>
    <row r="15" spans="1:3" ht="33" customHeight="1">
      <c r="A15" s="7"/>
      <c r="B15" s="7"/>
      <c r="C15" s="7"/>
    </row>
  </sheetData>
  <mergeCells count="2">
    <mergeCell ref="A1:B1"/>
    <mergeCell ref="C1:F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C2:D7"/>
  <sheetViews>
    <sheetView workbookViewId="0" topLeftCell="A1">
      <selection activeCell="D19" sqref="D19"/>
    </sheetView>
  </sheetViews>
  <sheetFormatPr defaultColWidth="9.140625" defaultRowHeight="12.75"/>
  <cols>
    <col min="3" max="3" width="21.140625" style="0" customWidth="1"/>
    <col min="4" max="4" width="41.28125" style="0" customWidth="1"/>
  </cols>
  <sheetData>
    <row r="2" spans="3:4" ht="12.75">
      <c r="C2" s="10" t="s">
        <v>203</v>
      </c>
      <c r="D2" s="10" t="s">
        <v>210</v>
      </c>
    </row>
    <row r="3" spans="3:4" ht="25.5">
      <c r="C3" s="11" t="s">
        <v>204</v>
      </c>
      <c r="D3" s="12" t="s">
        <v>194</v>
      </c>
    </row>
    <row r="4" spans="3:4" ht="25.5">
      <c r="C4" s="11" t="s">
        <v>195</v>
      </c>
      <c r="D4" s="12" t="s">
        <v>196</v>
      </c>
    </row>
    <row r="5" spans="3:4" ht="25.5">
      <c r="C5" s="11" t="s">
        <v>197</v>
      </c>
      <c r="D5" s="12" t="s">
        <v>198</v>
      </c>
    </row>
    <row r="6" spans="3:4" ht="63.75">
      <c r="C6" s="11" t="s">
        <v>199</v>
      </c>
      <c r="D6" s="12" t="s">
        <v>200</v>
      </c>
    </row>
    <row r="7" spans="3:4" ht="25.5">
      <c r="C7" s="11" t="s">
        <v>201</v>
      </c>
      <c r="D7" s="12" t="s">
        <v>202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jdondeti</dc:creator>
  <cp:keywords/>
  <dc:description/>
  <cp:lastModifiedBy>ERCOT</cp:lastModifiedBy>
  <cp:lastPrinted>2007-05-17T22:17:33Z</cp:lastPrinted>
  <dcterms:created xsi:type="dcterms:W3CDTF">2006-12-28T21:26:12Z</dcterms:created>
  <dcterms:modified xsi:type="dcterms:W3CDTF">2007-06-06T22:01:47Z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