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135" windowHeight="12870" activeTab="0"/>
  </bookViews>
  <sheets>
    <sheet name="Eligibility" sheetId="1" r:id="rId1"/>
  </sheets>
  <definedNames/>
  <calcPr calcMode="manual" fullCalcOnLoad="1" calcCompleted="0" calcOnSave="0"/>
</workbook>
</file>

<file path=xl/sharedStrings.xml><?xml version="1.0" encoding="utf-8"?>
<sst xmlns="http://schemas.openxmlformats.org/spreadsheetml/2006/main" count="324" uniqueCount="121">
  <si>
    <r>
      <t xml:space="preserve">Sequence all of the Resource’s DAM commitments, RUC commitments, </t>
    </r>
    <r>
      <rPr>
        <b/>
        <sz val="10"/>
        <color indexed="12"/>
        <rFont val="Arial"/>
        <family val="2"/>
      </rPr>
      <t>and QSE Self-Commitments</t>
    </r>
    <r>
      <rPr>
        <sz val="10"/>
        <rFont val="Arial"/>
        <family val="2"/>
      </rPr>
      <t xml:space="preserve"> by Operating Hour.  
Review the COP snapshots to identify any QSE self-commitments (the Resource shows as online without a related RUC or DAM commitment) and include any QSE self-commitments in the sequence of commitments for the QSE, Resource, and Operating Day. </t>
    </r>
    <r>
      <rPr>
        <b/>
        <sz val="10"/>
        <color indexed="12"/>
        <rFont val="Arial"/>
        <family val="2"/>
      </rPr>
      <t>[Reliant deleted this sentence and said: if you want to keep a concept like that originally proposed, the reference baseline should be the snapshot used in the D/HRUC---not the COP itself.]</t>
    </r>
    <r>
      <rPr>
        <sz val="10"/>
        <rFont val="Arial"/>
        <family val="2"/>
      </rPr>
      <t xml:space="preserve">
</t>
    </r>
  </si>
  <si>
    <r>
      <t xml:space="preserve">If more than one commitment within a contiguous block of commitments qualifies as the Earliest Issued Commitment based upon timestamp/snapshot (i.e. more than one commitment was issued by a DAM, RUC, </t>
    </r>
    <r>
      <rPr>
        <b/>
        <sz val="10"/>
        <color indexed="12"/>
        <rFont val="Arial"/>
        <family val="2"/>
      </rPr>
      <t>or HRUC</t>
    </r>
    <r>
      <rPr>
        <sz val="10"/>
        <rFont val="Arial"/>
        <family val="2"/>
      </rPr>
      <t xml:space="preserve"> process </t>
    </r>
    <r>
      <rPr>
        <b/>
        <sz val="10"/>
        <color indexed="12"/>
        <rFont val="Arial"/>
        <family val="2"/>
      </rPr>
      <t>for a single Operating Day</t>
    </r>
    <r>
      <rPr>
        <sz val="10"/>
        <rFont val="Arial"/>
        <family val="2"/>
      </rPr>
      <t xml:space="preserve"> ), and the Resource does not go offline between the commitments, identify the commitment representing the earliest block of Operating Hours as the Startup Initiator.</t>
    </r>
  </si>
  <si>
    <t>p 16, FR7</t>
  </si>
  <si>
    <t>[Reliant:  the DRUC should look at the output of the DAM. So there shouldn’t be overlapping commitments like this example appears to indicate---but we agree in concept with the idea presented here to ensure make whole for only one start during overlapping intervals.]</t>
  </si>
  <si>
    <t>p 16, FR8</t>
  </si>
  <si>
    <r>
      <t xml:space="preserve"> (Note: it is anticipated that an overlap most likely has the potential to occur between DAM and DRUC commitments, in the situation that the QSE has not updated their COP for DAM awards prior to DRUC. </t>
    </r>
    <r>
      <rPr>
        <b/>
        <sz val="10"/>
        <color indexed="12"/>
        <rFont val="Arial"/>
        <family val="2"/>
      </rPr>
      <t xml:space="preserve">[Reliant:  Agree---so the question here is whether MMS should be created to rely on output of DAM  directly (but we should allow for QSEs to over ride this if they have updated unit information on, say—forced outage condition that would go into next day.  We should also create an affirmative requirement in the protocols to require QSEs to update their COP between DAM and DRUC so that the COP used in DRUC is the best possible.] </t>
    </r>
    <r>
      <rPr>
        <sz val="10"/>
        <rFont val="Arial"/>
        <family val="2"/>
      </rPr>
      <t xml:space="preserve"> While potentially unlikely, the rules for handling an overlap of commitments have been established and included in order to anticipate the Settlement System need to handle this scenario.)</t>
    </r>
  </si>
  <si>
    <t xml:space="preserve">QSE Clawback Intervals Diagram:
[Reliant: in first decision box above—why are we combining DAM and QSE commits? Also, it seems like the only “no” answer would map to an RMR commitment. Is this correct?]
</t>
  </si>
  <si>
    <t>p 19</t>
  </si>
  <si>
    <t>Response - Move to Punclist</t>
  </si>
  <si>
    <t>-If you mean snapshots of the COP at a DAM or RUC process, that is exactly what the diagram is intended to represent.  That snapshot, in conjunction with the known DAM and RUC commitments, can be used to identify the QSE self-commitments that existed at the time of that process.
- As stated in #26, TPTF needs to address the underlying question of consideration of QSE self-commitments when determining DAM startup eligibility.  The document can be modified based on the result of that decision.</t>
  </si>
  <si>
    <r>
      <t xml:space="preserve">• If the QSE-committed interval is connected to a RUC committed interval, the QSE-committed interval in question was committed after the RUC instruction, there are other QSE commitments connected to the current QSE commitment (including any portion of the contiguous block that exists in the previous Operating Day), at least one of which was committed before to the RUC instruction, set QCLAW = 0 in each 15-minute interval of the QSE-committed Operating Hours. (For example, see Example 5 in the Appendix.) </t>
    </r>
    <r>
      <rPr>
        <b/>
        <sz val="10"/>
        <color indexed="12"/>
        <rFont val="Arial"/>
        <family val="2"/>
      </rPr>
      <t>[Reliant: not sure we agree with this case. If QSE commitment is prior to a RUC commitment, and then QSE commits intervening intervals to connect to RUC committed hours, the QSE commitments up to the RUC should be flagged 0, but after the RUC the contiguous commitments would be a 1. AND if the Resource was online prior to and contiguous to a RUC commitment—the make whole wouldn’t apply because we wouldn’t pay to start a unit that is already online---so basically, the clawback would be zero for the QSE commit and “RUC commit” periods---but the RUC commit periods wouldn’t be eligible for make whole because the unit wasn’t brought online in response to the RUC instruction.]</t>
    </r>
  </si>
  <si>
    <t>p 19, FR11</t>
  </si>
  <si>
    <t>p 20</t>
  </si>
  <si>
    <t>RUC Decommitment Intervals Diagram:
[Reliant: instead of using the COP directly, reference back to the snapshot that formed the basis for the RUC.]</t>
  </si>
  <si>
    <t>The eligibility business requirements are written to handle such situations of overlapping commitments.  Assumed Obligations on QSE and how they should update thier COPS will be passed on to the IDA punchlist.</t>
  </si>
  <si>
    <t>- The current protocol language supports this interpretation because of the definition of the Adjustment Period for a DAM commitment and the 6 hour lookback window for a RUC commitment, and by limiting the evaluation of offline hours to the intervals within these time windows.  The protocol eligibility criteria do not make any mention of evaluating offline hours within a commitment.
- However, it is possible that the Forced Outage offline hours within one commitment satsify the offline criteria for a later commitment and therefore make the later commitment eligible for startup.  
- It is not necessarily the case that the Resource would never automatically get startup compensation after a FO during a commitment, it just will not automatically be assigned to that same commitment.</t>
  </si>
  <si>
    <t>- This should be included in the TPTF discussion about using self-commitments from the COP at the time of the DAM.
- However, it is known that the system must have the snapshots for use in determining eligibility for a RUC commitment, per current protocol</t>
  </si>
  <si>
    <t>Changes were made to the document</t>
  </si>
  <si>
    <t>This comment does not require a change to the requirements document, but does propose a protocol change and therefore it probably should be brought up for discussion at TPTF.</t>
  </si>
  <si>
    <t>The proposal is to be add a clarification that two connected commitments cannot be startup eligible based on the same set of intervals.
The intent of this is to prevent multiple commitments from being eligible for what is actually just one startup.  The concept of picking the Startup Initiator eliminates the second commitment from being startup eligible.  Currently, the protocols are not clear that the second commitment should not get the startup, because technically it meets the onlin/offline criteria.  See example #5 in the Appendix - two DAM commitments that tehcnially meet the online/offline critiria, but both should not really get a startup.</t>
  </si>
  <si>
    <t>-The only way that we would not assign the startup to that DAM commitment is if it was not the Startup Initiator (meaning we see the early online intervals associated with a QSE self-commitment that existed at the time of DAM execution.)  If we don't consider those QSE self-commitments, we simply follow the breaker status rules for online/offline and the DAM commitment would be eligible because there is no way to know why the Resource was on before the DAM commitment.
- It seems like your thought here may support the proposed concept of looking at the COP, to identify the QSE self-commitments that existed at the time of the DAM</t>
  </si>
  <si>
    <t>- See response to #39.  
- This is actually an instance where the Resource may have 2 DAM commitments, say one in the morning peak hours and one in the evening peak hours and the Resource is online during both commitments and stays online between the two commitments.  The adjustment period for BOTH commitments includes the time from 1800 in the previous Operating Day up to the one hour before the first DAM commitment.  Therefore, the offline hours that occur before the first DAM commitment satisfy the offline requirement for the first DAM commitment and also satisfy the offline requirement for the second DAM commitment.  Without this rule, the same set of offline intervals would make both DAM commitments eligible for startup when in reality there was only one startup.
- In the commented example of two back to back DAM commitments (although I believe that optimization would result in 1 commitment rather than 2 back to back DAM commitments rather than one), without this rule, both could be eligible for startup even if the resource only started up one time, before the first commitment - because the Adjustment Period for each overlap.</t>
  </si>
  <si>
    <r>
      <t>- Protocol definition of QSE-committed interval: A Settlement Interval for which the QSE for a Resource has committed the Resource without a RUC instruction to commit it
- By process of elimination, this leaves the DAM commitments and the QSE self-commitments as "QSE commitments".
- The QSE Clawback logic is concerned with QSE commitments, therefore both QSE self-commitments and DAM commitments are considered.
- The only bearing on whether or not something is a QSE Clawback Interval</t>
    </r>
    <r>
      <rPr>
        <sz val="10"/>
        <rFont val="Arial"/>
        <family val="2"/>
      </rPr>
      <t xml:space="preserve"> is the timing at which the commitments are received/made.  RMR/non-RMR should not make a difference.  To say that only RMR Resources would get to the "no" answer, would imply that all non-RMR Resources would never plan to be online until </t>
    </r>
    <r>
      <rPr>
        <i/>
        <sz val="10"/>
        <rFont val="Arial"/>
        <family val="2"/>
      </rPr>
      <t>after</t>
    </r>
    <r>
      <rPr>
        <sz val="10"/>
        <rFont val="Arial"/>
        <family val="2"/>
      </rPr>
      <t xml:space="preserve"> they received a RUC commitment (i.e. no DAM commitments or self-commitments prior to receiving any RUC commitment.)</t>
    </r>
  </si>
  <si>
    <r>
      <t>- For puposes of QCLAW - per the protocols - a QSE committed interval is not considered a QSE Clawback interval if it is "</t>
    </r>
    <r>
      <rPr>
        <i/>
        <sz val="10"/>
        <rFont val="Arial"/>
        <family val="2"/>
      </rPr>
      <t>Part of a contiguous block of a QSE-Committed Intervals, at least one of which was committed by the QSE before the RUC instruction</t>
    </r>
    <r>
      <rPr>
        <sz val="10"/>
        <rFont val="Arial"/>
        <family val="0"/>
      </rPr>
      <t xml:space="preserve">". 
- In example 5 in the Appendix, the QSE commitments leading up to the RUC commitment include a DAM commitment, therefore all of those "connected" QSE commitments should not be QSE Clawback intervals (QCLAW = 0).  The QSE commitments after the RUC commitment also include a DAM commitment, therefore all of those "connected" QSE commitments also should not be QSE Clawback intervals (QCLAW = 0).
- In example 5, the Resource would get a startup payment, in the first DAM commitment.  The eariest issued commitments are the DAM commitments.   Of the DAM commitments, the one that comes first in the block of contiguous commitments is the Startup Initiator.  The breaker status data supports eligibility for the DAM commitment.  It is correct  that the RUC commitment would not get startup in the RUC make whole because it was the not the earliest issued commitment.
</t>
    </r>
  </si>
  <si>
    <t>The statement was modified to "the Resource Status from the snapshot of the Resource’s COP at the time of the RUC process that issued the RUC Decommitment."</t>
  </si>
  <si>
    <t>- Per 5.7.3, the RUC Decommitment Payment is for when ERCOT decommits a QSE-committed Resource, not a RUC committed Resource.  
- If the Resource never went offline for the RUC decommitment, there is no reason to pay it a startup through the RUC Decommitment Payment
- It is possible that going offline for a decommitment could make a commitment that exists later in the Operating Day eligible for startup by satisfying the offline critier, when it would not otherwise have been eligible for startup.  That is why the SUFLAG indication of a RUC decommitment intervals is taken into consideration when determining startup eligibility... to ensure that 2 startups are not paid for what is actually just one startup.</t>
  </si>
  <si>
    <t>-The protocols allow for the fact that a Resource can come online without a DAM or a RUC commitment.  Therefore, every time the unit comes online, it is not necessarily in response to a DAM or RUC commitment.  The QSE self-commitment, as defined within these requirements, represents this concept. 
- Just looking at breaker status, isn't enough to determine the commitment to which the startup should be assigned
-The protocols are clear that startup should not be attributed to a RUC commitment if the Resource actually came online for any other type of commitment (DAM or QSE self-commitment).  In the requirements, this concept has been extended to DAM commitments.
- Not sure what you mean by only using the COP for a "cross check" - that seems to imply consideration of the COP</t>
  </si>
  <si>
    <t>The spirit of the comment is different from the spirit of the suggested protocols change and actually does not support the suggested protocol change.  Therefore, "more specificity" will not make this more clear.  TPTF needs to address the underlying question of consideration of QSE self-commitments when determining DAM startup eligibility.  The document can be modified based on the result of that decision.</t>
  </si>
  <si>
    <t>The concept is the same, only now the flag now will go by a different name and will have 2 more possible values.  The SUFLAG will identify if the startup should be assigned to the DAM commitment, RUC commitment, or RUC decommitment.  Therefore, no information is lost.  The concept is not lost; the application of the concept within the Day-Ahead Make-Whole Payment will be slightly modified.  For instance, originally the DAMSUFLAG could contain a value of 0 or 1.  Now, the SUFLAG can contain a value of 0, 1, 2, or, 3.  Therefore the logic within the Day Ahead Make Whole Payment that applies the SUFLAG will have to change slightly so that the potential values of 2 and 3 do not adversely affect the calculation.  The SUFLAG can only be set to a value of 1 (i.e. DAM commitment) after the eligibility process determines that the DAM commitment is the Startup Initiator and met the online/offline criteria.</t>
  </si>
  <si>
    <t>Timing of the process is addressed in FR1 and FR2.</t>
  </si>
  <si>
    <t>p 12, FR3</t>
  </si>
  <si>
    <t>See previous responses.</t>
  </si>
  <si>
    <t>- Isn't a COP snapshot an input into each RUC process?
-Without looking at the COP, how can the system determine that the startup is not in response to a DAM or RUC commitment?  Without looking at the COP, it would just appear to be an early start and may still qualify for startup in the DAM or RUC commitment, when it truly is due to an already planned self-commitment
- protocols are clear that a RUC commitment should not be assigned startup if the startup is due to a prior QSE commitment (i.e. DAM commitment or QSE self-commitment). The requirements proposed extending this concept to DAM commitments.</t>
  </si>
  <si>
    <t>Accepted the "for a single Operating Day".  
Use of "RUC commitment" is intended to identify any RUC commitment, HRUC or DRUC.  A document assumption was added to clarify this point.</t>
  </si>
  <si>
    <t>Refer to TXU comment in #44 for a similar comment, with a slightly different explanation.</t>
  </si>
  <si>
    <r>
      <t xml:space="preserve">“The hour ERCOT determines that the Resource may again be at LSL” has been interpreted to mean the first Operating Hour after the end of the RUC decommitment.  For instance, if the RUC decommitment was issued for HE1500 – HE1900, “The hour ERCOT determines that the Resource may again be at LSL” would be HE2000. </t>
    </r>
    <r>
      <rPr>
        <b/>
        <sz val="10"/>
        <color indexed="12"/>
        <rFont val="Arial"/>
        <family val="2"/>
      </rPr>
      <t>[Reliant:  agree. So Resource could return at 19:01.]</t>
    </r>
  </si>
  <si>
    <t>p 22, FR12</t>
  </si>
  <si>
    <r>
      <t>Determine if the Resource was scheduled to shutdown within the Operating Day by using the Resource Status from the snapshot of the Resource’s COP at the time of the RUC Decommitment instruction.</t>
    </r>
    <r>
      <rPr>
        <b/>
        <sz val="10"/>
        <color indexed="12"/>
        <rFont val="Arial"/>
        <family val="2"/>
      </rPr>
      <t>[Reliant: Agree with this. For consistency would be useful to recharacterized this as the status assumed in the HRUC that created the decommitment.]</t>
    </r>
    <r>
      <rPr>
        <sz val="10"/>
        <rFont val="Arial"/>
        <family val="2"/>
      </rPr>
      <t xml:space="preserve">  If any of the Operating Hours on or after the start of the RUC decommitment are not associated with an online status, the Resource was scheduled to shutdown within the Operating Day.  In this situation, indicate that the RUC decommitment is ineligibile for the RUC Decommitment Payment be setting the SUFLAG = 0 for all Operating Hours within the decommitment. (For example, see Example 13 in the Appendix.)</t>
    </r>
  </si>
  <si>
    <r>
      <t xml:space="preserve">If the Resource is eligible for the RUC Decommitment Payment but did not follow the RUC decommitment instruction (i.e. it did not actually incur a startup) </t>
    </r>
    <r>
      <rPr>
        <b/>
        <sz val="10"/>
        <color indexed="12"/>
        <rFont val="Arial"/>
        <family val="2"/>
      </rPr>
      <t>[Reliant: not quite getting this. Eligible for decommit means that it must have been online per a RUC instruction. So how could this occur without a startup that qualifies for RUC make whole. If a self committed unit is shot down in a RUC, then it is also eligible for RUC decommit payments.]</t>
    </r>
    <r>
      <rPr>
        <sz val="10"/>
        <rFont val="Arial"/>
        <family val="2"/>
      </rPr>
      <t xml:space="preserve"> it should not be eligible for a RUC decommitment startup.  Therefore, if the breaker status for the Resource indicates that the Resource was online during the entire RUC decommitment, set the SUFLAG =0 for all Operating Hours of the RUC decommitment.</t>
    </r>
  </si>
  <si>
    <r>
      <t>2) Protocol section 4.6.2.3 should be revised to indicate that startup eligibility criteria should prevent the intervals that make one DAM commitment eligible from also making a subsequent, non-contiguous DAM Commitment within the same Operating Day eligible for startup.</t>
    </r>
    <r>
      <rPr>
        <b/>
        <sz val="10"/>
        <color indexed="12"/>
        <rFont val="Arial"/>
        <family val="2"/>
      </rPr>
      <t xml:space="preserve"> [Reliant: seems reasonable, but please confirm or correct our understanding.  The proposal is to have different sets of intervals that create eligibility for multiple make whole guarantees for separate starts (committed through DAM) in a single operating day.]</t>
    </r>
  </si>
  <si>
    <r>
      <t xml:space="preserve">If the Resource’s breaker status indicates that the Resource was offline (breaker status open) at least 5 minutes in the Adjustment Period and the breaker status indicates that the Resource was online (breaker status closed) at least 1 minute during the commitment period continue the process at step 3. </t>
    </r>
    <r>
      <rPr>
        <b/>
        <sz val="10"/>
        <color indexed="12"/>
        <rFont val="Arial"/>
        <family val="2"/>
      </rPr>
      <t>[Reliant: but we wouldn’t pay this if the Resource came online hours prior to the DAM commitment would we?  Even if we could find the 5 minutes of offline time. For example if a DAM commitment was 0700-1800, and the resource was offline from 0100-0300 but came online at 0600, would we pay the startup? It seems like if an entity self commits earlier than a DAM commitment or a RUC commitment that they are seeing money to be made in the market and perhaps we shouldn’t be paying make whole for Resources that come on early.]</t>
    </r>
  </si>
  <si>
    <t>p 26, FR13</t>
  </si>
  <si>
    <r>
      <t xml:space="preserve">The same set of intervals cannot result in making more than one DAM commitment within an Operating Day eligible for startup.  Therefore, if there are multiple, non-contiguous DAM commitments within an Operating Day and the offline intervals that make the earlier DAM commitment eligible would also make a subsequent DAM commitment eligible, flag the subsequent commitment as ineligible for startup by setting the SUFLAG = 0 in all hours of the DAM commitment.  (For example, see Example 3 in the Appendix.) </t>
    </r>
    <r>
      <rPr>
        <b/>
        <sz val="10"/>
        <color indexed="12"/>
        <rFont val="Arial"/>
        <family val="2"/>
      </rPr>
      <t xml:space="preserve">[Reliant: have a hard time seeing how this could happen. The ultimate case would be a Resource that is offline for only an hour---with two back to back DAM commits--and the Resource could meet the eligibility criteria as they currently exist. All other cases have more time between commitments—making the units eligible for make whole, so it is unclear that the case envisioned by ERCOT can even occur.]  </t>
    </r>
  </si>
  <si>
    <r>
      <t xml:space="preserve">2) The Eligibility Process only attempts to determine one startup per commitment period.  Therefore, in the case where the Resource experiences a Forced Outage during a commitment but comes back online in the commitment, the system will not consider the commitment to be eligible for multiple startups.  </t>
    </r>
    <r>
      <rPr>
        <b/>
        <sz val="10"/>
        <color indexed="12"/>
        <rFont val="Arial"/>
        <family val="2"/>
      </rPr>
      <t>[Reliant: It seems like an NPRR is needed to support this interpretation..]</t>
    </r>
  </si>
  <si>
    <t>p 34, FR26</t>
  </si>
  <si>
    <r>
      <t xml:space="preserve">(STATUSSNAP definition)
Resource Status at Snapshot —The Resource Status for the Resource represented by the QSE, according to the COP snapshot at DAM, at DRUC, and at each HRUC process. </t>
    </r>
    <r>
      <rPr>
        <b/>
        <sz val="10"/>
        <color indexed="12"/>
        <rFont val="Arial"/>
        <family val="2"/>
      </rPr>
      <t>[Reliant: would prefer to see this characterized as the initialization data for the D/HRUC process. The key point is that settlements and the RUC process are using the same starting point for the evaluation process. The COP isn’t used in the DAM—so startups based on DAM commits must be identified through telemetry and then cross checked (“backwards” with the DAM commitment times. If a Resource comes on early (relative to DAM or RUC commit, we don’t think it should be eligible for make whole. (But current protocols seem to allow this.) Same thing if the Resource comes on late. (Protocols seem to prohibit full make whole in this scenario.)]</t>
    </r>
  </si>
  <si>
    <t>p 37</t>
  </si>
  <si>
    <t>Response</t>
  </si>
  <si>
    <t>Accepted</t>
  </si>
  <si>
    <t>Yes.  See FR 10, FR 12, FR 13, FR 14, FR 15</t>
  </si>
  <si>
    <t>Yes.  See FR 16, 17, 18, 19, 20, 21, 22</t>
  </si>
  <si>
    <t>Done</t>
  </si>
  <si>
    <r>
      <t>Correction:</t>
    </r>
    <r>
      <rPr>
        <sz val="10"/>
        <rFont val="Arial"/>
        <family val="0"/>
      </rPr>
      <t xml:space="preserve"> Corrections to the data depency diagram - DAMCOMMITFLAG instead of DAMCOMMIT and RUC instead of RUCCOMMIT.</t>
    </r>
  </si>
  <si>
    <t>The definition will be modified to include that distinction.</t>
  </si>
  <si>
    <t>Added the text "within the Operating Day" to clarify</t>
  </si>
  <si>
    <t>Page Number</t>
  </si>
  <si>
    <t>Document Name:</t>
  </si>
  <si>
    <t>Reviewer</t>
  </si>
  <si>
    <t>Reason</t>
  </si>
  <si>
    <t>Description</t>
  </si>
  <si>
    <t>Name</t>
  </si>
  <si>
    <t>Issuing Entity</t>
  </si>
  <si>
    <t>#</t>
  </si>
  <si>
    <t>Accepted / Rejected / Response</t>
  </si>
  <si>
    <t>TN.COMS.63C01.ELIGIBILITY.REQUIREMENTS.A.doc</t>
  </si>
  <si>
    <t>ERCOT</t>
  </si>
  <si>
    <t>M. Bauld</t>
  </si>
  <si>
    <t>p 7</t>
  </si>
  <si>
    <t>p 8</t>
  </si>
  <si>
    <t>p 11</t>
  </si>
  <si>
    <t>p 14, FR7</t>
  </si>
  <si>
    <t>p 14, FR8</t>
  </si>
  <si>
    <t>p 17, FR11</t>
  </si>
  <si>
    <t>p 22, FR13</t>
  </si>
  <si>
    <t>p 23, FR13</t>
  </si>
  <si>
    <t>p 23, FR14</t>
  </si>
  <si>
    <t>p 24, FR14</t>
  </si>
  <si>
    <t>p 26 - p 27, FR18</t>
  </si>
  <si>
    <r>
      <t>Cleanup</t>
    </r>
    <r>
      <rPr>
        <sz val="10"/>
        <rFont val="Arial"/>
        <family val="0"/>
      </rPr>
      <t>: Remove parentheses around "intermediate to cold"</t>
    </r>
  </si>
  <si>
    <r>
      <t>Correction</t>
    </r>
    <r>
      <rPr>
        <sz val="10"/>
        <rFont val="Arial"/>
        <family val="0"/>
      </rPr>
      <t>: At the end of Step number 2, change the text "but before the start of the contiguous block" to "but before the end of the contiguous block…"</t>
    </r>
  </si>
  <si>
    <r>
      <t>Correction:</t>
    </r>
    <r>
      <rPr>
        <sz val="10"/>
        <rFont val="Arial"/>
        <family val="0"/>
      </rPr>
      <t xml:space="preserve"> Change the Description to read "RUC eligibility" instead of "DAM eligibility".</t>
    </r>
  </si>
  <si>
    <r>
      <t>Correction</t>
    </r>
    <r>
      <rPr>
        <sz val="10"/>
        <rFont val="Arial"/>
        <family val="0"/>
      </rPr>
      <t>: Change the example reference under item number 3 to example 5.</t>
    </r>
  </si>
  <si>
    <r>
      <t>Correction</t>
    </r>
    <r>
      <rPr>
        <sz val="10"/>
        <rFont val="Arial"/>
        <family val="0"/>
      </rPr>
      <t>: Associate the second paragraph under item number 2 to example 4.</t>
    </r>
  </si>
  <si>
    <r>
      <t>Cleanup</t>
    </r>
    <r>
      <rPr>
        <sz val="10"/>
        <rFont val="Arial"/>
        <family val="0"/>
      </rPr>
      <t>: change "compare" to "compared"</t>
    </r>
  </si>
  <si>
    <r>
      <t>Cleanup:</t>
    </r>
    <r>
      <rPr>
        <sz val="10"/>
        <rFont val="Arial"/>
        <family val="0"/>
      </rPr>
      <t xml:space="preserve"> Correct inconsistencies in underlining the defined terms</t>
    </r>
  </si>
  <si>
    <r>
      <t xml:space="preserve">Correction: </t>
    </r>
    <r>
      <rPr>
        <sz val="9"/>
        <rFont val="Arial"/>
        <family val="2"/>
      </rPr>
      <t xml:space="preserve"> Wrong example number - change to Example 7</t>
    </r>
  </si>
  <si>
    <r>
      <t>Clarification</t>
    </r>
    <r>
      <rPr>
        <sz val="10"/>
        <rFont val="Arial"/>
        <family val="0"/>
      </rPr>
      <t>: Eligibility Process definition - add text to indicate that it determines startup eligibility for an RMR Resource (in place of RMRSUFLAG)</t>
    </r>
  </si>
  <si>
    <r>
      <t>Clarification:</t>
    </r>
    <r>
      <rPr>
        <sz val="10"/>
        <rFont val="Arial"/>
        <family val="0"/>
      </rPr>
      <t xml:space="preserve"> Add QSE Clawback Charge to the picture</t>
    </r>
  </si>
  <si>
    <r>
      <t xml:space="preserve">Clarification: </t>
    </r>
    <r>
      <rPr>
        <sz val="10"/>
        <rFont val="Arial"/>
        <family val="0"/>
      </rPr>
      <t>Modify the 4th bullet to make clear that the QSE-committed interval is connected to other commitments, none of which are a RUC commitment. (no example)</t>
    </r>
  </si>
  <si>
    <r>
      <t>Correction:</t>
    </r>
    <r>
      <rPr>
        <sz val="10"/>
        <rFont val="Arial"/>
        <family val="0"/>
      </rPr>
      <t xml:space="preserve"> Change "offline hours" to "hours between breaker closures"</t>
    </r>
  </si>
  <si>
    <r>
      <t>Correction:</t>
    </r>
    <r>
      <rPr>
        <sz val="10"/>
        <rFont val="Arial"/>
        <family val="0"/>
      </rPr>
      <t xml:space="preserve"> Modify the example reference in the last paragraph (not online during a DAM commitment) to refer to Example 8.</t>
    </r>
  </si>
  <si>
    <t>p 35, D3</t>
  </si>
  <si>
    <r>
      <t>Clarification:</t>
    </r>
    <r>
      <rPr>
        <sz val="10"/>
        <rFont val="Arial"/>
        <family val="0"/>
      </rPr>
      <t xml:space="preserve"> Include reference to STARTTYPE</t>
    </r>
  </si>
  <si>
    <t>p 30, FR24</t>
  </si>
  <si>
    <t>p 27, FR19</t>
  </si>
  <si>
    <t>p 26, FR18</t>
  </si>
  <si>
    <t>p 36</t>
  </si>
  <si>
    <r>
      <t>Correction</t>
    </r>
    <r>
      <rPr>
        <sz val="10"/>
        <rFont val="Arial"/>
        <family val="0"/>
      </rPr>
      <t>: Change "DAMCOMMIT" to "DAMCOMMITFLAG"</t>
    </r>
  </si>
  <si>
    <t>TXU</t>
  </si>
  <si>
    <t>B. Spangler</t>
  </si>
  <si>
    <t xml:space="preserve">TXU:  We believe that the concept of overlapping commitments can arise only if a QSE revises its COP to not run its DAM committed capacity.  This also assumes the RUC subsequently commits the unit in the same or an overlapping interval.  TXU is not opposed to allowing the QSE to revise his COP to reflect different economics, subject to certain restrictions.  TXU believes that the Resource QSE has an obligation to update the COP to reflect any awards from the DAM prior to and for the use of the DRUC.  After DRUC, the QSE should be free to make economic decisions and to revise their COP accordingly.  De-commitments shown in the COP are considered requests subject to ERCOT approval according to Section 6.4.6.2.  </t>
  </si>
  <si>
    <r>
      <t xml:space="preserve">If the Resource is eligible for the RUC Decommitment Payment but did not follow the RUC decommitment instruction (i.e. it did not actually </t>
    </r>
    <r>
      <rPr>
        <b/>
        <sz val="9"/>
        <color indexed="12"/>
        <rFont val="Arial"/>
        <family val="2"/>
      </rPr>
      <t>shutdown [TXU]</t>
    </r>
    <r>
      <rPr>
        <sz val="9"/>
        <rFont val="Arial"/>
        <family val="2"/>
      </rPr>
      <t xml:space="preserve">) it should not be eligible for a RUC decommitment </t>
    </r>
    <r>
      <rPr>
        <b/>
        <sz val="9"/>
        <color indexed="12"/>
        <rFont val="Arial"/>
        <family val="2"/>
      </rPr>
      <t>payment[TXU]</t>
    </r>
    <r>
      <rPr>
        <sz val="9"/>
        <rFont val="Arial"/>
        <family val="2"/>
      </rPr>
      <t>.  Therefore, if the breaker status for the Resource indicates that the Resource was online during the entire RUC decommitment, set the SUFLAG =0 for all Operating Hours of the RUC decommitment.</t>
    </r>
  </si>
  <si>
    <t>p 19, FR12</t>
  </si>
  <si>
    <t>p 25, FR13</t>
  </si>
  <si>
    <t>p 25, FR13
p 26, FR14</t>
  </si>
  <si>
    <r>
      <t xml:space="preserve">Clarification: </t>
    </r>
    <r>
      <rPr>
        <sz val="10"/>
        <rFont val="Arial"/>
        <family val="2"/>
      </rPr>
      <t>When considering whether or not a RUC decommitment makes a DAM or RUC commitment eligible for startup by virtue of satisfying the offline requirement, only RUC decommitments within the given Operating Day should be considered.  It is not necessary to consider RUC decommitments within the previous Operating Day that may exist within the Adjustment Period for a DAM commitment or within the 6 hour window preceding a RUC commitment.</t>
    </r>
  </si>
  <si>
    <t>Reliant</t>
  </si>
  <si>
    <t>M. Wagner</t>
  </si>
  <si>
    <r>
      <t xml:space="preserve">• </t>
    </r>
    <r>
      <rPr>
        <sz val="10"/>
        <rFont val="Arial"/>
        <family val="2"/>
      </rPr>
      <t xml:space="preserve">QSE self-commitments – Intervals where the Resource’s COP indicates that the Resource is synchronized to the ERCOT system with a status other than “ONRUC” and there is no associated DAM commitment (i.e., the QSE chooses to run the Resource; it is not committed by DAM or RUC.) </t>
    </r>
    <r>
      <rPr>
        <b/>
        <sz val="10"/>
        <color indexed="12"/>
        <rFont val="Arial"/>
        <family val="2"/>
      </rPr>
      <t>[Reliant: The COP should only be a cross check.  Telemetry (and the status used in RUC and HRUC should form the basis of the evaluation. Every time a unit comes online, the system should look back to see if it is in response to a DAM, RUC or HRUC commitment. The RUC and HRUC use the COP as inputs.  So if it is determined that a start was in response to a RUC commitment, the check should be whether the unit was online long enough (using telemetry information) to qualify for make whole.  Otherwise, the COP is only advisory and should only be used as a cross check. ]</t>
    </r>
  </si>
  <si>
    <r>
      <t xml:space="preserve">• </t>
    </r>
    <r>
      <rPr>
        <sz val="10"/>
        <rFont val="Arial"/>
        <family val="2"/>
      </rPr>
      <t>Startup Initiator – The commitment (DAM commitment, RUC commitment, RUC decommitment, or QSE self-commitment) that is deemed responsible for bringing the Resource online (synchronized to the ERCOT system), for purposes of Day-Ahead Market and Real-Time Operations settlements.</t>
    </r>
    <r>
      <rPr>
        <sz val="10"/>
        <color indexed="12"/>
        <rFont val="Arial"/>
        <family val="2"/>
      </rPr>
      <t xml:space="preserve"> </t>
    </r>
    <r>
      <rPr>
        <b/>
        <sz val="10"/>
        <color indexed="12"/>
        <rFont val="Arial"/>
        <family val="2"/>
      </rPr>
      <t>[Reliant: since “RUC decommitment” is being used here it seems like we should have a statement about shut down.]</t>
    </r>
  </si>
  <si>
    <t>SUFLAG:
[Reliant: Where will these flags come from?  Will the settlement system assign them?]</t>
  </si>
  <si>
    <t>STARTTYPE:
[Reliant: Where will these flags come from?  Will the settlement system assign them?]</t>
  </si>
  <si>
    <r>
      <t xml:space="preserve">2) Protocol section 4.6.2.3 should be revised to indicate that startup eligibility criteria should consider QSE-commitments prior to the DAM (similar to RUC consideration of QSE-commitments). </t>
    </r>
    <r>
      <rPr>
        <b/>
        <sz val="10"/>
        <rFont val="Arial"/>
        <family val="2"/>
      </rPr>
      <t xml:space="preserve"> </t>
    </r>
    <r>
      <rPr>
        <b/>
        <sz val="10"/>
        <color indexed="12"/>
        <rFont val="Arial"/>
        <family val="2"/>
      </rPr>
      <t>[Reliant: This concept would benefit from a bit more specificity. If an online Resource has a three part offer that clears in the DAM, it should still be eligible for DAM make whole—if the unit shuts down before the hours for which it was committed in the DAM---presuming it restarts in time to meet the commitment obligation.  If the Resource stays online or comes online prior to the DAM committed hours, it should not be eligible for DAM make whole.]</t>
    </r>
  </si>
  <si>
    <t>p 10</t>
  </si>
  <si>
    <r>
      <t xml:space="preserve">• SUFLAG as documented within these requirements was documented as DAMWSUFFLAG in TNS.COMS.63C01.DAMAKEWHOLE.REQUIREMENTS.A </t>
    </r>
    <r>
      <rPr>
        <b/>
        <sz val="10"/>
        <color indexed="12"/>
        <rFont val="Arial"/>
        <family val="2"/>
      </rPr>
      <t>[Reliant: but it makes a difference in make whole as to who committed the unit and when it was committed. It seems like the DAMWSUFFLAG got these requirements right—if we abstract to ‘merely’ a SUFLAG how will we make sure to capture the other requirements around the make whole?]</t>
    </r>
  </si>
  <si>
    <t>High-level data flow: 
[Reliant: COP data is NOT settlements data.  The COP is advisory only and has, at this point, been approved only for use in RMR availability determination for purposes of determining the incentive factor (through NPRR 024). The chart should be revised to remove the COP information from the inputs and insert instead, language that references the snapshot that is used for the RUC or HRUC.  The DAM does not use the COP.]</t>
  </si>
  <si>
    <r>
      <t xml:space="preserve">It is not anticipated that the results of the Eligibility Process should change between DAM and RTM settlement runs for the Operating Day.  </t>
    </r>
    <r>
      <rPr>
        <b/>
        <sz val="10"/>
        <color indexed="12"/>
        <rFont val="Arial"/>
        <family val="2"/>
      </rPr>
      <t xml:space="preserve">[Reliant: the timing of this is important and it should be included here---because if this timing changes it could potentially impact this assumption. DAM settlement is Operating day plus 2 and RT settlement is at Operating Day plus 10.] </t>
    </r>
    <r>
      <rPr>
        <sz val="10"/>
        <rFont val="Arial"/>
        <family val="2"/>
      </rPr>
      <t xml:space="preserve">If the results are different it may be indication of a problem or a potential need for resettlement.  Therefore, the system should identify any difference between the DAM and RTM eligibility results.  The eligibility results for any RTM settlement run (Initial, Final, True-Up, or Resettlement) should be compared with the latest available DAM settlement data.  If a DAM Resettlement occurs after an RTM settlement run, the results should be compare to those of the latest RTM settlement run.  The system should log a WARN error message stating the QSE, Resource, Operating Hours, Operating Days, and data elements with inconsistent values. </t>
    </r>
    <r>
      <rPr>
        <b/>
        <sz val="10"/>
        <rFont val="Arial"/>
        <family val="2"/>
      </rPr>
      <t xml:space="preserve"> </t>
    </r>
  </si>
  <si>
    <t>[Reliant: Please remove the use of COP from this data flow.  The startup indicator is the telemetry data cross checked with the inputs to H/DRUC and the H/DRUC commitment outputs.  Any startup that is not in response to a DAM, RUC or HRUC commitment should be assumed to be a QSE-Commitment. So the box “Review COP Snapshots for QSE self-commitments” should be changed to “cross check telemetry indicating startups with commitments from DAM and D/HRUC.” Commitments that arise outside of these are self-commits—so the process works from there forward.”</t>
  </si>
  <si>
    <t>p 13</t>
  </si>
  <si>
    <t>p 15, FR4</t>
  </si>
  <si>
    <r>
      <t>• QSE Self-Commitments (identified in a COP snapshot with a status of synchronized to ERCOT system, but not DAM-committed or RUC-committed) and the COP snapshot time.</t>
    </r>
    <r>
      <rPr>
        <b/>
        <sz val="10"/>
        <color indexed="12"/>
        <rFont val="Arial"/>
        <family val="2"/>
      </rPr>
      <t xml:space="preserve"> [Reliant deleted this description and commented: this is indicated by telemetry with a Resource being synchronized to the ERCOT grid and with no identified DAM or RUC (or HRUC) commitment instruction.]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</si>
</sst>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Arial"/>
      <family val="2"/>
    </font>
    <font>
      <sz val="9"/>
      <name val="Arial"/>
      <family val="2"/>
    </font>
    <font>
      <u val="single"/>
      <sz val="10"/>
      <color indexed="12"/>
      <name val="Arial"/>
      <family val="0"/>
    </font>
    <font>
      <u val="single"/>
      <sz val="10"/>
      <color indexed="36"/>
      <name val="Arial"/>
      <family val="0"/>
    </font>
    <font>
      <b/>
      <sz val="9"/>
      <name val="Arial"/>
      <family val="2"/>
    </font>
    <font>
      <b/>
      <sz val="9"/>
      <color indexed="12"/>
      <name val="Arial"/>
      <family val="2"/>
    </font>
    <font>
      <b/>
      <sz val="10"/>
      <color indexed="12"/>
      <name val="Arial"/>
      <family val="2"/>
    </font>
    <font>
      <sz val="10"/>
      <color indexed="12"/>
      <name val="Arial"/>
      <family val="2"/>
    </font>
    <font>
      <i/>
      <sz val="10"/>
      <name val="Arial"/>
      <family val="2"/>
    </font>
  </fonts>
  <fills count="2">
    <fill>
      <patternFill/>
    </fill>
    <fill>
      <patternFill patternType="gray125"/>
    </fill>
  </fills>
  <borders count="5">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Fill="1" applyAlignment="1">
      <alignment wrapText="1"/>
    </xf>
    <xf numFmtId="0" fontId="0" fillId="0" borderId="0" xfId="0" applyFill="1" applyAlignment="1">
      <alignment horizontal="left" wrapText="1"/>
    </xf>
    <xf numFmtId="0" fontId="0" fillId="0" borderId="0" xfId="0" applyFill="1" applyAlignment="1">
      <alignment/>
    </xf>
    <xf numFmtId="0" fontId="0" fillId="0" borderId="0" xfId="0" applyFill="1" applyAlignment="1">
      <alignment horizontal="left" vertical="top" wrapText="1"/>
    </xf>
    <xf numFmtId="0" fontId="1" fillId="0" borderId="1" xfId="0" applyFont="1" applyFill="1" applyBorder="1" applyAlignment="1">
      <alignment horizontal="left" wrapText="1"/>
    </xf>
    <xf numFmtId="0" fontId="0" fillId="0" borderId="1" xfId="0" applyFill="1" applyBorder="1" applyAlignment="1">
      <alignment horizontal="left" vertical="top" wrapText="1"/>
    </xf>
    <xf numFmtId="0" fontId="0" fillId="0" borderId="2" xfId="0" applyFill="1" applyBorder="1" applyAlignment="1">
      <alignment horizontal="left"/>
    </xf>
    <xf numFmtId="0" fontId="0" fillId="0" borderId="2" xfId="0" applyFill="1" applyBorder="1" applyAlignment="1">
      <alignment/>
    </xf>
    <xf numFmtId="0" fontId="0" fillId="0" borderId="3" xfId="0" applyFill="1" applyBorder="1" applyAlignment="1">
      <alignment horizontal="center" wrapText="1"/>
    </xf>
    <xf numFmtId="0" fontId="1" fillId="0" borderId="3" xfId="0" applyFont="1" applyFill="1" applyBorder="1" applyAlignment="1">
      <alignment horizontal="left" wrapText="1"/>
    </xf>
    <xf numFmtId="0" fontId="1" fillId="0" borderId="3" xfId="0" applyFont="1" applyFill="1" applyBorder="1" applyAlignment="1">
      <alignment horizontal="center" wrapText="1"/>
    </xf>
    <xf numFmtId="0" fontId="1" fillId="0" borderId="3" xfId="0" applyFont="1" applyFill="1" applyBorder="1" applyAlignment="1">
      <alignment wrapText="1"/>
    </xf>
    <xf numFmtId="0" fontId="0" fillId="0" borderId="3" xfId="0" applyFill="1" applyBorder="1" applyAlignment="1">
      <alignment wrapText="1"/>
    </xf>
    <xf numFmtId="0" fontId="0" fillId="0" borderId="3" xfId="0" applyFill="1" applyBorder="1" applyAlignment="1">
      <alignment horizontal="left" wrapText="1"/>
    </xf>
    <xf numFmtId="0" fontId="0" fillId="0" borderId="3" xfId="0" applyFont="1" applyFill="1" applyBorder="1" applyAlignment="1">
      <alignment horizontal="left" wrapText="1"/>
    </xf>
    <xf numFmtId="0" fontId="0" fillId="0" borderId="3" xfId="0" applyFill="1" applyBorder="1" applyAlignment="1">
      <alignment horizontal="left" vertical="top" wrapText="1"/>
    </xf>
    <xf numFmtId="0" fontId="0" fillId="0" borderId="3" xfId="0" applyFill="1" applyBorder="1" applyAlignment="1" quotePrefix="1">
      <alignment horizontal="left" wrapText="1"/>
    </xf>
    <xf numFmtId="0" fontId="2" fillId="0" borderId="3" xfId="0" applyFont="1" applyFill="1" applyBorder="1" applyAlignment="1">
      <alignment horizontal="left" vertical="top" wrapText="1"/>
    </xf>
    <xf numFmtId="0" fontId="0" fillId="0" borderId="4" xfId="0" applyFill="1" applyBorder="1" applyAlignment="1">
      <alignment wrapText="1"/>
    </xf>
    <xf numFmtId="0" fontId="0" fillId="0" borderId="3" xfId="0" applyFont="1" applyFill="1" applyBorder="1" applyAlignment="1">
      <alignment horizontal="left" vertical="top" wrapText="1"/>
    </xf>
    <xf numFmtId="0" fontId="0" fillId="0" borderId="3" xfId="0" applyFont="1" applyFill="1" applyBorder="1" applyAlignment="1">
      <alignment wrapText="1"/>
    </xf>
    <xf numFmtId="0" fontId="1"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2" fillId="0" borderId="0" xfId="0" applyFont="1" applyFill="1" applyAlignment="1">
      <alignment wrapText="1"/>
    </xf>
    <xf numFmtId="0" fontId="0" fillId="0" borderId="1" xfId="0"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H105"/>
  <sheetViews>
    <sheetView tabSelected="1"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00390625" style="4" bestFit="1" customWidth="1"/>
    <col min="2" max="2" width="10.8515625" style="2" customWidth="1"/>
    <col min="3" max="3" width="11.421875" style="2" customWidth="1"/>
    <col min="4" max="4" width="13.28125" style="2" customWidth="1"/>
    <col min="5" max="5" width="70.140625" style="4" customWidth="1"/>
    <col min="6" max="6" width="11.28125" style="4" customWidth="1"/>
    <col min="7" max="7" width="10.140625" style="4" customWidth="1"/>
    <col min="8" max="8" width="56.8515625" style="4" customWidth="1"/>
    <col min="9" max="16384" width="9.140625" style="4" customWidth="1"/>
  </cols>
  <sheetData>
    <row r="1" spans="2:8" ht="25.5">
      <c r="B1" s="5" t="s">
        <v>56</v>
      </c>
      <c r="C1" s="25" t="s">
        <v>64</v>
      </c>
      <c r="D1" s="25"/>
      <c r="E1" s="25"/>
      <c r="F1" s="6"/>
      <c r="G1" s="6"/>
      <c r="H1" s="6"/>
    </row>
    <row r="2" spans="2:8" s="3" customFormat="1" ht="12.75">
      <c r="B2" s="7"/>
      <c r="C2" s="7"/>
      <c r="D2" s="7"/>
      <c r="E2" s="7"/>
      <c r="F2" s="8"/>
      <c r="G2" s="8"/>
      <c r="H2" s="7"/>
    </row>
    <row r="3" spans="1:8" s="9" customFormat="1" ht="38.25">
      <c r="A3" s="9" t="s">
        <v>62</v>
      </c>
      <c r="B3" s="10" t="s">
        <v>61</v>
      </c>
      <c r="C3" s="10" t="s">
        <v>60</v>
      </c>
      <c r="D3" s="10" t="s">
        <v>55</v>
      </c>
      <c r="E3" s="11" t="s">
        <v>59</v>
      </c>
      <c r="F3" s="12" t="s">
        <v>63</v>
      </c>
      <c r="G3" s="12" t="s">
        <v>57</v>
      </c>
      <c r="H3" s="11" t="s">
        <v>58</v>
      </c>
    </row>
    <row r="4" spans="1:8" s="13" customFormat="1" ht="25.5">
      <c r="A4" s="13">
        <v>1</v>
      </c>
      <c r="B4" s="14" t="s">
        <v>65</v>
      </c>
      <c r="C4" s="14" t="s">
        <v>66</v>
      </c>
      <c r="D4" s="15" t="s">
        <v>67</v>
      </c>
      <c r="E4" s="22" t="s">
        <v>86</v>
      </c>
      <c r="F4" s="13" t="s">
        <v>48</v>
      </c>
      <c r="G4" s="13" t="s">
        <v>66</v>
      </c>
      <c r="H4" s="14" t="s">
        <v>51</v>
      </c>
    </row>
    <row r="5" spans="1:8" s="13" customFormat="1" ht="12.75">
      <c r="A5" s="13">
        <v>2</v>
      </c>
      <c r="B5" s="14" t="s">
        <v>65</v>
      </c>
      <c r="C5" s="14" t="s">
        <v>66</v>
      </c>
      <c r="D5" s="15" t="s">
        <v>67</v>
      </c>
      <c r="E5" s="22" t="s">
        <v>84</v>
      </c>
      <c r="F5" s="13" t="s">
        <v>48</v>
      </c>
      <c r="G5" s="13" t="s">
        <v>66</v>
      </c>
      <c r="H5" s="14" t="s">
        <v>51</v>
      </c>
    </row>
    <row r="6" spans="1:8" s="13" customFormat="1" ht="12.75">
      <c r="A6" s="13">
        <v>3</v>
      </c>
      <c r="B6" s="14" t="s">
        <v>65</v>
      </c>
      <c r="C6" s="14" t="s">
        <v>66</v>
      </c>
      <c r="D6" s="15" t="s">
        <v>68</v>
      </c>
      <c r="E6" s="22" t="s">
        <v>87</v>
      </c>
      <c r="F6" s="13" t="s">
        <v>48</v>
      </c>
      <c r="G6" s="13" t="s">
        <v>66</v>
      </c>
      <c r="H6" s="14" t="s">
        <v>51</v>
      </c>
    </row>
    <row r="7" spans="1:8" s="13" customFormat="1" ht="12.75">
      <c r="A7" s="13">
        <f>A6+1</f>
        <v>4</v>
      </c>
      <c r="B7" s="14" t="s">
        <v>65</v>
      </c>
      <c r="C7" s="14" t="s">
        <v>66</v>
      </c>
      <c r="D7" s="15" t="s">
        <v>69</v>
      </c>
      <c r="E7" s="22" t="s">
        <v>83</v>
      </c>
      <c r="F7" s="13" t="s">
        <v>48</v>
      </c>
      <c r="G7" s="13" t="s">
        <v>66</v>
      </c>
      <c r="H7" s="14" t="s">
        <v>51</v>
      </c>
    </row>
    <row r="8" spans="1:8" s="13" customFormat="1" ht="12.75">
      <c r="A8" s="13">
        <f aca="true" t="shared" si="0" ref="A8:A48">A7+1</f>
        <v>5</v>
      </c>
      <c r="B8" s="14" t="s">
        <v>65</v>
      </c>
      <c r="C8" s="14" t="s">
        <v>66</v>
      </c>
      <c r="D8" s="14" t="s">
        <v>70</v>
      </c>
      <c r="E8" s="23" t="s">
        <v>85</v>
      </c>
      <c r="F8" s="13" t="s">
        <v>48</v>
      </c>
      <c r="G8" s="13" t="s">
        <v>66</v>
      </c>
      <c r="H8" s="14" t="s">
        <v>51</v>
      </c>
    </row>
    <row r="9" spans="1:8" s="13" customFormat="1" ht="12.75">
      <c r="A9" s="13">
        <f t="shared" si="0"/>
        <v>6</v>
      </c>
      <c r="B9" s="14" t="s">
        <v>65</v>
      </c>
      <c r="C9" s="14" t="s">
        <v>66</v>
      </c>
      <c r="D9" s="14" t="s">
        <v>71</v>
      </c>
      <c r="E9" s="22" t="s">
        <v>97</v>
      </c>
      <c r="F9" s="13" t="s">
        <v>48</v>
      </c>
      <c r="G9" s="13" t="s">
        <v>66</v>
      </c>
      <c r="H9" s="14" t="s">
        <v>51</v>
      </c>
    </row>
    <row r="10" spans="1:8" s="13" customFormat="1" ht="38.25">
      <c r="A10" s="13">
        <f t="shared" si="0"/>
        <v>7</v>
      </c>
      <c r="B10" s="14" t="s">
        <v>65</v>
      </c>
      <c r="C10" s="14" t="s">
        <v>66</v>
      </c>
      <c r="D10" s="14" t="s">
        <v>72</v>
      </c>
      <c r="E10" s="22" t="s">
        <v>88</v>
      </c>
      <c r="F10" s="13" t="s">
        <v>48</v>
      </c>
      <c r="G10" s="13" t="s">
        <v>66</v>
      </c>
      <c r="H10" s="14" t="s">
        <v>51</v>
      </c>
    </row>
    <row r="11" spans="1:8" s="13" customFormat="1" ht="12.75">
      <c r="A11" s="13">
        <f t="shared" si="0"/>
        <v>8</v>
      </c>
      <c r="B11" s="14" t="s">
        <v>65</v>
      </c>
      <c r="C11" s="14" t="s">
        <v>66</v>
      </c>
      <c r="D11" s="14" t="s">
        <v>73</v>
      </c>
      <c r="E11" s="22" t="s">
        <v>82</v>
      </c>
      <c r="F11" s="13" t="s">
        <v>48</v>
      </c>
      <c r="G11" s="13" t="s">
        <v>66</v>
      </c>
      <c r="H11" s="14" t="s">
        <v>51</v>
      </c>
    </row>
    <row r="12" spans="1:8" s="13" customFormat="1" ht="12.75">
      <c r="A12" s="13">
        <f t="shared" si="0"/>
        <v>9</v>
      </c>
      <c r="B12" s="14" t="s">
        <v>65</v>
      </c>
      <c r="C12" s="14" t="s">
        <v>66</v>
      </c>
      <c r="D12" s="14" t="s">
        <v>74</v>
      </c>
      <c r="E12" s="22" t="s">
        <v>81</v>
      </c>
      <c r="F12" s="13" t="s">
        <v>48</v>
      </c>
      <c r="G12" s="13" t="s">
        <v>66</v>
      </c>
      <c r="H12" s="14" t="s">
        <v>51</v>
      </c>
    </row>
    <row r="13" spans="1:8" s="13" customFormat="1" ht="25.5">
      <c r="A13" s="13">
        <f t="shared" si="0"/>
        <v>10</v>
      </c>
      <c r="B13" s="14" t="s">
        <v>65</v>
      </c>
      <c r="C13" s="14" t="s">
        <v>66</v>
      </c>
      <c r="D13" s="14" t="s">
        <v>75</v>
      </c>
      <c r="E13" s="22" t="s">
        <v>80</v>
      </c>
      <c r="F13" s="13" t="s">
        <v>48</v>
      </c>
      <c r="G13" s="13" t="s">
        <v>66</v>
      </c>
      <c r="H13" s="14" t="s">
        <v>51</v>
      </c>
    </row>
    <row r="14" spans="1:8" s="13" customFormat="1" ht="25.5">
      <c r="A14" s="13">
        <f t="shared" si="0"/>
        <v>11</v>
      </c>
      <c r="B14" s="14" t="s">
        <v>65</v>
      </c>
      <c r="C14" s="14" t="s">
        <v>66</v>
      </c>
      <c r="D14" s="14" t="s">
        <v>76</v>
      </c>
      <c r="E14" s="22" t="s">
        <v>79</v>
      </c>
      <c r="F14" s="13" t="s">
        <v>48</v>
      </c>
      <c r="G14" s="13" t="s">
        <v>66</v>
      </c>
      <c r="H14" s="14" t="s">
        <v>51</v>
      </c>
    </row>
    <row r="15" spans="1:8" s="13" customFormat="1" ht="25.5">
      <c r="A15" s="13">
        <f t="shared" si="0"/>
        <v>12</v>
      </c>
      <c r="B15" s="14" t="s">
        <v>65</v>
      </c>
      <c r="C15" s="14" t="s">
        <v>66</v>
      </c>
      <c r="D15" s="14" t="s">
        <v>77</v>
      </c>
      <c r="E15" s="22" t="s">
        <v>78</v>
      </c>
      <c r="F15" s="13" t="s">
        <v>48</v>
      </c>
      <c r="G15" s="13" t="s">
        <v>66</v>
      </c>
      <c r="H15" s="14" t="s">
        <v>51</v>
      </c>
    </row>
    <row r="16" spans="1:8" s="13" customFormat="1" ht="12.75">
      <c r="A16" s="13">
        <f t="shared" si="0"/>
        <v>13</v>
      </c>
      <c r="B16" s="14" t="s">
        <v>65</v>
      </c>
      <c r="C16" s="14" t="s">
        <v>66</v>
      </c>
      <c r="D16" s="14" t="s">
        <v>95</v>
      </c>
      <c r="E16" s="22" t="s">
        <v>89</v>
      </c>
      <c r="F16" s="13" t="s">
        <v>48</v>
      </c>
      <c r="G16" s="13" t="s">
        <v>66</v>
      </c>
      <c r="H16" s="14" t="s">
        <v>51</v>
      </c>
    </row>
    <row r="17" spans="1:8" s="13" customFormat="1" ht="12.75">
      <c r="A17" s="13">
        <f t="shared" si="0"/>
        <v>14</v>
      </c>
      <c r="B17" s="14" t="s">
        <v>65</v>
      </c>
      <c r="C17" s="14" t="s">
        <v>66</v>
      </c>
      <c r="D17" s="14" t="s">
        <v>94</v>
      </c>
      <c r="E17" s="22" t="s">
        <v>89</v>
      </c>
      <c r="F17" s="13" t="s">
        <v>48</v>
      </c>
      <c r="G17" s="13" t="s">
        <v>66</v>
      </c>
      <c r="H17" s="14" t="s">
        <v>51</v>
      </c>
    </row>
    <row r="18" spans="1:8" s="13" customFormat="1" ht="25.5">
      <c r="A18" s="13">
        <f t="shared" si="0"/>
        <v>15</v>
      </c>
      <c r="B18" s="14" t="s">
        <v>65</v>
      </c>
      <c r="C18" s="14" t="s">
        <v>66</v>
      </c>
      <c r="D18" s="14" t="s">
        <v>93</v>
      </c>
      <c r="E18" s="22" t="s">
        <v>90</v>
      </c>
      <c r="F18" s="13" t="s">
        <v>48</v>
      </c>
      <c r="G18" s="13" t="s">
        <v>66</v>
      </c>
      <c r="H18" s="14" t="s">
        <v>51</v>
      </c>
    </row>
    <row r="19" spans="1:8" s="13" customFormat="1" ht="12.75">
      <c r="A19" s="13">
        <f t="shared" si="0"/>
        <v>16</v>
      </c>
      <c r="B19" s="14" t="s">
        <v>65</v>
      </c>
      <c r="C19" s="14" t="s">
        <v>66</v>
      </c>
      <c r="D19" s="14" t="s">
        <v>91</v>
      </c>
      <c r="E19" s="22" t="s">
        <v>92</v>
      </c>
      <c r="F19" s="13" t="s">
        <v>48</v>
      </c>
      <c r="G19" s="13" t="s">
        <v>66</v>
      </c>
      <c r="H19" s="14" t="s">
        <v>51</v>
      </c>
    </row>
    <row r="20" spans="1:8" s="13" customFormat="1" ht="25.5">
      <c r="A20" s="13">
        <f t="shared" si="0"/>
        <v>17</v>
      </c>
      <c r="B20" s="14" t="s">
        <v>65</v>
      </c>
      <c r="C20" s="14" t="s">
        <v>66</v>
      </c>
      <c r="D20" s="14" t="s">
        <v>96</v>
      </c>
      <c r="E20" s="22" t="s">
        <v>52</v>
      </c>
      <c r="F20" s="13" t="s">
        <v>48</v>
      </c>
      <c r="G20" s="13" t="s">
        <v>66</v>
      </c>
      <c r="H20" s="14" t="s">
        <v>51</v>
      </c>
    </row>
    <row r="21" spans="1:8" s="13" customFormat="1" ht="76.5">
      <c r="A21" s="13">
        <f t="shared" si="0"/>
        <v>18</v>
      </c>
      <c r="B21" s="14" t="s">
        <v>65</v>
      </c>
      <c r="C21" s="14" t="s">
        <v>66</v>
      </c>
      <c r="D21" s="14" t="s">
        <v>104</v>
      </c>
      <c r="E21" s="22" t="s">
        <v>105</v>
      </c>
      <c r="F21" s="13" t="s">
        <v>48</v>
      </c>
      <c r="G21" s="13" t="s">
        <v>66</v>
      </c>
      <c r="H21" s="14" t="s">
        <v>54</v>
      </c>
    </row>
    <row r="22" spans="1:8" s="13" customFormat="1" ht="216.75">
      <c r="A22" s="13">
        <f t="shared" si="0"/>
        <v>19</v>
      </c>
      <c r="B22" s="14" t="s">
        <v>106</v>
      </c>
      <c r="C22" s="14" t="s">
        <v>107</v>
      </c>
      <c r="D22" s="14" t="s">
        <v>67</v>
      </c>
      <c r="E22" s="22" t="s">
        <v>108</v>
      </c>
      <c r="F22" s="13" t="s">
        <v>47</v>
      </c>
      <c r="G22" s="13" t="s">
        <v>66</v>
      </c>
      <c r="H22" s="17" t="s">
        <v>26</v>
      </c>
    </row>
    <row r="23" spans="1:8" s="13" customFormat="1" ht="76.5">
      <c r="A23" s="13">
        <f t="shared" si="0"/>
        <v>20</v>
      </c>
      <c r="B23" s="14" t="s">
        <v>106</v>
      </c>
      <c r="C23" s="14" t="s">
        <v>107</v>
      </c>
      <c r="D23" s="14" t="s">
        <v>67</v>
      </c>
      <c r="E23" s="22" t="s">
        <v>109</v>
      </c>
      <c r="F23" s="13" t="s">
        <v>48</v>
      </c>
      <c r="G23" s="13" t="s">
        <v>66</v>
      </c>
      <c r="H23" s="14" t="s">
        <v>53</v>
      </c>
    </row>
    <row r="24" spans="1:8" s="13" customFormat="1" ht="24">
      <c r="A24" s="13">
        <f t="shared" si="0"/>
        <v>21</v>
      </c>
      <c r="B24" s="14" t="s">
        <v>106</v>
      </c>
      <c r="C24" s="14" t="s">
        <v>107</v>
      </c>
      <c r="D24" s="14" t="s">
        <v>67</v>
      </c>
      <c r="E24" s="24" t="s">
        <v>110</v>
      </c>
      <c r="F24" s="13" t="s">
        <v>47</v>
      </c>
      <c r="G24" s="13" t="s">
        <v>66</v>
      </c>
      <c r="H24" s="14" t="s">
        <v>49</v>
      </c>
    </row>
    <row r="25" spans="1:8" s="13" customFormat="1" ht="38.25">
      <c r="A25" s="13">
        <f t="shared" si="0"/>
        <v>22</v>
      </c>
      <c r="B25" s="14" t="s">
        <v>106</v>
      </c>
      <c r="C25" s="14" t="s">
        <v>107</v>
      </c>
      <c r="D25" s="14" t="s">
        <v>67</v>
      </c>
      <c r="E25" s="20" t="s">
        <v>111</v>
      </c>
      <c r="F25" s="13" t="s">
        <v>47</v>
      </c>
      <c r="G25" s="13" t="s">
        <v>66</v>
      </c>
      <c r="H25" s="14" t="s">
        <v>50</v>
      </c>
    </row>
    <row r="26" spans="1:8" s="13" customFormat="1" ht="114.75">
      <c r="A26" s="13">
        <f t="shared" si="0"/>
        <v>23</v>
      </c>
      <c r="B26" s="14" t="s">
        <v>106</v>
      </c>
      <c r="C26" s="14" t="s">
        <v>107</v>
      </c>
      <c r="D26" s="14" t="s">
        <v>113</v>
      </c>
      <c r="E26" s="20" t="s">
        <v>112</v>
      </c>
      <c r="F26" s="13" t="s">
        <v>47</v>
      </c>
      <c r="G26" s="13" t="s">
        <v>66</v>
      </c>
      <c r="H26" s="14" t="s">
        <v>27</v>
      </c>
    </row>
    <row r="27" spans="1:8" s="13" customFormat="1" ht="194.25" customHeight="1">
      <c r="A27" s="13">
        <f t="shared" si="0"/>
        <v>24</v>
      </c>
      <c r="B27" s="14" t="s">
        <v>106</v>
      </c>
      <c r="C27" s="14" t="s">
        <v>107</v>
      </c>
      <c r="D27" s="14" t="s">
        <v>113</v>
      </c>
      <c r="E27" s="20" t="s">
        <v>114</v>
      </c>
      <c r="F27" s="13" t="s">
        <v>47</v>
      </c>
      <c r="G27" s="13" t="s">
        <v>66</v>
      </c>
      <c r="H27" s="14" t="s">
        <v>28</v>
      </c>
    </row>
    <row r="28" spans="1:8" s="13" customFormat="1" ht="134.25" customHeight="1">
      <c r="A28" s="13">
        <f t="shared" si="0"/>
        <v>25</v>
      </c>
      <c r="B28" s="14" t="s">
        <v>106</v>
      </c>
      <c r="C28" s="14" t="s">
        <v>107</v>
      </c>
      <c r="D28" s="14" t="s">
        <v>69</v>
      </c>
      <c r="E28" s="20" t="s">
        <v>115</v>
      </c>
      <c r="F28" s="13" t="s">
        <v>47</v>
      </c>
      <c r="G28" s="13" t="s">
        <v>66</v>
      </c>
      <c r="H28" s="17" t="s">
        <v>9</v>
      </c>
    </row>
    <row r="29" spans="1:8" s="13" customFormat="1" ht="192" customHeight="1">
      <c r="A29" s="13">
        <f t="shared" si="0"/>
        <v>26</v>
      </c>
      <c r="B29" s="14" t="s">
        <v>106</v>
      </c>
      <c r="C29" s="14" t="s">
        <v>107</v>
      </c>
      <c r="D29" s="14" t="s">
        <v>30</v>
      </c>
      <c r="E29" s="20" t="s">
        <v>116</v>
      </c>
      <c r="F29" s="13" t="s">
        <v>47</v>
      </c>
      <c r="G29" s="13" t="s">
        <v>66</v>
      </c>
      <c r="H29" s="14" t="s">
        <v>29</v>
      </c>
    </row>
    <row r="30" spans="1:8" s="13" customFormat="1" ht="178.5">
      <c r="A30" s="13">
        <f t="shared" si="0"/>
        <v>27</v>
      </c>
      <c r="B30" s="14" t="s">
        <v>106</v>
      </c>
      <c r="C30" s="14" t="s">
        <v>107</v>
      </c>
      <c r="D30" s="14" t="s">
        <v>118</v>
      </c>
      <c r="E30" s="20" t="s">
        <v>117</v>
      </c>
      <c r="F30" s="13" t="s">
        <v>47</v>
      </c>
      <c r="G30" s="13" t="s">
        <v>66</v>
      </c>
      <c r="H30" s="17" t="s">
        <v>32</v>
      </c>
    </row>
    <row r="31" spans="1:8" s="13" customFormat="1" ht="76.5">
      <c r="A31" s="13">
        <f t="shared" si="0"/>
        <v>28</v>
      </c>
      <c r="B31" s="14" t="s">
        <v>106</v>
      </c>
      <c r="C31" s="14" t="s">
        <v>107</v>
      </c>
      <c r="D31" s="14" t="s">
        <v>119</v>
      </c>
      <c r="E31" s="20" t="s">
        <v>120</v>
      </c>
      <c r="F31" s="13" t="s">
        <v>47</v>
      </c>
      <c r="G31" s="13" t="s">
        <v>66</v>
      </c>
      <c r="H31" s="14" t="s">
        <v>31</v>
      </c>
    </row>
    <row r="32" spans="1:8" s="13" customFormat="1" ht="127.5">
      <c r="A32" s="13">
        <f t="shared" si="0"/>
        <v>29</v>
      </c>
      <c r="B32" s="14" t="s">
        <v>106</v>
      </c>
      <c r="C32" s="14" t="s">
        <v>107</v>
      </c>
      <c r="D32" s="14" t="s">
        <v>119</v>
      </c>
      <c r="E32" s="20" t="s">
        <v>0</v>
      </c>
      <c r="F32" s="13" t="s">
        <v>47</v>
      </c>
      <c r="G32" s="13" t="s">
        <v>66</v>
      </c>
      <c r="H32" s="14" t="s">
        <v>31</v>
      </c>
    </row>
    <row r="33" spans="1:8" s="13" customFormat="1" ht="76.5">
      <c r="A33" s="13">
        <f t="shared" si="0"/>
        <v>30</v>
      </c>
      <c r="B33" s="14" t="s">
        <v>106</v>
      </c>
      <c r="C33" s="14" t="s">
        <v>107</v>
      </c>
      <c r="D33" s="14" t="s">
        <v>2</v>
      </c>
      <c r="E33" s="20" t="s">
        <v>1</v>
      </c>
      <c r="F33" s="13" t="s">
        <v>48</v>
      </c>
      <c r="G33" s="13" t="s">
        <v>66</v>
      </c>
      <c r="H33" s="14" t="s">
        <v>33</v>
      </c>
    </row>
    <row r="34" spans="1:8" s="13" customFormat="1" ht="51">
      <c r="A34" s="13">
        <f t="shared" si="0"/>
        <v>31</v>
      </c>
      <c r="B34" s="14" t="s">
        <v>106</v>
      </c>
      <c r="C34" s="14" t="s">
        <v>107</v>
      </c>
      <c r="D34" s="14" t="s">
        <v>4</v>
      </c>
      <c r="E34" s="20" t="s">
        <v>3</v>
      </c>
      <c r="F34" s="13" t="s">
        <v>47</v>
      </c>
      <c r="G34" s="13" t="s">
        <v>66</v>
      </c>
      <c r="H34" s="14" t="s">
        <v>34</v>
      </c>
    </row>
    <row r="35" spans="1:8" s="13" customFormat="1" ht="153">
      <c r="A35" s="13">
        <f t="shared" si="0"/>
        <v>32</v>
      </c>
      <c r="B35" s="14" t="s">
        <v>106</v>
      </c>
      <c r="C35" s="14" t="s">
        <v>107</v>
      </c>
      <c r="D35" s="14" t="s">
        <v>4</v>
      </c>
      <c r="E35" s="20" t="s">
        <v>5</v>
      </c>
      <c r="F35" s="13" t="s">
        <v>47</v>
      </c>
      <c r="G35" s="13" t="s">
        <v>66</v>
      </c>
      <c r="H35" s="14" t="s">
        <v>18</v>
      </c>
    </row>
    <row r="36" spans="1:8" s="13" customFormat="1" ht="242.25">
      <c r="A36" s="13">
        <f t="shared" si="0"/>
        <v>33</v>
      </c>
      <c r="B36" s="14" t="s">
        <v>106</v>
      </c>
      <c r="C36" s="14" t="s">
        <v>107</v>
      </c>
      <c r="D36" s="14" t="s">
        <v>7</v>
      </c>
      <c r="E36" s="20" t="s">
        <v>6</v>
      </c>
      <c r="F36" s="13" t="s">
        <v>47</v>
      </c>
      <c r="G36" s="13" t="s">
        <v>66</v>
      </c>
      <c r="H36" s="17" t="s">
        <v>22</v>
      </c>
    </row>
    <row r="37" spans="1:8" s="13" customFormat="1" ht="267.75" customHeight="1">
      <c r="A37" s="13">
        <f t="shared" si="0"/>
        <v>34</v>
      </c>
      <c r="B37" s="14" t="s">
        <v>106</v>
      </c>
      <c r="C37" s="14" t="s">
        <v>107</v>
      </c>
      <c r="D37" s="14" t="s">
        <v>11</v>
      </c>
      <c r="E37" s="20" t="s">
        <v>10</v>
      </c>
      <c r="F37" s="13" t="s">
        <v>47</v>
      </c>
      <c r="G37" s="13" t="s">
        <v>66</v>
      </c>
      <c r="H37" s="17" t="s">
        <v>23</v>
      </c>
    </row>
    <row r="38" spans="1:8" s="13" customFormat="1" ht="38.25">
      <c r="A38" s="13">
        <f t="shared" si="0"/>
        <v>35</v>
      </c>
      <c r="B38" s="14" t="s">
        <v>106</v>
      </c>
      <c r="C38" s="14" t="s">
        <v>107</v>
      </c>
      <c r="D38" s="14" t="s">
        <v>12</v>
      </c>
      <c r="E38" s="20" t="s">
        <v>13</v>
      </c>
      <c r="F38" s="13" t="s">
        <v>47</v>
      </c>
      <c r="G38" s="13" t="s">
        <v>66</v>
      </c>
      <c r="H38" s="14" t="s">
        <v>31</v>
      </c>
    </row>
    <row r="39" spans="1:8" s="13" customFormat="1" ht="63.75">
      <c r="A39" s="13">
        <f t="shared" si="0"/>
        <v>36</v>
      </c>
      <c r="B39" s="14" t="s">
        <v>106</v>
      </c>
      <c r="C39" s="14" t="s">
        <v>107</v>
      </c>
      <c r="D39" s="14" t="s">
        <v>36</v>
      </c>
      <c r="E39" s="20" t="s">
        <v>35</v>
      </c>
      <c r="F39" s="13" t="s">
        <v>48</v>
      </c>
      <c r="G39" s="13" t="s">
        <v>66</v>
      </c>
      <c r="H39" s="14"/>
    </row>
    <row r="40" spans="1:8" s="13" customFormat="1" ht="127.5">
      <c r="A40" s="13">
        <f t="shared" si="0"/>
        <v>37</v>
      </c>
      <c r="B40" s="14" t="s">
        <v>106</v>
      </c>
      <c r="C40" s="14" t="s">
        <v>107</v>
      </c>
      <c r="D40" s="14" t="s">
        <v>36</v>
      </c>
      <c r="E40" s="20" t="s">
        <v>37</v>
      </c>
      <c r="F40" s="13" t="s">
        <v>48</v>
      </c>
      <c r="G40" s="13" t="s">
        <v>66</v>
      </c>
      <c r="H40" s="14" t="s">
        <v>24</v>
      </c>
    </row>
    <row r="41" spans="1:8" s="13" customFormat="1" ht="191.25">
      <c r="A41" s="13">
        <f t="shared" si="0"/>
        <v>38</v>
      </c>
      <c r="B41" s="14" t="s">
        <v>106</v>
      </c>
      <c r="C41" s="14" t="s">
        <v>107</v>
      </c>
      <c r="D41" s="14" t="s">
        <v>36</v>
      </c>
      <c r="E41" s="20" t="s">
        <v>38</v>
      </c>
      <c r="F41" s="13" t="s">
        <v>47</v>
      </c>
      <c r="G41" s="13" t="s">
        <v>66</v>
      </c>
      <c r="H41" s="17" t="s">
        <v>25</v>
      </c>
    </row>
    <row r="42" spans="1:8" s="13" customFormat="1" ht="153">
      <c r="A42" s="13">
        <f t="shared" si="0"/>
        <v>39</v>
      </c>
      <c r="B42" s="14" t="s">
        <v>106</v>
      </c>
      <c r="C42" s="14" t="s">
        <v>107</v>
      </c>
      <c r="D42" s="14" t="s">
        <v>103</v>
      </c>
      <c r="E42" s="20" t="s">
        <v>39</v>
      </c>
      <c r="F42" s="13" t="s">
        <v>47</v>
      </c>
      <c r="G42" s="13" t="s">
        <v>66</v>
      </c>
      <c r="H42" s="14" t="s">
        <v>19</v>
      </c>
    </row>
    <row r="43" spans="1:8" s="13" customFormat="1" ht="153">
      <c r="A43" s="13">
        <f t="shared" si="0"/>
        <v>40</v>
      </c>
      <c r="B43" s="14" t="s">
        <v>106</v>
      </c>
      <c r="C43" s="14" t="s">
        <v>107</v>
      </c>
      <c r="D43" s="14" t="s">
        <v>103</v>
      </c>
      <c r="E43" s="20" t="s">
        <v>40</v>
      </c>
      <c r="F43" s="13" t="s">
        <v>47</v>
      </c>
      <c r="G43" s="13" t="s">
        <v>66</v>
      </c>
      <c r="H43" s="17" t="s">
        <v>20</v>
      </c>
    </row>
    <row r="44" spans="1:8" s="13" customFormat="1" ht="255">
      <c r="A44" s="13">
        <f t="shared" si="0"/>
        <v>41</v>
      </c>
      <c r="B44" s="14" t="s">
        <v>106</v>
      </c>
      <c r="C44" s="14" t="s">
        <v>107</v>
      </c>
      <c r="D44" s="14" t="s">
        <v>41</v>
      </c>
      <c r="E44" s="20" t="s">
        <v>42</v>
      </c>
      <c r="F44" s="13" t="s">
        <v>47</v>
      </c>
      <c r="G44" s="13" t="s">
        <v>66</v>
      </c>
      <c r="H44" s="17" t="s">
        <v>21</v>
      </c>
    </row>
    <row r="45" spans="1:8" s="13" customFormat="1" ht="216.75">
      <c r="A45" s="13">
        <f t="shared" si="0"/>
        <v>42</v>
      </c>
      <c r="B45" s="14" t="s">
        <v>106</v>
      </c>
      <c r="C45" s="14" t="s">
        <v>107</v>
      </c>
      <c r="D45" s="14" t="s">
        <v>44</v>
      </c>
      <c r="E45" s="20" t="s">
        <v>43</v>
      </c>
      <c r="F45" s="13" t="s">
        <v>47</v>
      </c>
      <c r="G45" s="13" t="s">
        <v>66</v>
      </c>
      <c r="H45" s="17" t="s">
        <v>15</v>
      </c>
    </row>
    <row r="46" spans="1:8" s="13" customFormat="1" ht="165.75">
      <c r="A46" s="13">
        <f t="shared" si="0"/>
        <v>43</v>
      </c>
      <c r="B46" s="14" t="s">
        <v>106</v>
      </c>
      <c r="C46" s="14" t="s">
        <v>107</v>
      </c>
      <c r="D46" s="14" t="s">
        <v>46</v>
      </c>
      <c r="E46" s="20" t="s">
        <v>45</v>
      </c>
      <c r="F46" s="13" t="s">
        <v>47</v>
      </c>
      <c r="G46" s="13" t="s">
        <v>66</v>
      </c>
      <c r="H46" s="17" t="s">
        <v>16</v>
      </c>
    </row>
    <row r="47" spans="1:8" s="13" customFormat="1" ht="127.5">
      <c r="A47" s="13">
        <f t="shared" si="0"/>
        <v>44</v>
      </c>
      <c r="B47" s="14" t="s">
        <v>98</v>
      </c>
      <c r="C47" s="14" t="s">
        <v>99</v>
      </c>
      <c r="D47" s="14" t="s">
        <v>71</v>
      </c>
      <c r="E47" s="16" t="s">
        <v>100</v>
      </c>
      <c r="F47" s="13" t="s">
        <v>8</v>
      </c>
      <c r="G47" s="13" t="s">
        <v>66</v>
      </c>
      <c r="H47" s="14" t="s">
        <v>14</v>
      </c>
    </row>
    <row r="48" spans="1:8" s="13" customFormat="1" ht="72">
      <c r="A48" s="13">
        <f t="shared" si="0"/>
        <v>45</v>
      </c>
      <c r="B48" s="14" t="s">
        <v>98</v>
      </c>
      <c r="C48" s="14" t="s">
        <v>99</v>
      </c>
      <c r="D48" s="14" t="s">
        <v>102</v>
      </c>
      <c r="E48" s="18" t="s">
        <v>101</v>
      </c>
      <c r="F48" s="13" t="s">
        <v>48</v>
      </c>
      <c r="G48" s="13" t="s">
        <v>66</v>
      </c>
      <c r="H48" s="14" t="s">
        <v>17</v>
      </c>
    </row>
    <row r="49" spans="2:8" s="13" customFormat="1" ht="12.75">
      <c r="B49" s="14"/>
      <c r="C49" s="14"/>
      <c r="D49" s="14"/>
      <c r="E49" s="18"/>
      <c r="H49" s="14"/>
    </row>
    <row r="50" spans="2:8" s="13" customFormat="1" ht="12.75">
      <c r="B50" s="14"/>
      <c r="C50" s="14"/>
      <c r="D50" s="14"/>
      <c r="E50" s="16"/>
      <c r="H50" s="14"/>
    </row>
    <row r="51" spans="1:7" s="16" customFormat="1" ht="12.75">
      <c r="A51" s="21"/>
      <c r="B51" s="14"/>
      <c r="C51" s="14"/>
      <c r="D51" s="14"/>
      <c r="G51" s="13"/>
    </row>
    <row r="52" spans="1:7" s="16" customFormat="1" ht="12.75">
      <c r="A52" s="21"/>
      <c r="B52" s="14"/>
      <c r="C52" s="14"/>
      <c r="D52" s="14"/>
      <c r="G52" s="13"/>
    </row>
    <row r="53" spans="1:7" s="16" customFormat="1" ht="12.75">
      <c r="A53" s="13"/>
      <c r="B53" s="14"/>
      <c r="C53" s="14"/>
      <c r="D53" s="14"/>
      <c r="G53" s="13"/>
    </row>
    <row r="54" spans="1:7" s="16" customFormat="1" ht="12.75">
      <c r="A54" s="13"/>
      <c r="B54" s="14"/>
      <c r="C54" s="14"/>
      <c r="D54" s="14"/>
      <c r="G54" s="13"/>
    </row>
    <row r="55" spans="1:7" s="16" customFormat="1" ht="12.75">
      <c r="A55" s="13"/>
      <c r="B55" s="14"/>
      <c r="C55" s="14"/>
      <c r="D55" s="14"/>
      <c r="G55" s="13"/>
    </row>
    <row r="56" spans="1:8" s="16" customFormat="1" ht="12.75">
      <c r="A56" s="13"/>
      <c r="B56" s="14"/>
      <c r="C56" s="14"/>
      <c r="D56" s="14"/>
      <c r="G56" s="13"/>
      <c r="H56" s="20"/>
    </row>
    <row r="57" spans="1:7" s="16" customFormat="1" ht="12.75">
      <c r="A57" s="13"/>
      <c r="B57" s="14"/>
      <c r="C57" s="14"/>
      <c r="D57" s="14"/>
      <c r="G57" s="13"/>
    </row>
    <row r="58" spans="1:4" s="16" customFormat="1" ht="12.75">
      <c r="A58" s="13"/>
      <c r="B58" s="14"/>
      <c r="C58" s="14"/>
      <c r="D58" s="14"/>
    </row>
    <row r="59" spans="1:4" s="16" customFormat="1" ht="12.75">
      <c r="A59" s="19"/>
      <c r="B59" s="14"/>
      <c r="C59" s="14"/>
      <c r="D59" s="14"/>
    </row>
    <row r="60" spans="1:5" s="16" customFormat="1" ht="12.75">
      <c r="A60" s="13"/>
      <c r="B60" s="14"/>
      <c r="C60" s="14"/>
      <c r="D60" s="14"/>
      <c r="E60" s="18"/>
    </row>
    <row r="61" spans="2:8" s="13" customFormat="1" ht="12.75">
      <c r="B61" s="14"/>
      <c r="C61" s="14"/>
      <c r="D61" s="14"/>
      <c r="E61" s="16"/>
      <c r="F61" s="16"/>
      <c r="H61" s="16"/>
    </row>
    <row r="62" spans="2:8" s="13" customFormat="1" ht="12.75">
      <c r="B62" s="14"/>
      <c r="C62" s="14"/>
      <c r="D62" s="14"/>
      <c r="E62" s="16"/>
      <c r="F62" s="16"/>
      <c r="G62" s="16"/>
      <c r="H62" s="16"/>
    </row>
    <row r="63" spans="2:8" s="13" customFormat="1" ht="12.75">
      <c r="B63" s="14"/>
      <c r="C63" s="14"/>
      <c r="D63" s="14"/>
      <c r="E63" s="16"/>
      <c r="F63" s="16"/>
      <c r="G63" s="16"/>
      <c r="H63" s="16"/>
    </row>
    <row r="64" spans="2:8" s="13" customFormat="1" ht="12.75">
      <c r="B64" s="14"/>
      <c r="C64" s="14"/>
      <c r="D64" s="14"/>
      <c r="E64" s="16"/>
      <c r="F64" s="16"/>
      <c r="G64" s="16"/>
      <c r="H64" s="16"/>
    </row>
    <row r="65" spans="2:8" s="13" customFormat="1" ht="12.75">
      <c r="B65" s="14"/>
      <c r="C65" s="14"/>
      <c r="D65" s="14"/>
      <c r="E65" s="16"/>
      <c r="F65" s="16"/>
      <c r="G65" s="16"/>
      <c r="H65" s="16"/>
    </row>
    <row r="66" spans="2:8" s="13" customFormat="1" ht="12.75">
      <c r="B66" s="14"/>
      <c r="C66" s="14"/>
      <c r="D66" s="14"/>
      <c r="E66" s="16"/>
      <c r="F66" s="16"/>
      <c r="G66" s="16"/>
      <c r="H66" s="16"/>
    </row>
    <row r="67" spans="2:8" s="13" customFormat="1" ht="12.75">
      <c r="B67" s="14"/>
      <c r="C67" s="14"/>
      <c r="D67" s="14"/>
      <c r="E67" s="16"/>
      <c r="F67" s="16"/>
      <c r="G67" s="16"/>
      <c r="H67" s="16"/>
    </row>
    <row r="68" spans="2:8" s="13" customFormat="1" ht="12.75">
      <c r="B68" s="14"/>
      <c r="C68" s="14"/>
      <c r="D68" s="14"/>
      <c r="E68" s="16"/>
      <c r="H68" s="14"/>
    </row>
    <row r="69" spans="2:8" s="13" customFormat="1" ht="12.75">
      <c r="B69" s="14"/>
      <c r="C69" s="14"/>
      <c r="D69" s="14"/>
      <c r="E69" s="16"/>
      <c r="H69" s="14"/>
    </row>
    <row r="70" spans="2:8" s="13" customFormat="1" ht="12.75">
      <c r="B70" s="14"/>
      <c r="C70" s="14"/>
      <c r="D70" s="14"/>
      <c r="E70" s="16"/>
      <c r="H70" s="14"/>
    </row>
    <row r="71" spans="2:8" s="13" customFormat="1" ht="12.75">
      <c r="B71" s="14"/>
      <c r="C71" s="14"/>
      <c r="D71" s="14"/>
      <c r="E71" s="16"/>
      <c r="H71" s="14"/>
    </row>
    <row r="72" spans="2:8" s="13" customFormat="1" ht="12.75">
      <c r="B72" s="14"/>
      <c r="C72" s="14"/>
      <c r="D72" s="14"/>
      <c r="E72" s="16"/>
      <c r="H72" s="14"/>
    </row>
    <row r="73" spans="2:8" s="13" customFormat="1" ht="12.75">
      <c r="B73" s="14"/>
      <c r="C73" s="14"/>
      <c r="D73" s="14"/>
      <c r="E73" s="16"/>
      <c r="H73" s="14"/>
    </row>
    <row r="74" spans="2:8" s="13" customFormat="1" ht="12.75">
      <c r="B74" s="14"/>
      <c r="C74" s="14"/>
      <c r="D74" s="14"/>
      <c r="E74" s="16"/>
      <c r="H74" s="14"/>
    </row>
    <row r="75" spans="2:8" s="13" customFormat="1" ht="12.75">
      <c r="B75" s="14"/>
      <c r="C75" s="14"/>
      <c r="D75" s="14"/>
      <c r="E75" s="16"/>
      <c r="H75" s="14"/>
    </row>
    <row r="76" spans="2:8" s="13" customFormat="1" ht="12.75">
      <c r="B76" s="14"/>
      <c r="C76" s="14"/>
      <c r="D76" s="14"/>
      <c r="E76" s="16"/>
      <c r="H76" s="14"/>
    </row>
    <row r="77" spans="2:8" s="13" customFormat="1" ht="12.75">
      <c r="B77" s="14"/>
      <c r="C77" s="14"/>
      <c r="D77" s="14"/>
      <c r="E77" s="16"/>
      <c r="H77" s="14"/>
    </row>
    <row r="78" spans="2:8" s="13" customFormat="1" ht="12.75">
      <c r="B78" s="14"/>
      <c r="C78" s="14"/>
      <c r="D78" s="14"/>
      <c r="E78" s="16"/>
      <c r="H78" s="14"/>
    </row>
    <row r="79" spans="2:8" s="13" customFormat="1" ht="12.75">
      <c r="B79" s="14"/>
      <c r="C79" s="14"/>
      <c r="D79" s="14"/>
      <c r="E79" s="16"/>
      <c r="H79" s="14"/>
    </row>
    <row r="80" spans="2:8" s="13" customFormat="1" ht="12.75">
      <c r="B80" s="14"/>
      <c r="C80" s="14"/>
      <c r="D80" s="14"/>
      <c r="E80" s="16"/>
      <c r="H80" s="14"/>
    </row>
    <row r="81" spans="2:8" s="1" customFormat="1" ht="12.75">
      <c r="B81" s="14"/>
      <c r="C81" s="14"/>
      <c r="D81" s="14"/>
      <c r="E81" s="4"/>
      <c r="H81" s="2"/>
    </row>
    <row r="82" spans="2:8" s="13" customFormat="1" ht="12.75">
      <c r="B82" s="14"/>
      <c r="C82" s="14"/>
      <c r="D82" s="14"/>
      <c r="E82" s="16"/>
      <c r="H82" s="14"/>
    </row>
    <row r="83" spans="2:8" s="13" customFormat="1" ht="12.75">
      <c r="B83" s="14"/>
      <c r="C83" s="14"/>
      <c r="D83" s="14"/>
      <c r="E83" s="16"/>
      <c r="H83" s="14"/>
    </row>
    <row r="84" spans="2:8" s="13" customFormat="1" ht="12.75">
      <c r="B84" s="14"/>
      <c r="C84" s="14"/>
      <c r="D84" s="14"/>
      <c r="E84" s="16"/>
      <c r="H84" s="14"/>
    </row>
    <row r="85" spans="2:8" s="13" customFormat="1" ht="12.75">
      <c r="B85" s="14"/>
      <c r="C85" s="14"/>
      <c r="D85" s="14"/>
      <c r="E85" s="16"/>
      <c r="H85" s="14"/>
    </row>
    <row r="86" spans="2:8" s="13" customFormat="1" ht="12.75">
      <c r="B86" s="14"/>
      <c r="C86" s="14"/>
      <c r="D86" s="14"/>
      <c r="E86" s="16"/>
      <c r="H86" s="14"/>
    </row>
    <row r="87" spans="2:8" s="13" customFormat="1" ht="12.75">
      <c r="B87" s="14"/>
      <c r="C87" s="14"/>
      <c r="D87" s="14"/>
      <c r="E87" s="16"/>
      <c r="H87" s="14"/>
    </row>
    <row r="88" spans="2:8" s="13" customFormat="1" ht="12.75">
      <c r="B88" s="14"/>
      <c r="C88" s="14"/>
      <c r="D88" s="14"/>
      <c r="E88" s="16"/>
      <c r="H88" s="14"/>
    </row>
    <row r="89" spans="2:8" s="13" customFormat="1" ht="12.75">
      <c r="B89" s="14"/>
      <c r="C89" s="14"/>
      <c r="D89" s="14"/>
      <c r="E89" s="16"/>
      <c r="H89" s="14"/>
    </row>
    <row r="90" spans="2:8" s="13" customFormat="1" ht="12.75">
      <c r="B90" s="14"/>
      <c r="C90" s="14"/>
      <c r="D90" s="14"/>
      <c r="E90" s="16"/>
      <c r="H90" s="14"/>
    </row>
    <row r="91" spans="2:8" s="13" customFormat="1" ht="12.75">
      <c r="B91" s="14"/>
      <c r="C91" s="14"/>
      <c r="D91" s="14"/>
      <c r="E91" s="16"/>
      <c r="H91" s="14"/>
    </row>
    <row r="92" spans="2:8" s="13" customFormat="1" ht="12.75">
      <c r="B92" s="14"/>
      <c r="C92" s="14"/>
      <c r="D92" s="14"/>
      <c r="E92" s="16"/>
      <c r="H92" s="14"/>
    </row>
    <row r="93" spans="2:8" s="13" customFormat="1" ht="12.75">
      <c r="B93" s="14"/>
      <c r="C93" s="14"/>
      <c r="D93" s="14"/>
      <c r="E93" s="16"/>
      <c r="H93" s="14"/>
    </row>
    <row r="94" spans="2:8" s="13" customFormat="1" ht="12.75">
      <c r="B94" s="14"/>
      <c r="C94" s="14"/>
      <c r="D94" s="14"/>
      <c r="E94" s="16"/>
      <c r="H94" s="14"/>
    </row>
    <row r="95" spans="2:8" s="13" customFormat="1" ht="12.75">
      <c r="B95" s="14"/>
      <c r="C95" s="14"/>
      <c r="D95" s="14"/>
      <c r="E95" s="16"/>
      <c r="H95" s="14"/>
    </row>
    <row r="96" spans="2:8" s="13" customFormat="1" ht="12.75">
      <c r="B96" s="14"/>
      <c r="C96" s="14"/>
      <c r="D96" s="14"/>
      <c r="E96" s="16"/>
      <c r="H96" s="14"/>
    </row>
    <row r="97" spans="2:8" s="13" customFormat="1" ht="12.75">
      <c r="B97" s="14"/>
      <c r="C97" s="14"/>
      <c r="D97" s="14"/>
      <c r="E97" s="16"/>
      <c r="H97" s="14"/>
    </row>
    <row r="98" spans="2:8" s="13" customFormat="1" ht="12.75">
      <c r="B98" s="14"/>
      <c r="C98" s="14"/>
      <c r="D98" s="14"/>
      <c r="E98" s="16"/>
      <c r="H98" s="14"/>
    </row>
    <row r="99" spans="2:8" s="1" customFormat="1" ht="12.75">
      <c r="B99" s="2"/>
      <c r="C99" s="2"/>
      <c r="D99" s="2"/>
      <c r="E99" s="4"/>
      <c r="H99" s="2"/>
    </row>
    <row r="100" spans="2:8" s="1" customFormat="1" ht="12.75">
      <c r="B100" s="2"/>
      <c r="C100" s="2"/>
      <c r="D100" s="2"/>
      <c r="E100" s="4"/>
      <c r="H100" s="2"/>
    </row>
    <row r="101" spans="2:8" s="1" customFormat="1" ht="12.75">
      <c r="B101" s="2"/>
      <c r="C101" s="2"/>
      <c r="D101" s="2"/>
      <c r="E101" s="4"/>
      <c r="H101" s="2"/>
    </row>
    <row r="102" spans="2:8" s="1" customFormat="1" ht="12.75">
      <c r="B102" s="2"/>
      <c r="C102" s="2"/>
      <c r="D102" s="2"/>
      <c r="E102" s="4"/>
      <c r="H102" s="2"/>
    </row>
    <row r="103" spans="2:8" s="1" customFormat="1" ht="12.75">
      <c r="B103" s="2"/>
      <c r="C103" s="2"/>
      <c r="D103" s="2"/>
      <c r="E103" s="4"/>
      <c r="H103" s="2"/>
    </row>
    <row r="104" spans="2:8" s="1" customFormat="1" ht="12.75">
      <c r="B104" s="2"/>
      <c r="C104" s="2"/>
      <c r="D104" s="2"/>
      <c r="E104" s="4"/>
      <c r="H104" s="2"/>
    </row>
    <row r="105" spans="2:8" s="1" customFormat="1" ht="12.75">
      <c r="B105" s="2"/>
      <c r="C105" s="2"/>
      <c r="D105" s="2"/>
      <c r="E105" s="4"/>
      <c r="H105" s="2"/>
    </row>
  </sheetData>
  <mergeCells count="1">
    <mergeCell ref="C1:E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jshadams</dc:creator>
  <cp:keywords/>
  <dc:description/>
  <cp:lastModifiedBy>abauld</cp:lastModifiedBy>
  <dcterms:created xsi:type="dcterms:W3CDTF">2004-11-05T20:36:35Z</dcterms:created>
  <dcterms:modified xsi:type="dcterms:W3CDTF">2006-11-03T21:09:05Z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