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30" windowWidth="12255" windowHeight="6600" activeTab="0"/>
  </bookViews>
  <sheets>
    <sheet name="RO" sheetId="1" r:id="rId1"/>
  </sheets>
  <definedNames>
    <definedName name="_xlnm._FilterDatabase" localSheetId="0" hidden="1">'RO'!$B$3:$W$64</definedName>
    <definedName name="All_Data">#REF!</definedName>
    <definedName name="DataSort">'RO'!$3:$64</definedName>
    <definedName name="_xlnm.Print_Area" localSheetId="0">'RO'!$B$3:$Y$64</definedName>
    <definedName name="_xlnm.Print_Titles" localSheetId="0">'RO'!$B:$G,'RO'!$3:$3</definedName>
    <definedName name="Sort_Data">#REF!</definedName>
    <definedName name="SourceData">#REF!</definedName>
  </definedNames>
  <calcPr fullCalcOnLoad="1"/>
</workbook>
</file>

<file path=xl/sharedStrings.xml><?xml version="1.0" encoding="utf-8"?>
<sst xmlns="http://schemas.openxmlformats.org/spreadsheetml/2006/main" count="716" uniqueCount="253">
  <si>
    <t>Internal ERCOT savings due to manual process reduction and reduction in project manual processes; reduction of licensing in software products replaced by TIBCO</t>
  </si>
  <si>
    <t>Estimated savings: 6 hours of maintenance per digital certificate per year</t>
  </si>
  <si>
    <t>Normalize type of data associated to business objects. Multiple business objects are using the same tables which are growing large causing performance and scalability issues.</t>
  </si>
  <si>
    <t>ESI ID Account Table Split</t>
  </si>
  <si>
    <t>This is a place holder for new TxSet version 2.2 for 2006</t>
  </si>
  <si>
    <t>Texas Set 2.2</t>
  </si>
  <si>
    <t>Increased efficiences in development and integration time as well as end user interaction (approximately 12 hours per day)</t>
  </si>
  <si>
    <t>Fewer ad hoc data requests (4 hours per workday), less production support of data archive (4 hours per workday), improved daily research of Siebel service order changes (8 hours per workday)</t>
  </si>
  <si>
    <t>60006_01</t>
  </si>
  <si>
    <t>ERCOT Outage Evaluation and Resolution (TDTWG)--Phases I and II</t>
  </si>
  <si>
    <t>60006_02</t>
  </si>
  <si>
    <t>Improved reporting and analysis efficiency (7 hours per workday); Improved development efficiencies (16 hours per workday)</t>
  </si>
  <si>
    <t>Market benefit: fewer D2D and DEV FasTrak issues (8 hours per workday for 25 CRs)</t>
  </si>
  <si>
    <t>Re-Write of Inbound 814 XML maps to Increase Efficiency, Reliability and Stability of ERCOT transaction data processing.</t>
  </si>
  <si>
    <t>Change the Paper Free application system to utilize DUNS numbers as opposed to Market Participant company names.</t>
  </si>
  <si>
    <t>BoD 9/20/2005</t>
  </si>
  <si>
    <t>BoD 8/19/2005</t>
  </si>
  <si>
    <t>TAC 9/28/2005</t>
  </si>
  <si>
    <t>BoD 6/19/2001</t>
  </si>
  <si>
    <t>BoD 12/13/05</t>
  </si>
  <si>
    <t>Change the Paper Free application system to log all ANSI records to TRLOG and to log all TXSET records to a new table which will better support current and future business needs.</t>
  </si>
  <si>
    <t>Develop single business calendar for use by all retail applications</t>
  </si>
  <si>
    <t>Reduced rework for both market and ERCOT by eliminating possibility of out of sync conditions between multiple business calendars (50 hours per year of data repair activity for CRs and TDSPs)</t>
  </si>
  <si>
    <t>Market benefit: For each day that is reduced in the length of a market test flight, each MP could reduce their expenditure no the flight by 1/2 FTE for that day</t>
  </si>
  <si>
    <t>This project will provide increased efficiency and agility to the testing of Retail Market Participants.  It also provides additional reporting and produces existing reporting in a more expeditious manner.</t>
  </si>
  <si>
    <t>PRR565</t>
  </si>
  <si>
    <t>Enhancements to Retail Test Website</t>
  </si>
  <si>
    <t>L* Retail POC (Proof of Concept)</t>
  </si>
  <si>
    <t>MP Automation of Manual Cancels</t>
  </si>
  <si>
    <t>MP configuration Table</t>
  </si>
  <si>
    <t>Unified Member Account Management View</t>
  </si>
  <si>
    <t>Summary Description</t>
  </si>
  <si>
    <t>Benefit Summary</t>
  </si>
  <si>
    <t>Settlement Disputes Extract (QSE Dispute Extract)</t>
  </si>
  <si>
    <t>SIR enhancements - RO</t>
  </si>
  <si>
    <t>Performance Measures Reporting Requirements (changes to Project 24462)</t>
  </si>
  <si>
    <t>Terms and Conditions requirements, not limited to Texas SET changes</t>
  </si>
  <si>
    <t>Retail Business Processes</t>
  </si>
  <si>
    <t>50121_06</t>
  </si>
  <si>
    <t>50121_07</t>
  </si>
  <si>
    <t>n/a (3.x priority)</t>
  </si>
  <si>
    <t>Project</t>
  </si>
  <si>
    <t>SCR738</t>
  </si>
  <si>
    <t>SCR734</t>
  </si>
  <si>
    <t>SCR737</t>
  </si>
  <si>
    <t>SCR736</t>
  </si>
  <si>
    <t>RMS</t>
  </si>
  <si>
    <t>SCR742</t>
  </si>
  <si>
    <t>CBA Score</t>
  </si>
  <si>
    <t>Source</t>
  </si>
  <si>
    <t>SCR745</t>
  </si>
  <si>
    <t>PRR241</t>
  </si>
  <si>
    <t>PRR385</t>
  </si>
  <si>
    <t>PRR478</t>
  </si>
  <si>
    <t>$500k-$1M</t>
  </si>
  <si>
    <t>&lt;$100k</t>
  </si>
  <si>
    <t>$1M</t>
  </si>
  <si>
    <t>$100k-$500k</t>
  </si>
  <si>
    <t>Net Benefit</t>
  </si>
  <si>
    <t>COPS</t>
  </si>
  <si>
    <t>SCR743</t>
  </si>
  <si>
    <t>Committee</t>
  </si>
  <si>
    <t>Market</t>
  </si>
  <si>
    <t>RO</t>
  </si>
  <si>
    <t>ERCOT</t>
  </si>
  <si>
    <t>n/a</t>
  </si>
  <si>
    <t>TX SET 2.1</t>
  </si>
  <si>
    <t>Service Oriented Architecture (formerly EAI Upgrade/Replacement - PR40066-06)</t>
  </si>
  <si>
    <t>867 inbound map rewrite</t>
  </si>
  <si>
    <t xml:space="preserve">The Service Oriented Architecture (SOA) project is comprised of a series of sub-projects designed to implement a service-oriented architecture – a collection of services on a network that communicate with one another, making it easier to integrate applications.  The goals of SOA include the following:
o Replace SeeBeyond EAI technology with TIBCO EAI technology;
o Deploy Service Oriented Architecture (SOA) methodology/framework;
o Deploy sufficient TIBCO licensing footprint to support ERCOT’s future integration needs through 2007.
</t>
  </si>
  <si>
    <t>This project will continue the strategic implementation, approved by the BoD, of Service Oriented Architecture (SOA) using TIBCO technology.  It includes: 
o Continued replacement of integration points within ERCOT with TIBCO technology.
o Implementation of new business processes to address replacement of outdated automated and/or manual business processes.</t>
  </si>
  <si>
    <t>ERCOT is implementing a 2005 project, VeriSign Upgrade Project (PR 40107), that is upgrading ERCOT’s digital certificate technology from the vendor’s Lite to the Enterprise version.  This 2006 project is a follow-up that will take advantage of features/enhancements in the Enterprise version not included in the scope of the 2005 project.</t>
  </si>
  <si>
    <t>Publish / subscribe self services / communications</t>
  </si>
  <si>
    <t>EDI Transaction logging</t>
  </si>
  <si>
    <t>1) Revises the beginning date for UFE analysis in Section 11.5.1 to January 2002.  2) Modifies the language in 11.5.2.1 to accommodate a December 1, 2001 implementation timeline.  3)  Adds language in 11.5.2.1 to require TDSPs to leave "old control area" boundary meters in place until UFE analysis zones are defined.  Definition of zones to take place after June 1, 2001 but supporting December 1, 2001 deadline.</t>
  </si>
  <si>
    <t>UFE Analysis</t>
  </si>
  <si>
    <t>Append a data Flag of “P” to the Transaction Type number to indicate when a displayed transaction was generated and transmitted through the Texas Market Link portal by Market Participants, rather than being generated by Market Participant’s system and transmitted in the Market via GISB.</t>
  </si>
  <si>
    <t>TML ESIID TXN Portal Flag</t>
  </si>
  <si>
    <t>This PRR will allow the DLC programs to be appropriately profiled and ERCOT systems to properly process DLC programs.</t>
  </si>
  <si>
    <t>DLC Implementation</t>
  </si>
  <si>
    <t>Create Retail XML Transaction Format to MPs - set the national standard</t>
  </si>
  <si>
    <t>Automate Internal Surveys</t>
  </si>
  <si>
    <t>Outage notification system &amp; storage facility (centralized)</t>
  </si>
  <si>
    <t>Market Meeting Electronic Voting</t>
  </si>
  <si>
    <t>Enhancements to ERCOT.com (enhancements not included in PR-40106)</t>
  </si>
  <si>
    <t>Provide QSEs detailed information regarding all submitted settlement disputes.  The current method of looking up disputes via the ERCOT Texas Market Link Portal has several limitations, including manually reviewing Dispute ID’s one at a time.</t>
  </si>
  <si>
    <t>2007 Priority</t>
  </si>
  <si>
    <t>2007 Rank</t>
  </si>
  <si>
    <t>Transition of Siebel reporting from Data Archive to Enterprise Data Warehouse</t>
  </si>
  <si>
    <t>Transition of TCH reporting from Data Archive to Enterprise Data Warehouse</t>
  </si>
  <si>
    <t>Transition of EAI reporting from Data Archive to Enterprise Data Warehouse</t>
  </si>
  <si>
    <t>Transition of ETS reporting from Data Archive to Enterprise Data Warehouse</t>
  </si>
  <si>
    <t>ETS (ESIID Tracking System) Transition to EDW</t>
  </si>
  <si>
    <t>EDW TCH (Transaction Clearinghouse) Transition</t>
  </si>
  <si>
    <t>Siebel GUI-Based Data Validation Improvements</t>
  </si>
  <si>
    <t>Savings based on cost estimates of data cleanup due to outages: 4 large incidents per year at $25k each; 20 small incidents per year at $5k each.</t>
  </si>
  <si>
    <t>Expected project needed to enhance reporting systems as a result of T&amp;Cs requirements effecting PUCT Performance Measures Project 24462</t>
  </si>
  <si>
    <t>Estimated savings of 8 hours per year for 50 QSEs due to improved dispute tracking</t>
  </si>
  <si>
    <t>Estimated savings of $100k per year per TDSP and $100k per year per POLR CR.</t>
  </si>
  <si>
    <t>Enhancements to systems to accommodate MOU/EC participants into the Retail Electric Market; enhancements to billing determinants for better customer service by the CR</t>
  </si>
  <si>
    <t>Prog Area</t>
  </si>
  <si>
    <t>2006 Priority</t>
  </si>
  <si>
    <t>2006 Rank</t>
  </si>
  <si>
    <t>2005 Priority</t>
  </si>
  <si>
    <t>2005 Rank</t>
  </si>
  <si>
    <t>Execution</t>
  </si>
  <si>
    <t>ERCOT Outage Evaluation and Resolution (TDTWG)--Phase III</t>
  </si>
  <si>
    <t>New</t>
  </si>
  <si>
    <t>TDSP to TDSP Transition Process</t>
  </si>
  <si>
    <t>TAC 11/3/2005</t>
  </si>
  <si>
    <t>60007_01</t>
  </si>
  <si>
    <t>60008_01</t>
  </si>
  <si>
    <t>60010_01</t>
  </si>
  <si>
    <t>60013_01</t>
  </si>
  <si>
    <t>60015_01</t>
  </si>
  <si>
    <t>50059_01</t>
  </si>
  <si>
    <t>50060_01</t>
  </si>
  <si>
    <t>50061_01</t>
  </si>
  <si>
    <t>50088_01</t>
  </si>
  <si>
    <t>40038_01</t>
  </si>
  <si>
    <t>60022_01</t>
  </si>
  <si>
    <t>60028_01</t>
  </si>
  <si>
    <t>60031_01</t>
  </si>
  <si>
    <t>60033_01</t>
  </si>
  <si>
    <t>60041_01</t>
  </si>
  <si>
    <t>50091_01</t>
  </si>
  <si>
    <t>60042_01</t>
  </si>
  <si>
    <t>60043_01</t>
  </si>
  <si>
    <t>60046_01</t>
  </si>
  <si>
    <t>60050_01</t>
  </si>
  <si>
    <t>60051_01</t>
  </si>
  <si>
    <t>60052_01</t>
  </si>
  <si>
    <t>60053_01</t>
  </si>
  <si>
    <t>60056_01</t>
  </si>
  <si>
    <t>60059_01</t>
  </si>
  <si>
    <t>60060_01</t>
  </si>
  <si>
    <t>60061_01</t>
  </si>
  <si>
    <t>50058_01</t>
  </si>
  <si>
    <t>60062_01</t>
  </si>
  <si>
    <t>60064_01</t>
  </si>
  <si>
    <t>50057_01</t>
  </si>
  <si>
    <t>60065_01</t>
  </si>
  <si>
    <t>60067_01</t>
  </si>
  <si>
    <t>60068_01</t>
  </si>
  <si>
    <t>60069_01</t>
  </si>
  <si>
    <t>60071_01</t>
  </si>
  <si>
    <t>30022_01</t>
  </si>
  <si>
    <t>50100_01</t>
  </si>
  <si>
    <t>40056_01</t>
  </si>
  <si>
    <t>TAC 9/9/2004</t>
  </si>
  <si>
    <t>BOD 5/20/2003</t>
  </si>
  <si>
    <t>BOD 02/17/2004</t>
  </si>
  <si>
    <t>Administration of Enrollment Notifications</t>
  </si>
  <si>
    <t>Create a calendar month, summary report to be presented at RMS that will provide Market Participants with estimated meter reading information broken-down by TDSP territory and indicating customer class.  This report will also indicate the degree to which meter reads occur consecutively across two or more months and the degree to which estimates may straddle Move-Ins and Move-In/Forced Outs.</t>
  </si>
  <si>
    <t>Estimated Meter Read Data</t>
  </si>
  <si>
    <t>60072_01</t>
  </si>
  <si>
    <t>60074_01</t>
  </si>
  <si>
    <t>Dependent on nature of SIR enhancements</t>
  </si>
  <si>
    <t>TBD</t>
  </si>
  <si>
    <t>Build interface to existing Market Certification environment
This option involves building automation and an integrated user interface to the existing market certification environment.</t>
  </si>
  <si>
    <t>Automated Retail Transaction Verification</t>
  </si>
  <si>
    <t>Provide CR’s with an on-demand extract capability to retrieve CSA (Continuous Service Agreement) data for their DUNS via the ERCOT Portal</t>
  </si>
  <si>
    <t>CSA Report for CRs</t>
  </si>
  <si>
    <t>Re-Write of Inbound 867 maps to Increase Efficiency, Reliability and Stability of ERCOT transaction data processing</t>
  </si>
  <si>
    <t xml:space="preserve">Remove all of the MPDB.conf files in the MB/PF systems and consolidate all of the configurations into a single table.  The complexity of adding new MP to the system must be reduced in order to remove the number of errors that are encountered when adding / modifying MP information. </t>
  </si>
  <si>
    <t xml:space="preserve">FasTrak is the retail transaction issue resolution tool.  The system currently in place does not include the capability to track issues by variables such as ESI ID or TDSP, and does not allow determination of issue aging.  In addition, the tool cannot be queried and interfacing with the tool is somewhat cumbersome.  The FasTrak tool needs to be made more user friendly and enhanced with features that will allow issues to be better tracked and manipulated by Market Participants for purposes of better managing the retail transaction issue resolution process. </t>
  </si>
  <si>
    <t>Enhancement to FasTrak Tools</t>
  </si>
  <si>
    <t>Identify market facing servers without redundancy.  Implement new code and hardware when possible to eliminate single points of failure.  This will include clustering market facing servers and implementing code which will be able to switch from one system to the other without an outage.  This project may be addressed in SCR-745</t>
  </si>
  <si>
    <t>2005 SIR Enhancements (ETS/DA/DW/TS/CARR/Portal)</t>
  </si>
  <si>
    <t>Not Yet Started</t>
  </si>
  <si>
    <t>Expected efficiency gain of 32% on current application interface development time.  Reduced need for data center expansion due to consolidation of application interface activities in a common architecture.</t>
  </si>
  <si>
    <t>RMGRR26</t>
  </si>
  <si>
    <t>Commercial Apps - Calendar Consolidation</t>
  </si>
  <si>
    <t>To implement RO-SIR enhancements using internal ERCOT resources</t>
  </si>
  <si>
    <t>SOA Extend Footprint</t>
  </si>
  <si>
    <t>Enhance Digital Certificate Program</t>
  </si>
  <si>
    <t>EDW Siebel Transition</t>
  </si>
  <si>
    <t>Provide enhanced access to both Siebel and Lodestar data via web services.</t>
  </si>
  <si>
    <t>Closing</t>
  </si>
  <si>
    <t>EDW EAI Transition (inc. PaperFree &amp; NAESB)</t>
  </si>
  <si>
    <t>To implement changes to retail transactions as identified by TX SET in support of the RMS directed Task Forces, DNP, TITF, and 810/867/824 Workgroup for the Texas Electric Retail Market…
1. Support the MOU/EC entrance, 
2. Disconnect for Non-Pay process, 
3. Communication of additional billing determinants to the ERCOT's Electric Retail Market</t>
  </si>
  <si>
    <t>Web based ERCOT 101 training</t>
  </si>
  <si>
    <t>Name to DUNS conversion</t>
  </si>
  <si>
    <t>This is a change to the method for creating Load Profiles allowing for the use of lagged dynamic samples for new profiles adopted subsequent to market open.</t>
  </si>
  <si>
    <t>Use of Lagged Dynamic Samples for New Load Profiles</t>
  </si>
  <si>
    <t>TAC 9/8/2005</t>
  </si>
  <si>
    <t>Certain circumstances may arise during the course of business in the Texas retail electric market that may necessitate the transition of ESI IDs from one CR to another or one TDSP to another in quantities and on a time frame that is not completely supported by standard market transactions or business processes.  For a detailed outline of the business process and responsibility of all Entities involved in the transition, refer to the approved RMS Retail Customer Transition procedures documented in the Retail Market Guide.</t>
  </si>
  <si>
    <t>Main Sort</t>
  </si>
  <si>
    <t>To implement Public Utility Regulations as they relate to the establishment of non-discriminatory terms and conditions of retail delivery service, including delivery service to a Retail Customers provided by a transmission and distribution utility (TDU).  Certain transactions and system processes must be created and others modified to accomplish the regulatory requirements.</t>
  </si>
  <si>
    <t>Significant direct cost savings and time efficiencies for CRs and TDSPs.  CBA estimates varying amounts of savings depending on size of market participant.</t>
  </si>
  <si>
    <t xml:space="preserve">Endpoint Services - Phase I </t>
  </si>
  <si>
    <t>50121_08</t>
  </si>
  <si>
    <t>Priority Approval</t>
  </si>
  <si>
    <t>Project No.</t>
  </si>
  <si>
    <t>Source Doc</t>
  </si>
  <si>
    <t>Planning</t>
  </si>
  <si>
    <t>Nodal Impact</t>
  </si>
  <si>
    <t>Nodal Impact Comments</t>
  </si>
  <si>
    <t>x-fer to MO</t>
  </si>
  <si>
    <t>2007</t>
  </si>
  <si>
    <t>9 - Parking Lot</t>
  </si>
  <si>
    <t>N/A</t>
  </si>
  <si>
    <t>0 - Carryover</t>
  </si>
  <si>
    <t>MO</t>
  </si>
  <si>
    <t>2 - High</t>
  </si>
  <si>
    <t>Transition of Production Reporting to EIS - Retail</t>
  </si>
  <si>
    <t>EIS Siebel to L* Data Comparison</t>
  </si>
  <si>
    <t>3 - High / Medium</t>
  </si>
  <si>
    <t>DELETE</t>
  </si>
  <si>
    <t>ERCOT.com Secured Area</t>
  </si>
  <si>
    <t>60077_01</t>
  </si>
  <si>
    <t>Haynes</t>
  </si>
  <si>
    <t>Exception Reporting / Monitoring Enhancements</t>
  </si>
  <si>
    <t>Systematic Exception Reprocessing Functionality</t>
  </si>
  <si>
    <t>MID reporting enhancements</t>
  </si>
  <si>
    <t>4 - Medium</t>
  </si>
  <si>
    <t>814 inbound XML rewrite (impacts input from portal only)</t>
  </si>
  <si>
    <t>X-fer</t>
  </si>
  <si>
    <t>-</t>
  </si>
  <si>
    <t>MarkeTrak Enhancements (Workflow &amp; Reporting)</t>
  </si>
  <si>
    <t>997 records logged to ETS (or ETS Replacement)</t>
  </si>
  <si>
    <t>RO 2007 Project Prioritization - PUCT, Market and ERCOT Projects</t>
  </si>
  <si>
    <t>Integration of Commercial Operations Data in EIS (formerly known as Web services that integrate L* and Siebel data for MPs)</t>
  </si>
  <si>
    <t>Expected Completion</t>
  </si>
  <si>
    <t>Project Manager</t>
  </si>
  <si>
    <t>Ray</t>
  </si>
  <si>
    <t>Prince</t>
  </si>
  <si>
    <t>Thomas</t>
  </si>
  <si>
    <t>Chudgar</t>
  </si>
  <si>
    <t>x-fer to IO</t>
  </si>
  <si>
    <t>Current Status</t>
  </si>
  <si>
    <t>Initiation</t>
  </si>
  <si>
    <t>Calculation of Losses for Settlement</t>
  </si>
  <si>
    <t>Segovia</t>
  </si>
  <si>
    <t>40034_01</t>
  </si>
  <si>
    <t>50007_01</t>
  </si>
  <si>
    <t>50026_01</t>
  </si>
  <si>
    <t>Endpoint Services - Phase II</t>
  </si>
  <si>
    <t>Never</t>
  </si>
  <si>
    <t>2006</t>
  </si>
  <si>
    <t>???</t>
  </si>
  <si>
    <t>PRR660</t>
  </si>
  <si>
    <t>Retail Enhancements to TML - Ph 4</t>
  </si>
  <si>
    <t>TX. SET 3.0, including Mass Transition and T&amp;C's</t>
  </si>
  <si>
    <t>Initial Cutline Estimate = $7,284,000</t>
  </si>
  <si>
    <t>2007 Budget Range</t>
  </si>
  <si>
    <t>$3M-$5M</t>
  </si>
  <si>
    <t>2007 Running Range</t>
  </si>
  <si>
    <t>$5M-$7M</t>
  </si>
  <si>
    <t>$7M-$9M</t>
  </si>
  <si>
    <t>$9M-$11M</t>
  </si>
  <si>
    <t>$11M-$13M</t>
  </si>
  <si>
    <t>&gt;$13M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</si>
</sst>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 numFmtId="167" formatCode="_(* #,##0.0_);_(* \(#,##0.0\);_(* &quot;-&quot;??_);_(@_)"/>
    <numFmt numFmtId="168" formatCode="_(* #,##0_);_(* \(#,##0\);_(* &quot;-&quot;??_);_(@_)"/>
    <numFmt numFmtId="169" formatCode="_(&quot;$&quot;* #,##0.0_);_(&quot;$&quot;* \(#,##0.0\);_(&quot;$&quot;* &quot;-&quot;??_);_(@_)"/>
    <numFmt numFmtId="170" formatCode="_(&quot;$&quot;* #,##0_);_(&quot;$&quot;* \(#,##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409]dddd\,\ mmmm\ dd\,\ yyyy"/>
    <numFmt numFmtId="177" formatCode="[$-409]mmm\-yy;@"/>
  </numFmts>
  <fonts count="13">
    <font>
      <sz val="10"/>
      <name val="Arial"/>
      <family val="0"/>
    </font>
    <font>
      <b/>
      <sz val="10"/>
      <name val="Arial"/>
      <family val="2"/>
    </font>
    <font>
      <b/>
      <i/>
      <sz val="16"/>
      <name val="Arial"/>
      <family val="2"/>
    </font>
    <font>
      <u val="single"/>
      <sz val="10"/>
      <color indexed="12"/>
      <name val="Arial"/>
      <family val="0"/>
    </font>
    <font>
      <u val="single"/>
      <sz val="10"/>
      <color indexed="36"/>
      <name val="Arial"/>
      <family val="0"/>
    </font>
    <font>
      <sz val="8"/>
      <name val="Arial"/>
      <family val="0"/>
    </font>
    <font>
      <i/>
      <sz val="10"/>
      <name val="Arial"/>
      <family val="2"/>
    </font>
    <font>
      <sz val="10"/>
      <color indexed="8"/>
      <name val="Arial"/>
      <family val="0"/>
    </font>
    <font>
      <sz val="9"/>
      <name val="Arial"/>
      <family val="2"/>
    </font>
    <font>
      <sz val="9"/>
      <color indexed="8"/>
      <name val="Arial"/>
      <family val="2"/>
    </font>
    <font>
      <sz val="8"/>
      <name val="Tahoma"/>
      <family val="2"/>
    </font>
    <font>
      <sz val="10"/>
      <color indexed="10"/>
      <name val="Arial"/>
      <family val="2"/>
    </font>
    <font>
      <b/>
      <sz val="12"/>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s>
  <borders count="13">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5">
    <xf numFmtId="0" fontId="0" fillId="0" borderId="0" xfId="0" applyAlignment="1">
      <alignment/>
    </xf>
    <xf numFmtId="0" fontId="1" fillId="0" borderId="0" xfId="0" applyFont="1" applyAlignment="1">
      <alignment horizontal="center"/>
    </xf>
    <xf numFmtId="0" fontId="6" fillId="0" borderId="0" xfId="0" applyFont="1" applyFill="1" applyAlignment="1">
      <alignment/>
    </xf>
    <xf numFmtId="177" fontId="1" fillId="0" borderId="0" xfId="0" applyNumberFormat="1" applyFon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77"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0" xfId="0" applyFont="1" applyAlignment="1">
      <alignment horizontal="center"/>
    </xf>
    <xf numFmtId="0" fontId="0" fillId="0" borderId="0" xfId="0" applyFont="1" applyAlignment="1">
      <alignment/>
    </xf>
    <xf numFmtId="0" fontId="0" fillId="0" borderId="0" xfId="0" applyFont="1" applyAlignment="1">
      <alignment horizontal="left" wrapText="1"/>
    </xf>
    <xf numFmtId="0" fontId="8" fillId="0" borderId="1" xfId="0" applyFont="1" applyBorder="1" applyAlignment="1">
      <alignment horizontal="center" vertical="center" wrapText="1"/>
    </xf>
    <xf numFmtId="0" fontId="0" fillId="0" borderId="0" xfId="0" applyFont="1" applyAlignment="1">
      <alignment horizontal="center"/>
    </xf>
    <xf numFmtId="0" fontId="0" fillId="0" borderId="1" xfId="0" applyNumberFormat="1" applyFont="1" applyFill="1" applyBorder="1" applyAlignment="1" applyProtection="1">
      <alignment horizontal="center" vertical="center" wrapText="1"/>
      <protection/>
    </xf>
    <xf numFmtId="166"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xf>
    <xf numFmtId="170" fontId="0" fillId="0" borderId="1" xfId="17" applyNumberFormat="1" applyFont="1" applyFill="1" applyBorder="1" applyAlignment="1" applyProtection="1">
      <alignment vertical="center" wrapText="1"/>
      <protection/>
    </xf>
    <xf numFmtId="170" fontId="0" fillId="0" borderId="1" xfId="17" applyNumberFormat="1" applyFont="1" applyFill="1" applyBorder="1" applyAlignment="1" applyProtection="1">
      <alignment horizontal="center" vertical="center" wrapText="1"/>
      <protection/>
    </xf>
    <xf numFmtId="1" fontId="0" fillId="0" borderId="3" xfId="0" applyNumberFormat="1" applyFont="1" applyFill="1" applyBorder="1" applyAlignment="1">
      <alignment horizontal="center" vertical="center" wrapText="1"/>
    </xf>
    <xf numFmtId="0" fontId="0" fillId="0" borderId="1" xfId="0" applyFont="1" applyBorder="1" applyAlignment="1">
      <alignment horizontal="center"/>
    </xf>
    <xf numFmtId="0" fontId="0" fillId="0" borderId="1" xfId="0" applyFont="1" applyBorder="1" applyAlignment="1">
      <alignment/>
    </xf>
    <xf numFmtId="0" fontId="0" fillId="0" borderId="1" xfId="0" applyFont="1" applyFill="1" applyBorder="1" applyAlignment="1">
      <alignment horizontal="center"/>
    </xf>
    <xf numFmtId="0" fontId="0" fillId="0" borderId="3" xfId="0" applyFont="1" applyBorder="1" applyAlignment="1">
      <alignment/>
    </xf>
    <xf numFmtId="0" fontId="0" fillId="0" borderId="4" xfId="0" applyFont="1" applyBorder="1" applyAlignment="1">
      <alignment horizontal="center"/>
    </xf>
    <xf numFmtId="1" fontId="0" fillId="0" borderId="5" xfId="0" applyNumberFormat="1" applyFont="1" applyFill="1" applyBorder="1" applyAlignment="1">
      <alignment horizontal="center" vertical="center" wrapText="1"/>
    </xf>
    <xf numFmtId="166" fontId="0" fillId="0" borderId="6" xfId="0" applyNumberFormat="1" applyFont="1" applyFill="1" applyBorder="1" applyAlignment="1">
      <alignment horizontal="center" vertical="center"/>
    </xf>
    <xf numFmtId="1" fontId="0" fillId="0" borderId="6" xfId="0" applyNumberFormat="1" applyFont="1" applyFill="1" applyBorder="1" applyAlignment="1">
      <alignment horizontal="center" vertical="center"/>
    </xf>
    <xf numFmtId="0" fontId="0" fillId="0" borderId="6" xfId="0" applyNumberFormat="1" applyFont="1" applyFill="1" applyBorder="1" applyAlignment="1" applyProtection="1">
      <alignment horizontal="center" vertical="center" wrapText="1"/>
      <protection/>
    </xf>
    <xf numFmtId="170" fontId="0" fillId="0" borderId="6" xfId="17" applyNumberFormat="1" applyFont="1" applyFill="1" applyBorder="1" applyAlignment="1" applyProtection="1">
      <alignment vertical="center" wrapText="1"/>
      <protection/>
    </xf>
    <xf numFmtId="1" fontId="0" fillId="0" borderId="7" xfId="0" applyNumberFormat="1" applyFont="1" applyFill="1" applyBorder="1" applyAlignment="1">
      <alignment horizontal="center" vertical="center"/>
    </xf>
    <xf numFmtId="166" fontId="0" fillId="0" borderId="7" xfId="0" applyNumberFormat="1" applyFont="1" applyFill="1" applyBorder="1" applyAlignment="1">
      <alignment horizontal="center" vertical="center"/>
    </xf>
    <xf numFmtId="170" fontId="0" fillId="0" borderId="7" xfId="17" applyNumberFormat="1" applyFont="1" applyFill="1" applyBorder="1" applyAlignment="1" applyProtection="1">
      <alignment vertical="center" wrapText="1"/>
      <protection/>
    </xf>
    <xf numFmtId="0" fontId="0" fillId="0" borderId="0" xfId="0" applyFont="1" applyBorder="1" applyAlignment="1">
      <alignment/>
    </xf>
    <xf numFmtId="0" fontId="0" fillId="0" borderId="1" xfId="0" applyFon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70" fontId="0" fillId="0" borderId="1" xfId="17" applyNumberFormat="1" applyFont="1" applyFill="1" applyBorder="1" applyAlignment="1">
      <alignment horizontal="center" vertical="center"/>
    </xf>
    <xf numFmtId="170" fontId="0" fillId="0" borderId="1" xfId="17" applyNumberFormat="1" applyFont="1" applyFill="1" applyBorder="1" applyAlignment="1">
      <alignment horizontal="center" vertical="center" wrapText="1"/>
    </xf>
    <xf numFmtId="177" fontId="0" fillId="0" borderId="0" xfId="0" applyNumberFormat="1" applyFont="1" applyAlignment="1">
      <alignment horizont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6" xfId="0" applyFont="1" applyBorder="1" applyAlignment="1">
      <alignment vertical="top" wrapText="1"/>
    </xf>
    <xf numFmtId="0" fontId="5" fillId="0" borderId="8" xfId="0" applyFont="1" applyBorder="1" applyAlignment="1">
      <alignment vertical="top" wrapText="1"/>
    </xf>
    <xf numFmtId="0" fontId="5" fillId="0" borderId="7" xfId="0" applyFont="1" applyBorder="1" applyAlignment="1">
      <alignment vertical="top" wrapText="1"/>
    </xf>
    <xf numFmtId="0" fontId="5" fillId="0" borderId="1" xfId="0" applyNumberFormat="1" applyFont="1" applyBorder="1" applyAlignment="1">
      <alignment vertical="top" wrapText="1"/>
    </xf>
    <xf numFmtId="170" fontId="5" fillId="0" borderId="1" xfId="17" applyNumberFormat="1" applyFont="1" applyBorder="1" applyAlignment="1" applyProtection="1">
      <alignment vertical="top" wrapText="1"/>
      <protection/>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pplyProtection="1">
      <alignment vertical="center" wrapText="1"/>
      <protection/>
    </xf>
    <xf numFmtId="0" fontId="8" fillId="0" borderId="1" xfId="0" applyNumberFormat="1" applyFont="1" applyFill="1" applyBorder="1" applyAlignment="1" applyProtection="1">
      <alignment horizontal="center" vertical="center" wrapText="1"/>
      <protection/>
    </xf>
    <xf numFmtId="177" fontId="8" fillId="0" borderId="1" xfId="0" applyNumberFormat="1" applyFont="1" applyFill="1" applyBorder="1" applyAlignment="1" applyProtection="1">
      <alignment horizontal="center" vertical="center" wrapText="1"/>
      <protection/>
    </xf>
    <xf numFmtId="0" fontId="9" fillId="0" borderId="1" xfId="21" applyFont="1" applyFill="1" applyBorder="1" applyAlignment="1">
      <alignment horizontal="center" vertical="center" wrapText="1"/>
      <protection/>
    </xf>
    <xf numFmtId="0" fontId="8" fillId="0" borderId="1" xfId="0" applyFont="1" applyFill="1" applyBorder="1" applyAlignment="1">
      <alignment horizontal="left" wrapText="1"/>
    </xf>
    <xf numFmtId="0" fontId="8" fillId="0" borderId="1" xfId="0" applyFont="1" applyBorder="1" applyAlignment="1">
      <alignment/>
    </xf>
    <xf numFmtId="0" fontId="8" fillId="0" borderId="1" xfId="0" applyFont="1" applyFill="1" applyBorder="1" applyAlignment="1">
      <alignment/>
    </xf>
    <xf numFmtId="0" fontId="8" fillId="0" borderId="1" xfId="0" applyFont="1" applyFill="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wrapText="1"/>
    </xf>
    <xf numFmtId="177" fontId="8" fillId="0" borderId="1" xfId="0" applyNumberFormat="1" applyFont="1" applyFill="1" applyBorder="1" applyAlignment="1">
      <alignment horizontal="center"/>
    </xf>
    <xf numFmtId="49" fontId="8" fillId="0" borderId="1" xfId="0" applyNumberFormat="1"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 xfId="0" applyNumberFormat="1" applyFont="1" applyFill="1" applyBorder="1" applyAlignment="1" applyProtection="1">
      <alignment horizontal="center" vertical="center" wrapText="1"/>
      <protection/>
    </xf>
    <xf numFmtId="49" fontId="8" fillId="0" borderId="7" xfId="0" applyNumberFormat="1" applyFont="1" applyFill="1" applyBorder="1" applyAlignment="1">
      <alignment horizontal="center" vertical="center" wrapText="1"/>
    </xf>
    <xf numFmtId="0" fontId="9" fillId="0" borderId="7" xfId="21" applyFont="1" applyFill="1" applyBorder="1" applyAlignment="1">
      <alignment horizontal="center" vertical="center" wrapText="1"/>
      <protection/>
    </xf>
    <xf numFmtId="0" fontId="8" fillId="0" borderId="6" xfId="0" applyNumberFormat="1" applyFont="1" applyFill="1" applyBorder="1" applyAlignment="1" applyProtection="1">
      <alignment vertical="center" wrapText="1"/>
      <protection/>
    </xf>
    <xf numFmtId="0" fontId="8" fillId="0" borderId="6" xfId="0" applyNumberFormat="1" applyFont="1" applyFill="1" applyBorder="1" applyAlignment="1" applyProtection="1">
      <alignment horizontal="center" vertical="center" wrapText="1"/>
      <protection/>
    </xf>
    <xf numFmtId="0" fontId="9" fillId="0" borderId="6" xfId="21" applyFont="1" applyFill="1" applyBorder="1" applyAlignment="1">
      <alignment horizontal="center" vertical="center" wrapText="1"/>
      <protection/>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xf>
    <xf numFmtId="0" fontId="8" fillId="0" borderId="1" xfId="0" applyFont="1" applyFill="1" applyBorder="1" applyAlignment="1">
      <alignment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Fill="1" applyBorder="1" applyAlignment="1" quotePrefix="1">
      <alignment horizontal="center" vertical="center" wrapText="1"/>
    </xf>
    <xf numFmtId="177" fontId="8" fillId="0" borderId="1" xfId="0" applyNumberFormat="1" applyFont="1" applyFill="1" applyBorder="1" applyAlignment="1" applyProtection="1" quotePrefix="1">
      <alignment horizontal="center" vertical="center" wrapText="1"/>
      <protection/>
    </xf>
    <xf numFmtId="0" fontId="8" fillId="0" borderId="7" xfId="0" applyFont="1" applyFill="1" applyBorder="1" applyAlignment="1">
      <alignment horizontal="left" vertical="center"/>
    </xf>
    <xf numFmtId="0" fontId="9" fillId="3" borderId="1" xfId="21" applyFont="1" applyFill="1" applyBorder="1" applyAlignment="1">
      <alignment horizontal="center" vertical="center" wrapText="1"/>
      <protection/>
    </xf>
    <xf numFmtId="0" fontId="9" fillId="3" borderId="7" xfId="21" applyFont="1" applyFill="1" applyBorder="1" applyAlignment="1">
      <alignment horizontal="center" vertical="center" wrapText="1"/>
      <protection/>
    </xf>
    <xf numFmtId="0" fontId="9" fillId="3" borderId="6" xfId="21" applyFont="1" applyFill="1" applyBorder="1" applyAlignment="1">
      <alignment horizontal="center" vertical="center" wrapText="1"/>
      <protection/>
    </xf>
    <xf numFmtId="49" fontId="8" fillId="0" borderId="1" xfId="0" applyNumberFormat="1" applyFont="1" applyFill="1" applyBorder="1" applyAlignment="1" quotePrefix="1">
      <alignment horizontal="center" vertical="center" wrapText="1"/>
    </xf>
    <xf numFmtId="166"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wrapText="1"/>
    </xf>
    <xf numFmtId="1" fontId="8" fillId="0" borderId="7" xfId="0" applyNumberFormat="1" applyFont="1" applyFill="1" applyBorder="1" applyAlignment="1">
      <alignment horizontal="center" vertical="center"/>
    </xf>
    <xf numFmtId="166"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wrapText="1"/>
    </xf>
    <xf numFmtId="0" fontId="8" fillId="3" borderId="1" xfId="21" applyFont="1" applyFill="1" applyBorder="1" applyAlignment="1">
      <alignment horizontal="center" vertical="center" wrapText="1"/>
      <protection/>
    </xf>
    <xf numFmtId="177" fontId="9" fillId="0" borderId="1" xfId="21" applyNumberFormat="1" applyFont="1" applyFill="1" applyBorder="1" applyAlignment="1" quotePrefix="1">
      <alignment horizontal="center" vertical="center" wrapText="1"/>
      <protection/>
    </xf>
    <xf numFmtId="177"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8" fillId="0" borderId="6" xfId="0" applyNumberFormat="1" applyFont="1" applyFill="1" applyBorder="1" applyAlignment="1">
      <alignment horizontal="center" vertical="center" wrapText="1"/>
    </xf>
    <xf numFmtId="2" fontId="8" fillId="0" borderId="1" xfId="0" applyNumberFormat="1" applyFont="1" applyFill="1" applyBorder="1" applyAlignment="1">
      <alignment horizontal="left" vertical="center" wrapText="1"/>
    </xf>
    <xf numFmtId="170" fontId="11" fillId="0" borderId="1" xfId="17" applyNumberFormat="1" applyFont="1" applyFill="1" applyBorder="1" applyAlignment="1" applyProtection="1">
      <alignment vertical="center" wrapText="1"/>
      <protection/>
    </xf>
    <xf numFmtId="0" fontId="0" fillId="0" borderId="0" xfId="0" applyFont="1" applyFill="1" applyAlignment="1">
      <alignment/>
    </xf>
    <xf numFmtId="0" fontId="0" fillId="0" borderId="0" xfId="0" applyFont="1" applyFill="1" applyBorder="1" applyAlignment="1">
      <alignment/>
    </xf>
    <xf numFmtId="0" fontId="8" fillId="3" borderId="6" xfId="21" applyFont="1" applyFill="1" applyBorder="1" applyAlignment="1">
      <alignment horizontal="center" vertical="center" wrapText="1"/>
      <protection/>
    </xf>
    <xf numFmtId="0" fontId="9" fillId="4" borderId="1" xfId="21" applyFont="1" applyFill="1" applyBorder="1" applyAlignment="1">
      <alignment horizontal="center" vertical="center" wrapText="1"/>
      <protection/>
    </xf>
    <xf numFmtId="2" fontId="0" fillId="0" borderId="1" xfId="0" applyNumberFormat="1" applyFont="1" applyFill="1" applyBorder="1" applyAlignment="1">
      <alignment horizontal="center" vertical="center" wrapText="1"/>
    </xf>
    <xf numFmtId="2" fontId="0" fillId="0" borderId="9" xfId="0" applyNumberFormat="1" applyFont="1" applyFill="1" applyBorder="1" applyAlignment="1">
      <alignment horizontal="center" vertical="center" wrapText="1"/>
    </xf>
    <xf numFmtId="0" fontId="8" fillId="0" borderId="7" xfId="0" applyFont="1" applyFill="1" applyBorder="1" applyAlignment="1">
      <alignment vertical="center" wrapText="1"/>
    </xf>
    <xf numFmtId="177" fontId="8" fillId="0" borderId="7" xfId="0" applyNumberFormat="1" applyFont="1" applyFill="1" applyBorder="1" applyAlignment="1" applyProtection="1">
      <alignment horizontal="center" vertical="center" wrapText="1"/>
      <protection/>
    </xf>
    <xf numFmtId="0" fontId="0" fillId="0" borderId="7" xfId="0" applyFont="1" applyFill="1" applyBorder="1" applyAlignment="1">
      <alignment horizontal="center" vertical="center" wrapText="1"/>
    </xf>
    <xf numFmtId="170" fontId="0" fillId="0" borderId="7" xfId="17" applyNumberFormat="1" applyFont="1" applyFill="1" applyBorder="1" applyAlignment="1">
      <alignment horizontal="center" vertical="center"/>
    </xf>
    <xf numFmtId="177" fontId="8" fillId="0" borderId="7" xfId="0" applyNumberFormat="1" applyFont="1" applyFill="1" applyBorder="1" applyAlignment="1">
      <alignment horizontal="center" vertical="center" wrapText="1"/>
    </xf>
    <xf numFmtId="0" fontId="5" fillId="0" borderId="10" xfId="0" applyFont="1" applyBorder="1" applyAlignment="1">
      <alignment vertical="top"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6" xfId="0" applyFont="1" applyBorder="1" applyAlignment="1">
      <alignment/>
    </xf>
    <xf numFmtId="0" fontId="8" fillId="0" borderId="7" xfId="0" applyFont="1" applyBorder="1" applyAlignment="1">
      <alignment/>
    </xf>
    <xf numFmtId="0" fontId="8" fillId="0" borderId="7" xfId="0" applyFont="1" applyFill="1" applyBorder="1" applyAlignment="1">
      <alignment wrapText="1"/>
    </xf>
    <xf numFmtId="0" fontId="8" fillId="0" borderId="6" xfId="0" applyFont="1" applyFill="1" applyBorder="1" applyAlignment="1">
      <alignment wrapText="1"/>
    </xf>
    <xf numFmtId="177" fontId="8" fillId="0" borderId="7" xfId="0" applyNumberFormat="1" applyFont="1" applyFill="1" applyBorder="1" applyAlignment="1">
      <alignment horizontal="center"/>
    </xf>
    <xf numFmtId="177" fontId="8" fillId="0" borderId="6" xfId="0" applyNumberFormat="1" applyFont="1" applyFill="1" applyBorder="1" applyAlignment="1">
      <alignment horizontal="center"/>
    </xf>
    <xf numFmtId="0" fontId="8" fillId="3" borderId="7" xfId="21" applyFont="1" applyFill="1" applyBorder="1" applyAlignment="1">
      <alignment horizontal="center" vertical="center" wrapText="1"/>
      <protection/>
    </xf>
    <xf numFmtId="0" fontId="0" fillId="0" borderId="7" xfId="0" applyFont="1" applyFill="1" applyBorder="1" applyAlignment="1">
      <alignment horizontal="center"/>
    </xf>
    <xf numFmtId="0" fontId="0" fillId="0" borderId="6" xfId="0" applyFont="1" applyFill="1" applyBorder="1" applyAlignment="1">
      <alignment horizontal="center"/>
    </xf>
    <xf numFmtId="1" fontId="8" fillId="0" borderId="6" xfId="0" applyNumberFormat="1" applyFont="1" applyFill="1" applyBorder="1" applyAlignment="1">
      <alignment horizontal="center" vertical="center"/>
    </xf>
    <xf numFmtId="0" fontId="0" fillId="0" borderId="5" xfId="0" applyFont="1" applyBorder="1" applyAlignment="1">
      <alignment/>
    </xf>
    <xf numFmtId="0" fontId="0" fillId="0" borderId="9"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5" borderId="0" xfId="0" applyFont="1" applyFill="1" applyAlignment="1">
      <alignment horizontal="center"/>
    </xf>
    <xf numFmtId="0" fontId="2" fillId="2" borderId="11" xfId="0" applyFont="1" applyFill="1" applyBorder="1" applyAlignment="1">
      <alignment horizontal="left" wrapText="1"/>
    </xf>
    <xf numFmtId="0" fontId="2" fillId="2" borderId="0" xfId="0" applyFont="1" applyFill="1" applyBorder="1" applyAlignment="1">
      <alignment horizontal="center" wrapText="1"/>
    </xf>
    <xf numFmtId="0" fontId="2" fillId="2" borderId="0" xfId="0" applyFont="1" applyFill="1" applyBorder="1" applyAlignment="1">
      <alignment horizontal="left" wrapText="1"/>
    </xf>
    <xf numFmtId="0" fontId="12" fillId="5" borderId="2"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5" fillId="5" borderId="1" xfId="0" applyFont="1" applyFill="1" applyBorder="1" applyAlignment="1">
      <alignment vertical="top" wrapText="1"/>
    </xf>
    <xf numFmtId="0" fontId="5" fillId="5" borderId="2" xfId="0" applyFont="1" applyFill="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indexed="57"/>
    <pageSetUpPr fitToPage="1"/>
  </sheetPr>
  <dimension ref="A1:Y64"/>
  <sheetViews>
    <sheetView tabSelected="1" workbookViewId="0" topLeftCell="A1">
      <pane ySplit="3" topLeftCell="BM4" activePane="bottomLeft" state="frozen"/>
      <selection pane="topLeft" activeCell="B1" sqref="B1"/>
      <selection pane="bottomLeft" activeCell="G4" sqref="G4"/>
    </sheetView>
  </sheetViews>
  <sheetFormatPr defaultColWidth="9.140625" defaultRowHeight="12.75"/>
  <cols>
    <col min="1" max="1" width="8.7109375" style="8" hidden="1" customWidth="1"/>
    <col min="2" max="2" width="7.7109375" style="10" customWidth="1"/>
    <col min="3" max="3" width="5.28125" style="9" hidden="1" customWidth="1"/>
    <col min="4" max="4" width="5.7109375" style="9" customWidth="1"/>
    <col min="5" max="5" width="7.7109375" style="9" customWidth="1"/>
    <col min="6" max="6" width="27.7109375" style="9" customWidth="1"/>
    <col min="7" max="7" width="10.57421875" style="12" customWidth="1"/>
    <col min="8" max="8" width="8.57421875" style="12" customWidth="1"/>
    <col min="9" max="9" width="9.57421875" style="12" customWidth="1"/>
    <col min="10" max="10" width="11.421875" style="39" customWidth="1"/>
    <col min="11" max="11" width="9.140625" style="12" customWidth="1"/>
    <col min="12" max="12" width="8.00390625" style="1" customWidth="1"/>
    <col min="13" max="13" width="7.7109375" style="9" hidden="1" customWidth="1"/>
    <col min="14" max="14" width="6.00390625" style="9" hidden="1" customWidth="1"/>
    <col min="15" max="16" width="12.8515625" style="9" customWidth="1"/>
    <col min="17" max="17" width="8.7109375" style="9" hidden="1" customWidth="1"/>
    <col min="18" max="18" width="18.00390625" style="9" hidden="1" customWidth="1"/>
    <col min="19" max="19" width="10.140625" style="9" hidden="1" customWidth="1"/>
    <col min="20" max="20" width="9.7109375" style="9" hidden="1" customWidth="1"/>
    <col min="21" max="21" width="8.00390625" style="9" hidden="1" customWidth="1"/>
    <col min="22" max="22" width="8.421875" style="9" customWidth="1"/>
    <col min="23" max="23" width="15.57421875" style="9" customWidth="1"/>
    <col min="24" max="24" width="35.7109375" style="9" customWidth="1"/>
    <col min="25" max="25" width="32.7109375" style="9" customWidth="1"/>
    <col min="26" max="16384" width="8.8515625" style="9" customWidth="1"/>
  </cols>
  <sheetData>
    <row r="1" spans="2:25" ht="20.25" customHeight="1">
      <c r="B1" s="128" t="s">
        <v>221</v>
      </c>
      <c r="C1" s="129"/>
      <c r="D1" s="130"/>
      <c r="E1" s="130"/>
      <c r="F1" s="130"/>
      <c r="G1" s="130"/>
      <c r="H1" s="130"/>
      <c r="I1" s="129"/>
      <c r="J1" s="130"/>
      <c r="K1" s="130"/>
      <c r="L1" s="130"/>
      <c r="M1" s="129"/>
      <c r="N1" s="129"/>
      <c r="O1" s="129"/>
      <c r="P1" s="129"/>
      <c r="Q1" s="130"/>
      <c r="R1" s="130"/>
      <c r="S1" s="129"/>
      <c r="T1" s="129"/>
      <c r="U1" s="129"/>
      <c r="V1" s="129"/>
      <c r="W1" s="129"/>
      <c r="X1" s="130"/>
      <c r="Y1" s="130"/>
    </row>
    <row r="2" spans="5:24" ht="12.75">
      <c r="E2" s="1"/>
      <c r="F2" s="1"/>
      <c r="G2" s="1"/>
      <c r="H2" s="1"/>
      <c r="I2" s="1"/>
      <c r="J2" s="3"/>
      <c r="K2" s="1"/>
      <c r="X2" s="2"/>
    </row>
    <row r="3" spans="1:25" ht="37.5" customHeight="1">
      <c r="A3" s="11" t="s">
        <v>187</v>
      </c>
      <c r="B3" s="4" t="s">
        <v>49</v>
      </c>
      <c r="C3" s="4" t="s">
        <v>61</v>
      </c>
      <c r="D3" s="4" t="s">
        <v>100</v>
      </c>
      <c r="E3" s="4" t="s">
        <v>194</v>
      </c>
      <c r="F3" s="5" t="s">
        <v>41</v>
      </c>
      <c r="G3" s="4" t="s">
        <v>193</v>
      </c>
      <c r="H3" s="4" t="s">
        <v>230</v>
      </c>
      <c r="I3" s="4" t="s">
        <v>224</v>
      </c>
      <c r="J3" s="6" t="s">
        <v>223</v>
      </c>
      <c r="K3" s="4" t="s">
        <v>86</v>
      </c>
      <c r="L3" s="4" t="s">
        <v>87</v>
      </c>
      <c r="M3" s="4" t="s">
        <v>101</v>
      </c>
      <c r="N3" s="7" t="s">
        <v>102</v>
      </c>
      <c r="O3" s="7" t="s">
        <v>245</v>
      </c>
      <c r="P3" s="7" t="s">
        <v>247</v>
      </c>
      <c r="Q3" s="4" t="s">
        <v>196</v>
      </c>
      <c r="R3" s="4" t="s">
        <v>197</v>
      </c>
      <c r="S3" s="4" t="s">
        <v>192</v>
      </c>
      <c r="T3" s="4" t="s">
        <v>103</v>
      </c>
      <c r="U3" s="4" t="s">
        <v>104</v>
      </c>
      <c r="V3" s="4" t="s">
        <v>48</v>
      </c>
      <c r="W3" s="4" t="s">
        <v>58</v>
      </c>
      <c r="X3" s="4" t="s">
        <v>31</v>
      </c>
      <c r="Y3" s="4" t="s">
        <v>32</v>
      </c>
    </row>
    <row r="4" spans="1:25" ht="67.5" customHeight="1">
      <c r="A4" s="12">
        <v>1120</v>
      </c>
      <c r="B4" s="73" t="s">
        <v>62</v>
      </c>
      <c r="C4" s="50" t="s">
        <v>46</v>
      </c>
      <c r="D4" s="50" t="s">
        <v>63</v>
      </c>
      <c r="E4" s="50" t="s">
        <v>241</v>
      </c>
      <c r="F4" s="74" t="s">
        <v>243</v>
      </c>
      <c r="G4" s="62" t="s">
        <v>119</v>
      </c>
      <c r="H4" s="62" t="s">
        <v>231</v>
      </c>
      <c r="I4" s="62"/>
      <c r="J4" s="76" t="s">
        <v>199</v>
      </c>
      <c r="K4" s="79" t="s">
        <v>202</v>
      </c>
      <c r="L4" s="79">
        <v>1</v>
      </c>
      <c r="M4" s="14">
        <v>1.2</v>
      </c>
      <c r="N4" s="15">
        <v>54</v>
      </c>
      <c r="O4" s="15" t="s">
        <v>246</v>
      </c>
      <c r="P4" s="15" t="s">
        <v>246</v>
      </c>
      <c r="Q4" s="94"/>
      <c r="R4" s="94"/>
      <c r="S4" s="16"/>
      <c r="T4" s="17">
        <v>3.3</v>
      </c>
      <c r="U4" s="15">
        <v>132</v>
      </c>
      <c r="V4" s="35">
        <v>16</v>
      </c>
      <c r="W4" s="37">
        <v>3100000</v>
      </c>
      <c r="X4" s="40" t="s">
        <v>186</v>
      </c>
      <c r="Y4" s="40" t="s">
        <v>98</v>
      </c>
    </row>
    <row r="5" spans="1:25" ht="56.25">
      <c r="A5" s="12">
        <v>1090</v>
      </c>
      <c r="B5" s="49" t="s">
        <v>64</v>
      </c>
      <c r="C5" s="50" t="s">
        <v>63</v>
      </c>
      <c r="D5" s="50" t="s">
        <v>63</v>
      </c>
      <c r="E5" s="50"/>
      <c r="F5" s="51" t="s">
        <v>176</v>
      </c>
      <c r="G5" s="52" t="s">
        <v>115</v>
      </c>
      <c r="H5" s="52" t="s">
        <v>195</v>
      </c>
      <c r="I5" s="52" t="s">
        <v>225</v>
      </c>
      <c r="J5" s="77" t="s">
        <v>199</v>
      </c>
      <c r="K5" s="79" t="s">
        <v>202</v>
      </c>
      <c r="L5" s="79">
        <v>2</v>
      </c>
      <c r="M5" s="14">
        <v>1.1</v>
      </c>
      <c r="N5" s="15">
        <v>26</v>
      </c>
      <c r="O5" s="15" t="s">
        <v>55</v>
      </c>
      <c r="P5" s="15" t="s">
        <v>246</v>
      </c>
      <c r="Q5" s="94"/>
      <c r="R5" s="94"/>
      <c r="S5" s="20"/>
      <c r="T5" s="17">
        <v>2.1</v>
      </c>
      <c r="U5" s="17">
        <v>72.5</v>
      </c>
      <c r="V5" s="13">
        <v>23</v>
      </c>
      <c r="W5" s="18">
        <v>448938</v>
      </c>
      <c r="X5" s="40" t="s">
        <v>88</v>
      </c>
      <c r="Y5" s="41" t="s">
        <v>7</v>
      </c>
    </row>
    <row r="6" spans="1:25" ht="45">
      <c r="A6" s="21">
        <v>1130</v>
      </c>
      <c r="B6" s="49" t="s">
        <v>64</v>
      </c>
      <c r="C6" s="50" t="s">
        <v>63</v>
      </c>
      <c r="D6" s="50" t="s">
        <v>63</v>
      </c>
      <c r="E6" s="50"/>
      <c r="F6" s="51" t="s">
        <v>3</v>
      </c>
      <c r="G6" s="52" t="s">
        <v>114</v>
      </c>
      <c r="H6" s="52" t="s">
        <v>169</v>
      </c>
      <c r="I6" s="52" t="s">
        <v>211</v>
      </c>
      <c r="J6" s="77" t="s">
        <v>199</v>
      </c>
      <c r="K6" s="79" t="s">
        <v>202</v>
      </c>
      <c r="L6" s="79">
        <v>3</v>
      </c>
      <c r="M6" s="14">
        <v>1.1</v>
      </c>
      <c r="N6" s="15">
        <v>23</v>
      </c>
      <c r="O6" s="15" t="s">
        <v>57</v>
      </c>
      <c r="P6" s="15" t="s">
        <v>246</v>
      </c>
      <c r="Q6" s="94"/>
      <c r="R6" s="94"/>
      <c r="S6" s="20"/>
      <c r="T6" s="17"/>
      <c r="U6" s="15"/>
      <c r="V6" s="13">
        <v>18</v>
      </c>
      <c r="W6" s="18">
        <v>891464</v>
      </c>
      <c r="X6" s="40" t="s">
        <v>2</v>
      </c>
      <c r="Y6" s="41" t="s">
        <v>6</v>
      </c>
    </row>
    <row r="7" spans="1:25" ht="56.25">
      <c r="A7" s="21">
        <v>1140</v>
      </c>
      <c r="B7" s="49" t="s">
        <v>64</v>
      </c>
      <c r="C7" s="50" t="s">
        <v>63</v>
      </c>
      <c r="D7" s="50" t="s">
        <v>63</v>
      </c>
      <c r="E7" s="50"/>
      <c r="F7" s="51" t="s">
        <v>93</v>
      </c>
      <c r="G7" s="52" t="s">
        <v>116</v>
      </c>
      <c r="H7" s="52" t="s">
        <v>195</v>
      </c>
      <c r="I7" s="52" t="s">
        <v>225</v>
      </c>
      <c r="J7" s="77" t="s">
        <v>199</v>
      </c>
      <c r="K7" s="79" t="s">
        <v>202</v>
      </c>
      <c r="L7" s="79">
        <v>4</v>
      </c>
      <c r="M7" s="14">
        <v>1.1</v>
      </c>
      <c r="N7" s="15">
        <v>27</v>
      </c>
      <c r="O7" s="15" t="s">
        <v>55</v>
      </c>
      <c r="P7" s="15" t="s">
        <v>246</v>
      </c>
      <c r="Q7" s="94"/>
      <c r="R7" s="94"/>
      <c r="S7" s="20"/>
      <c r="T7" s="17">
        <v>2.1</v>
      </c>
      <c r="U7" s="15">
        <v>72</v>
      </c>
      <c r="V7" s="13">
        <v>23</v>
      </c>
      <c r="W7" s="18">
        <v>743338</v>
      </c>
      <c r="X7" s="40" t="s">
        <v>89</v>
      </c>
      <c r="Y7" s="41" t="s">
        <v>7</v>
      </c>
    </row>
    <row r="8" spans="1:25" ht="45">
      <c r="A8" s="12"/>
      <c r="B8" s="49" t="s">
        <v>64</v>
      </c>
      <c r="C8" s="50" t="s">
        <v>63</v>
      </c>
      <c r="D8" s="50" t="s">
        <v>63</v>
      </c>
      <c r="E8" s="50"/>
      <c r="F8" s="51" t="s">
        <v>92</v>
      </c>
      <c r="G8" s="52" t="s">
        <v>118</v>
      </c>
      <c r="H8" s="52" t="s">
        <v>169</v>
      </c>
      <c r="I8" s="52"/>
      <c r="J8" s="77" t="s">
        <v>199</v>
      </c>
      <c r="K8" s="79" t="s">
        <v>202</v>
      </c>
      <c r="L8" s="79">
        <v>5</v>
      </c>
      <c r="M8" s="14">
        <v>1.1</v>
      </c>
      <c r="N8" s="15">
        <v>29</v>
      </c>
      <c r="O8" s="15" t="s">
        <v>54</v>
      </c>
      <c r="P8" s="15" t="s">
        <v>246</v>
      </c>
      <c r="Q8" s="94"/>
      <c r="R8" s="94"/>
      <c r="S8" s="20"/>
      <c r="T8" s="17">
        <v>2.3</v>
      </c>
      <c r="U8" s="15">
        <v>106</v>
      </c>
      <c r="V8" s="13">
        <v>21</v>
      </c>
      <c r="W8" s="18">
        <v>1240143</v>
      </c>
      <c r="X8" s="40" t="s">
        <v>91</v>
      </c>
      <c r="Y8" s="42" t="s">
        <v>11</v>
      </c>
    </row>
    <row r="9" spans="1:25" ht="56.25">
      <c r="A9" s="12">
        <v>1150</v>
      </c>
      <c r="B9" s="49" t="s">
        <v>64</v>
      </c>
      <c r="C9" s="50" t="s">
        <v>63</v>
      </c>
      <c r="D9" s="50" t="s">
        <v>63</v>
      </c>
      <c r="E9" s="50"/>
      <c r="F9" s="51" t="s">
        <v>179</v>
      </c>
      <c r="G9" s="52" t="s">
        <v>117</v>
      </c>
      <c r="H9" s="52" t="s">
        <v>169</v>
      </c>
      <c r="I9" s="52"/>
      <c r="J9" s="77" t="s">
        <v>199</v>
      </c>
      <c r="K9" s="79" t="s">
        <v>204</v>
      </c>
      <c r="L9" s="79">
        <v>6</v>
      </c>
      <c r="M9" s="14">
        <v>1.1</v>
      </c>
      <c r="N9" s="15">
        <v>28</v>
      </c>
      <c r="O9" s="15" t="s">
        <v>57</v>
      </c>
      <c r="P9" s="15" t="s">
        <v>246</v>
      </c>
      <c r="Q9" s="94"/>
      <c r="R9" s="94"/>
      <c r="S9" s="20"/>
      <c r="T9" s="17">
        <v>2.1</v>
      </c>
      <c r="U9" s="15">
        <v>72</v>
      </c>
      <c r="V9" s="13">
        <v>23</v>
      </c>
      <c r="W9" s="18">
        <v>743338</v>
      </c>
      <c r="X9" s="40" t="s">
        <v>90</v>
      </c>
      <c r="Y9" s="41" t="s">
        <v>7</v>
      </c>
    </row>
    <row r="10" spans="1:25" ht="12.75">
      <c r="A10" s="12"/>
      <c r="B10" s="55" t="s">
        <v>64</v>
      </c>
      <c r="C10" s="56"/>
      <c r="D10" s="50" t="s">
        <v>63</v>
      </c>
      <c r="E10" s="56"/>
      <c r="F10" s="57" t="s">
        <v>206</v>
      </c>
      <c r="G10" s="50" t="s">
        <v>107</v>
      </c>
      <c r="H10" s="52" t="s">
        <v>107</v>
      </c>
      <c r="I10" s="59"/>
      <c r="J10" s="75" t="s">
        <v>107</v>
      </c>
      <c r="K10" s="79" t="s">
        <v>204</v>
      </c>
      <c r="L10" s="79">
        <v>7</v>
      </c>
      <c r="M10" s="23" t="s">
        <v>201</v>
      </c>
      <c r="N10" s="23" t="s">
        <v>201</v>
      </c>
      <c r="O10" s="15" t="s">
        <v>57</v>
      </c>
      <c r="P10" s="15" t="s">
        <v>246</v>
      </c>
      <c r="Q10" s="94"/>
      <c r="R10" s="94"/>
      <c r="S10" s="24"/>
      <c r="T10" s="22"/>
      <c r="U10" s="22"/>
      <c r="V10" s="23">
        <v>17</v>
      </c>
      <c r="W10" s="18">
        <v>390000</v>
      </c>
      <c r="X10" s="40"/>
      <c r="Y10" s="41"/>
    </row>
    <row r="11" spans="1:25" ht="24">
      <c r="A11" s="12"/>
      <c r="B11" s="55" t="s">
        <v>62</v>
      </c>
      <c r="C11" s="50" t="s">
        <v>64</v>
      </c>
      <c r="D11" s="50" t="s">
        <v>63</v>
      </c>
      <c r="E11" s="50"/>
      <c r="F11" s="60" t="s">
        <v>219</v>
      </c>
      <c r="G11" s="50" t="s">
        <v>107</v>
      </c>
      <c r="H11" s="52" t="s">
        <v>107</v>
      </c>
      <c r="I11" s="61"/>
      <c r="J11" s="75" t="s">
        <v>107</v>
      </c>
      <c r="K11" s="79" t="s">
        <v>204</v>
      </c>
      <c r="L11" s="79">
        <v>8</v>
      </c>
      <c r="M11" s="23" t="s">
        <v>201</v>
      </c>
      <c r="N11" s="23" t="s">
        <v>201</v>
      </c>
      <c r="O11" s="15" t="s">
        <v>54</v>
      </c>
      <c r="P11" s="15" t="s">
        <v>248</v>
      </c>
      <c r="Q11" s="94"/>
      <c r="R11" s="94"/>
      <c r="S11" s="22"/>
      <c r="T11" s="22"/>
      <c r="U11" s="22"/>
      <c r="V11" s="23">
        <v>16</v>
      </c>
      <c r="W11" s="18">
        <v>740000</v>
      </c>
      <c r="X11" s="40"/>
      <c r="Y11" s="40"/>
    </row>
    <row r="12" spans="1:25" ht="53.25" customHeight="1">
      <c r="A12" s="12">
        <v>2360</v>
      </c>
      <c r="B12" s="73" t="s">
        <v>62</v>
      </c>
      <c r="C12" s="50" t="s">
        <v>46</v>
      </c>
      <c r="D12" s="50" t="s">
        <v>63</v>
      </c>
      <c r="E12" s="50" t="s">
        <v>171</v>
      </c>
      <c r="F12" s="74" t="s">
        <v>108</v>
      </c>
      <c r="G12" s="62" t="s">
        <v>107</v>
      </c>
      <c r="H12" s="62" t="s">
        <v>169</v>
      </c>
      <c r="I12" s="62"/>
      <c r="J12" s="53" t="s">
        <v>158</v>
      </c>
      <c r="K12" s="102" t="s">
        <v>204</v>
      </c>
      <c r="L12" s="102">
        <v>9</v>
      </c>
      <c r="M12" s="83">
        <v>3.1</v>
      </c>
      <c r="N12" s="85">
        <v>139.5</v>
      </c>
      <c r="O12" s="85"/>
      <c r="P12" s="15" t="s">
        <v>248</v>
      </c>
      <c r="Q12" s="94"/>
      <c r="R12" s="94"/>
      <c r="S12" s="16" t="s">
        <v>109</v>
      </c>
      <c r="T12" s="17"/>
      <c r="U12" s="15"/>
      <c r="V12" s="35">
        <v>14</v>
      </c>
      <c r="W12" s="37">
        <v>1400000</v>
      </c>
      <c r="X12" s="40" t="s">
        <v>186</v>
      </c>
      <c r="Y12" s="40" t="s">
        <v>98</v>
      </c>
    </row>
    <row r="13" spans="1:25" s="99" customFormat="1" ht="24">
      <c r="A13" s="12"/>
      <c r="B13" s="55" t="s">
        <v>64</v>
      </c>
      <c r="C13" s="56"/>
      <c r="D13" s="50" t="s">
        <v>63</v>
      </c>
      <c r="E13" s="57"/>
      <c r="F13" s="60" t="s">
        <v>212</v>
      </c>
      <c r="G13" s="50" t="s">
        <v>107</v>
      </c>
      <c r="H13" s="52" t="s">
        <v>107</v>
      </c>
      <c r="I13" s="61"/>
      <c r="J13" s="75" t="s">
        <v>107</v>
      </c>
      <c r="K13" s="79" t="s">
        <v>204</v>
      </c>
      <c r="L13" s="79">
        <v>9</v>
      </c>
      <c r="M13" s="23" t="s">
        <v>201</v>
      </c>
      <c r="N13" s="23" t="s">
        <v>201</v>
      </c>
      <c r="O13" s="15" t="s">
        <v>57</v>
      </c>
      <c r="P13" s="15" t="s">
        <v>248</v>
      </c>
      <c r="Q13" s="94"/>
      <c r="R13" s="94"/>
      <c r="S13" s="22"/>
      <c r="T13" s="22"/>
      <c r="U13" s="22"/>
      <c r="V13" s="23">
        <v>9</v>
      </c>
      <c r="W13" s="18">
        <v>400000</v>
      </c>
      <c r="X13" s="43"/>
      <c r="Y13" s="43"/>
    </row>
    <row r="14" spans="1:25" s="99" customFormat="1" ht="24">
      <c r="A14" s="25"/>
      <c r="B14" s="55" t="s">
        <v>64</v>
      </c>
      <c r="C14" s="56"/>
      <c r="D14" s="50" t="s">
        <v>63</v>
      </c>
      <c r="E14" s="57"/>
      <c r="F14" s="60" t="s">
        <v>213</v>
      </c>
      <c r="G14" s="50" t="s">
        <v>107</v>
      </c>
      <c r="H14" s="52" t="s">
        <v>107</v>
      </c>
      <c r="I14" s="61"/>
      <c r="J14" s="75" t="s">
        <v>107</v>
      </c>
      <c r="K14" s="79" t="s">
        <v>204</v>
      </c>
      <c r="L14" s="79">
        <v>10</v>
      </c>
      <c r="M14" s="23" t="s">
        <v>201</v>
      </c>
      <c r="N14" s="23" t="s">
        <v>201</v>
      </c>
      <c r="O14" s="15" t="s">
        <v>54</v>
      </c>
      <c r="P14" s="15" t="s">
        <v>248</v>
      </c>
      <c r="Q14" s="94"/>
      <c r="R14" s="94"/>
      <c r="S14" s="24"/>
      <c r="T14" s="22"/>
      <c r="U14" s="22"/>
      <c r="V14" s="23">
        <v>8</v>
      </c>
      <c r="W14" s="18">
        <v>40000</v>
      </c>
      <c r="X14" s="43"/>
      <c r="Y14" s="42"/>
    </row>
    <row r="15" spans="1:25" ht="24">
      <c r="A15" s="12">
        <v>1500</v>
      </c>
      <c r="B15" s="111" t="s">
        <v>64</v>
      </c>
      <c r="C15" s="113"/>
      <c r="D15" s="50" t="s">
        <v>63</v>
      </c>
      <c r="E15" s="56"/>
      <c r="F15" s="60" t="s">
        <v>205</v>
      </c>
      <c r="G15" s="50" t="s">
        <v>107</v>
      </c>
      <c r="H15" s="52" t="s">
        <v>107</v>
      </c>
      <c r="I15" s="58"/>
      <c r="J15" s="75" t="s">
        <v>107</v>
      </c>
      <c r="K15" s="79" t="s">
        <v>204</v>
      </c>
      <c r="L15" s="91">
        <v>11</v>
      </c>
      <c r="M15" s="23" t="s">
        <v>201</v>
      </c>
      <c r="N15" s="23" t="s">
        <v>201</v>
      </c>
      <c r="O15" s="15" t="s">
        <v>57</v>
      </c>
      <c r="P15" s="15" t="s">
        <v>249</v>
      </c>
      <c r="Q15" s="94"/>
      <c r="R15" s="94"/>
      <c r="S15" s="123"/>
      <c r="T15" s="125"/>
      <c r="U15" s="125"/>
      <c r="V15" s="121">
        <v>21</v>
      </c>
      <c r="W15" s="30">
        <v>80000</v>
      </c>
      <c r="X15" s="44"/>
      <c r="Y15" s="45"/>
    </row>
    <row r="16" spans="1:25" ht="60">
      <c r="A16" s="12">
        <v>1760</v>
      </c>
      <c r="B16" s="49" t="s">
        <v>64</v>
      </c>
      <c r="C16" s="50" t="s">
        <v>63</v>
      </c>
      <c r="D16" s="50" t="s">
        <v>63</v>
      </c>
      <c r="E16" s="50"/>
      <c r="F16" s="60" t="s">
        <v>222</v>
      </c>
      <c r="G16" s="52" t="s">
        <v>121</v>
      </c>
      <c r="H16" s="52" t="s">
        <v>169</v>
      </c>
      <c r="I16" s="62"/>
      <c r="J16" s="76" t="s">
        <v>199</v>
      </c>
      <c r="K16" s="79" t="s">
        <v>204</v>
      </c>
      <c r="L16" s="91">
        <v>12</v>
      </c>
      <c r="M16" s="14">
        <v>1.2</v>
      </c>
      <c r="N16" s="15">
        <v>62</v>
      </c>
      <c r="O16" s="15" t="s">
        <v>57</v>
      </c>
      <c r="P16" s="15" t="s">
        <v>249</v>
      </c>
      <c r="Q16" s="94"/>
      <c r="R16" s="94"/>
      <c r="S16" s="20"/>
      <c r="T16" s="17"/>
      <c r="U16" s="15"/>
      <c r="V16" s="13">
        <v>18</v>
      </c>
      <c r="W16" s="18">
        <v>246591</v>
      </c>
      <c r="X16" s="43" t="s">
        <v>177</v>
      </c>
      <c r="Y16" s="41" t="s">
        <v>12</v>
      </c>
    </row>
    <row r="17" spans="1:25" ht="22.5" customHeight="1">
      <c r="A17" s="127"/>
      <c r="B17" s="131" t="s">
        <v>244</v>
      </c>
      <c r="C17" s="132"/>
      <c r="D17" s="132"/>
      <c r="E17" s="132"/>
      <c r="F17" s="132"/>
      <c r="G17" s="132"/>
      <c r="H17" s="132"/>
      <c r="I17" s="132"/>
      <c r="J17" s="132"/>
      <c r="K17" s="132"/>
      <c r="L17" s="132"/>
      <c r="M17" s="132"/>
      <c r="N17" s="132"/>
      <c r="O17" s="132"/>
      <c r="P17" s="132"/>
      <c r="Q17" s="132"/>
      <c r="R17" s="132"/>
      <c r="S17" s="132"/>
      <c r="T17" s="132"/>
      <c r="U17" s="132"/>
      <c r="V17" s="132"/>
      <c r="W17" s="132"/>
      <c r="X17" s="133"/>
      <c r="Y17" s="134"/>
    </row>
    <row r="18" spans="1:25" s="99" customFormat="1" ht="33.75">
      <c r="A18" s="21">
        <v>1790</v>
      </c>
      <c r="B18" s="49" t="s">
        <v>64</v>
      </c>
      <c r="C18" s="50" t="s">
        <v>63</v>
      </c>
      <c r="D18" s="50" t="s">
        <v>63</v>
      </c>
      <c r="E18" s="50"/>
      <c r="F18" s="51" t="s">
        <v>68</v>
      </c>
      <c r="G18" s="52" t="s">
        <v>126</v>
      </c>
      <c r="H18" s="52" t="s">
        <v>169</v>
      </c>
      <c r="I18" s="62"/>
      <c r="J18" s="75" t="s">
        <v>158</v>
      </c>
      <c r="K18" s="79" t="s">
        <v>207</v>
      </c>
      <c r="L18" s="91">
        <v>13</v>
      </c>
      <c r="M18" s="14">
        <v>1.3</v>
      </c>
      <c r="N18" s="15">
        <v>89</v>
      </c>
      <c r="O18" s="15" t="s">
        <v>57</v>
      </c>
      <c r="P18" s="15" t="s">
        <v>249</v>
      </c>
      <c r="Q18" s="94"/>
      <c r="R18" s="54"/>
      <c r="S18" s="20"/>
      <c r="T18" s="17"/>
      <c r="U18" s="15"/>
      <c r="V18" s="13">
        <v>11</v>
      </c>
      <c r="W18" s="18">
        <v>6920</v>
      </c>
      <c r="X18" s="43" t="s">
        <v>163</v>
      </c>
      <c r="Y18" s="42"/>
    </row>
    <row r="19" spans="1:25" s="99" customFormat="1" ht="24">
      <c r="A19" s="12">
        <v>2190</v>
      </c>
      <c r="B19" s="73" t="s">
        <v>62</v>
      </c>
      <c r="C19" s="50" t="s">
        <v>46</v>
      </c>
      <c r="D19" s="50" t="s">
        <v>63</v>
      </c>
      <c r="E19" s="50" t="s">
        <v>240</v>
      </c>
      <c r="F19" s="74" t="s">
        <v>242</v>
      </c>
      <c r="G19" s="62" t="s">
        <v>137</v>
      </c>
      <c r="H19" s="62" t="s">
        <v>169</v>
      </c>
      <c r="I19" s="62"/>
      <c r="J19" s="53" t="s">
        <v>158</v>
      </c>
      <c r="K19" s="79" t="s">
        <v>207</v>
      </c>
      <c r="L19" s="79">
        <v>14</v>
      </c>
      <c r="M19" s="83">
        <v>2.2</v>
      </c>
      <c r="N19" s="84">
        <v>126</v>
      </c>
      <c r="O19" s="15" t="s">
        <v>54</v>
      </c>
      <c r="P19" s="15" t="s">
        <v>249</v>
      </c>
      <c r="Q19" s="94"/>
      <c r="R19" s="97"/>
      <c r="S19" s="20"/>
      <c r="T19" s="17">
        <v>2.1</v>
      </c>
      <c r="U19" s="15">
        <v>70</v>
      </c>
      <c r="V19" s="35">
        <v>16</v>
      </c>
      <c r="W19" s="37">
        <v>-960000</v>
      </c>
      <c r="X19" s="40"/>
      <c r="Y19" s="41"/>
    </row>
    <row r="20" spans="1:25" ht="33.75">
      <c r="A20" s="12">
        <v>2140</v>
      </c>
      <c r="B20" s="49" t="s">
        <v>64</v>
      </c>
      <c r="C20" s="50" t="s">
        <v>63</v>
      </c>
      <c r="D20" s="50" t="s">
        <v>63</v>
      </c>
      <c r="E20" s="50"/>
      <c r="F20" s="51" t="s">
        <v>216</v>
      </c>
      <c r="G20" s="52" t="s">
        <v>127</v>
      </c>
      <c r="H20" s="52" t="s">
        <v>169</v>
      </c>
      <c r="I20" s="62"/>
      <c r="J20" s="75" t="s">
        <v>158</v>
      </c>
      <c r="K20" s="79" t="s">
        <v>207</v>
      </c>
      <c r="L20" s="91">
        <v>15</v>
      </c>
      <c r="M20" s="14">
        <v>1.3</v>
      </c>
      <c r="N20" s="15">
        <v>92</v>
      </c>
      <c r="O20" s="15" t="s">
        <v>57</v>
      </c>
      <c r="P20" s="15" t="s">
        <v>249</v>
      </c>
      <c r="Q20" s="94"/>
      <c r="R20" s="54"/>
      <c r="S20" s="20"/>
      <c r="T20" s="17"/>
      <c r="U20" s="15"/>
      <c r="V20" s="13">
        <v>13</v>
      </c>
      <c r="W20" s="18">
        <v>444532</v>
      </c>
      <c r="X20" s="43" t="s">
        <v>13</v>
      </c>
      <c r="Y20" s="42"/>
    </row>
    <row r="21" spans="1:25" ht="45">
      <c r="A21" s="12"/>
      <c r="B21" s="49" t="s">
        <v>64</v>
      </c>
      <c r="C21" s="50" t="s">
        <v>63</v>
      </c>
      <c r="D21" s="50" t="s">
        <v>63</v>
      </c>
      <c r="E21" s="50"/>
      <c r="F21" s="51" t="s">
        <v>73</v>
      </c>
      <c r="G21" s="52" t="s">
        <v>138</v>
      </c>
      <c r="H21" s="52" t="s">
        <v>169</v>
      </c>
      <c r="I21" s="62"/>
      <c r="J21" s="75" t="s">
        <v>158</v>
      </c>
      <c r="K21" s="79" t="s">
        <v>207</v>
      </c>
      <c r="L21" s="91">
        <v>16</v>
      </c>
      <c r="M21" s="14">
        <v>2.2</v>
      </c>
      <c r="N21" s="15">
        <v>128</v>
      </c>
      <c r="O21" s="15" t="s">
        <v>57</v>
      </c>
      <c r="P21" s="15" t="s">
        <v>249</v>
      </c>
      <c r="Q21" s="94"/>
      <c r="R21" s="54"/>
      <c r="S21" s="20"/>
      <c r="T21" s="17"/>
      <c r="U21" s="15"/>
      <c r="V21" s="13">
        <v>14</v>
      </c>
      <c r="W21" s="18">
        <v>74851</v>
      </c>
      <c r="X21" s="40" t="s">
        <v>20</v>
      </c>
      <c r="Y21" s="41"/>
    </row>
    <row r="22" spans="1:25" ht="24">
      <c r="A22" s="12"/>
      <c r="B22" s="112" t="s">
        <v>64</v>
      </c>
      <c r="C22" s="114"/>
      <c r="D22" s="65" t="s">
        <v>63</v>
      </c>
      <c r="E22" s="114"/>
      <c r="F22" s="115" t="s">
        <v>220</v>
      </c>
      <c r="G22" s="65" t="s">
        <v>107</v>
      </c>
      <c r="H22" s="66" t="s">
        <v>107</v>
      </c>
      <c r="I22" s="117"/>
      <c r="J22" s="109" t="s">
        <v>107</v>
      </c>
      <c r="K22" s="80" t="s">
        <v>207</v>
      </c>
      <c r="L22" s="119">
        <v>17</v>
      </c>
      <c r="M22" s="120" t="s">
        <v>201</v>
      </c>
      <c r="N22" s="120" t="s">
        <v>201</v>
      </c>
      <c r="O22" s="15" t="s">
        <v>57</v>
      </c>
      <c r="P22" s="15" t="s">
        <v>249</v>
      </c>
      <c r="Q22" s="95"/>
      <c r="R22" s="68"/>
      <c r="S22" s="124"/>
      <c r="T22" s="126"/>
      <c r="U22" s="126"/>
      <c r="V22" s="120">
        <v>11</v>
      </c>
      <c r="W22" s="33">
        <v>90000</v>
      </c>
      <c r="X22" s="46"/>
      <c r="Y22" s="46"/>
    </row>
    <row r="23" spans="1:25" s="99" customFormat="1" ht="56.25">
      <c r="A23" s="21">
        <v>2260</v>
      </c>
      <c r="B23" s="73" t="s">
        <v>62</v>
      </c>
      <c r="C23" s="50" t="s">
        <v>46</v>
      </c>
      <c r="D23" s="50" t="s">
        <v>63</v>
      </c>
      <c r="E23" s="50" t="s">
        <v>47</v>
      </c>
      <c r="F23" s="74" t="s">
        <v>160</v>
      </c>
      <c r="G23" s="62" t="s">
        <v>139</v>
      </c>
      <c r="H23" s="62" t="s">
        <v>169</v>
      </c>
      <c r="I23" s="62"/>
      <c r="J23" s="53" t="s">
        <v>158</v>
      </c>
      <c r="K23" s="79" t="s">
        <v>207</v>
      </c>
      <c r="L23" s="79">
        <v>18</v>
      </c>
      <c r="M23" s="83">
        <v>2.3</v>
      </c>
      <c r="N23" s="84">
        <v>132</v>
      </c>
      <c r="O23" s="15" t="s">
        <v>54</v>
      </c>
      <c r="P23" s="15" t="s">
        <v>250</v>
      </c>
      <c r="Q23" s="94"/>
      <c r="R23" s="94"/>
      <c r="S23" s="16" t="s">
        <v>16</v>
      </c>
      <c r="T23" s="17">
        <v>1.3</v>
      </c>
      <c r="U23" s="17">
        <v>56.5</v>
      </c>
      <c r="V23" s="35">
        <v>13</v>
      </c>
      <c r="W23" s="37">
        <v>3400000</v>
      </c>
      <c r="X23" s="40" t="s">
        <v>159</v>
      </c>
      <c r="Y23" s="40"/>
    </row>
    <row r="24" spans="1:25" s="100" customFormat="1" ht="24">
      <c r="A24" s="12">
        <v>1560</v>
      </c>
      <c r="B24" s="111" t="s">
        <v>64</v>
      </c>
      <c r="C24" s="113"/>
      <c r="D24" s="64" t="s">
        <v>63</v>
      </c>
      <c r="E24" s="113"/>
      <c r="F24" s="116" t="s">
        <v>214</v>
      </c>
      <c r="G24" s="64" t="s">
        <v>107</v>
      </c>
      <c r="H24" s="70" t="s">
        <v>107</v>
      </c>
      <c r="I24" s="118"/>
      <c r="J24" s="93" t="s">
        <v>107</v>
      </c>
      <c r="K24" s="81" t="s">
        <v>207</v>
      </c>
      <c r="L24" s="101">
        <v>19</v>
      </c>
      <c r="M24" s="121" t="s">
        <v>201</v>
      </c>
      <c r="N24" s="121" t="s">
        <v>201</v>
      </c>
      <c r="O24" s="15" t="s">
        <v>57</v>
      </c>
      <c r="P24" s="15" t="s">
        <v>250</v>
      </c>
      <c r="Q24" s="96"/>
      <c r="R24" s="71"/>
      <c r="S24" s="123"/>
      <c r="T24" s="125"/>
      <c r="U24" s="125"/>
      <c r="V24" s="121"/>
      <c r="W24" s="30">
        <v>0</v>
      </c>
      <c r="X24" s="44"/>
      <c r="Y24" s="44"/>
    </row>
    <row r="25" spans="1:25" s="99" customFormat="1" ht="56.25">
      <c r="A25" s="12">
        <v>2060</v>
      </c>
      <c r="B25" s="49" t="s">
        <v>64</v>
      </c>
      <c r="C25" s="50" t="s">
        <v>63</v>
      </c>
      <c r="D25" s="50" t="s">
        <v>63</v>
      </c>
      <c r="E25" s="50"/>
      <c r="F25" s="51" t="s">
        <v>172</v>
      </c>
      <c r="G25" s="52" t="s">
        <v>123</v>
      </c>
      <c r="H25" s="52" t="s">
        <v>169</v>
      </c>
      <c r="I25" s="62"/>
      <c r="J25" s="75" t="s">
        <v>158</v>
      </c>
      <c r="K25" s="79" t="s">
        <v>207</v>
      </c>
      <c r="L25" s="91">
        <v>20</v>
      </c>
      <c r="M25" s="14">
        <v>1.2</v>
      </c>
      <c r="N25" s="15">
        <v>69</v>
      </c>
      <c r="O25" s="15" t="s">
        <v>57</v>
      </c>
      <c r="P25" s="15" t="s">
        <v>250</v>
      </c>
      <c r="Q25" s="94"/>
      <c r="R25" s="54" t="s">
        <v>218</v>
      </c>
      <c r="S25" s="20"/>
      <c r="T25" s="17"/>
      <c r="U25" s="15"/>
      <c r="V25" s="13">
        <v>23</v>
      </c>
      <c r="W25" s="18">
        <v>740000</v>
      </c>
      <c r="X25" s="43" t="s">
        <v>21</v>
      </c>
      <c r="Y25" s="43" t="s">
        <v>22</v>
      </c>
    </row>
    <row r="26" spans="1:25" ht="33.75">
      <c r="A26" s="12">
        <v>2080</v>
      </c>
      <c r="B26" s="49" t="s">
        <v>64</v>
      </c>
      <c r="C26" s="50" t="s">
        <v>63</v>
      </c>
      <c r="D26" s="50" t="s">
        <v>63</v>
      </c>
      <c r="E26" s="50"/>
      <c r="F26" s="51" t="s">
        <v>182</v>
      </c>
      <c r="G26" s="52" t="s">
        <v>134</v>
      </c>
      <c r="H26" s="52" t="s">
        <v>169</v>
      </c>
      <c r="I26" s="62"/>
      <c r="J26" s="75" t="s">
        <v>158</v>
      </c>
      <c r="K26" s="79" t="s">
        <v>215</v>
      </c>
      <c r="L26" s="91">
        <v>21</v>
      </c>
      <c r="M26" s="14">
        <v>2.1</v>
      </c>
      <c r="N26" s="15">
        <v>120</v>
      </c>
      <c r="O26" s="15" t="s">
        <v>57</v>
      </c>
      <c r="P26" s="15" t="s">
        <v>250</v>
      </c>
      <c r="Q26" s="94"/>
      <c r="R26" s="54"/>
      <c r="S26" s="20"/>
      <c r="T26" s="17"/>
      <c r="U26" s="15"/>
      <c r="V26" s="13">
        <v>14</v>
      </c>
      <c r="W26" s="18">
        <v>14148</v>
      </c>
      <c r="X26" s="43" t="s">
        <v>14</v>
      </c>
      <c r="Y26" s="42"/>
    </row>
    <row r="27" spans="1:25" ht="78.75">
      <c r="A27" s="12">
        <v>2200</v>
      </c>
      <c r="B27" s="49" t="s">
        <v>64</v>
      </c>
      <c r="C27" s="50" t="s">
        <v>63</v>
      </c>
      <c r="D27" s="50" t="s">
        <v>63</v>
      </c>
      <c r="E27" s="50"/>
      <c r="F27" s="51" t="s">
        <v>29</v>
      </c>
      <c r="G27" s="52" t="s">
        <v>135</v>
      </c>
      <c r="H27" s="52" t="s">
        <v>169</v>
      </c>
      <c r="I27" s="52"/>
      <c r="J27" s="52" t="s">
        <v>158</v>
      </c>
      <c r="K27" s="79" t="s">
        <v>215</v>
      </c>
      <c r="L27" s="91">
        <v>22</v>
      </c>
      <c r="M27" s="14">
        <v>2.1</v>
      </c>
      <c r="N27" s="15">
        <v>122</v>
      </c>
      <c r="O27" s="15" t="s">
        <v>57</v>
      </c>
      <c r="P27" s="15" t="s">
        <v>250</v>
      </c>
      <c r="Q27" s="94"/>
      <c r="R27" s="54"/>
      <c r="S27" s="20"/>
      <c r="T27" s="17"/>
      <c r="U27" s="15"/>
      <c r="V27" s="13">
        <v>18</v>
      </c>
      <c r="W27" s="98">
        <v>-325</v>
      </c>
      <c r="X27" s="43" t="s">
        <v>164</v>
      </c>
      <c r="Y27" s="42"/>
    </row>
    <row r="28" spans="1:25" ht="36">
      <c r="A28" s="12">
        <v>2090</v>
      </c>
      <c r="B28" s="49" t="s">
        <v>62</v>
      </c>
      <c r="C28" s="50" t="s">
        <v>63</v>
      </c>
      <c r="D28" s="50" t="s">
        <v>63</v>
      </c>
      <c r="E28" s="50"/>
      <c r="F28" s="51" t="s">
        <v>80</v>
      </c>
      <c r="G28" s="52" t="s">
        <v>141</v>
      </c>
      <c r="H28" s="52" t="s">
        <v>169</v>
      </c>
      <c r="I28" s="62"/>
      <c r="J28" s="75" t="s">
        <v>158</v>
      </c>
      <c r="K28" s="79" t="s">
        <v>200</v>
      </c>
      <c r="L28" s="79" t="s">
        <v>201</v>
      </c>
      <c r="M28" s="83">
        <v>2.3</v>
      </c>
      <c r="N28" s="84">
        <v>134</v>
      </c>
      <c r="O28" s="15" t="s">
        <v>57</v>
      </c>
      <c r="P28" s="15" t="s">
        <v>251</v>
      </c>
      <c r="Q28" s="54"/>
      <c r="R28" s="54"/>
      <c r="S28" s="20"/>
      <c r="T28" s="17"/>
      <c r="U28" s="15"/>
      <c r="V28" s="13"/>
      <c r="W28" s="18">
        <v>0</v>
      </c>
      <c r="X28" s="40"/>
      <c r="Y28" s="41"/>
    </row>
    <row r="29" spans="1:25" ht="45">
      <c r="A29" s="12">
        <v>950</v>
      </c>
      <c r="B29" s="73" t="s">
        <v>62</v>
      </c>
      <c r="C29" s="50" t="s">
        <v>46</v>
      </c>
      <c r="D29" s="50" t="s">
        <v>63</v>
      </c>
      <c r="E29" s="50" t="s">
        <v>240</v>
      </c>
      <c r="F29" s="74" t="s">
        <v>35</v>
      </c>
      <c r="G29" s="62" t="s">
        <v>110</v>
      </c>
      <c r="H29" s="62" t="s">
        <v>169</v>
      </c>
      <c r="I29" s="52"/>
      <c r="J29" s="53" t="s">
        <v>158</v>
      </c>
      <c r="K29" s="79" t="s">
        <v>200</v>
      </c>
      <c r="L29" s="79"/>
      <c r="M29" s="83">
        <v>1.1</v>
      </c>
      <c r="N29" s="84">
        <v>9</v>
      </c>
      <c r="O29" s="84" t="s">
        <v>56</v>
      </c>
      <c r="P29" s="15" t="s">
        <v>251</v>
      </c>
      <c r="Q29" s="94"/>
      <c r="R29" s="94"/>
      <c r="S29" s="20"/>
      <c r="T29" s="17"/>
      <c r="U29" s="15"/>
      <c r="V29" s="35">
        <v>18</v>
      </c>
      <c r="W29" s="37">
        <v>-1000000</v>
      </c>
      <c r="X29" s="40" t="s">
        <v>96</v>
      </c>
      <c r="Y29" s="41" t="s">
        <v>158</v>
      </c>
    </row>
    <row r="30" spans="1:25" ht="90">
      <c r="A30" s="12">
        <v>1910</v>
      </c>
      <c r="B30" s="73" t="s">
        <v>62</v>
      </c>
      <c r="C30" s="50" t="s">
        <v>46</v>
      </c>
      <c r="D30" s="50" t="s">
        <v>63</v>
      </c>
      <c r="E30" s="50" t="s">
        <v>50</v>
      </c>
      <c r="F30" s="74" t="s">
        <v>106</v>
      </c>
      <c r="G30" s="62" t="s">
        <v>10</v>
      </c>
      <c r="H30" s="62" t="s">
        <v>169</v>
      </c>
      <c r="I30" s="52"/>
      <c r="J30" s="53" t="s">
        <v>158</v>
      </c>
      <c r="K30" s="79" t="s">
        <v>200</v>
      </c>
      <c r="L30" s="79"/>
      <c r="M30" s="83">
        <v>1.2</v>
      </c>
      <c r="N30" s="85">
        <v>58.5</v>
      </c>
      <c r="O30" s="84" t="s">
        <v>56</v>
      </c>
      <c r="P30" s="84" t="s">
        <v>252</v>
      </c>
      <c r="Q30" s="94"/>
      <c r="R30" s="94"/>
      <c r="S30" s="20" t="s">
        <v>19</v>
      </c>
      <c r="T30" s="17"/>
      <c r="U30" s="15"/>
      <c r="V30" s="35">
        <v>24</v>
      </c>
      <c r="W30" s="37">
        <v>25200000</v>
      </c>
      <c r="X30" s="47" t="s">
        <v>167</v>
      </c>
      <c r="Y30" s="40" t="s">
        <v>95</v>
      </c>
    </row>
    <row r="31" spans="1:25" ht="101.25">
      <c r="A31" s="12">
        <v>2120</v>
      </c>
      <c r="B31" s="78" t="s">
        <v>62</v>
      </c>
      <c r="C31" s="65" t="s">
        <v>46</v>
      </c>
      <c r="D31" s="65" t="s">
        <v>63</v>
      </c>
      <c r="E31" s="65" t="s">
        <v>44</v>
      </c>
      <c r="F31" s="105" t="s">
        <v>154</v>
      </c>
      <c r="G31" s="67" t="s">
        <v>125</v>
      </c>
      <c r="H31" s="62" t="s">
        <v>169</v>
      </c>
      <c r="I31" s="67"/>
      <c r="J31" s="106" t="s">
        <v>158</v>
      </c>
      <c r="K31" s="80" t="s">
        <v>200</v>
      </c>
      <c r="L31" s="79"/>
      <c r="M31" s="86">
        <v>1.3</v>
      </c>
      <c r="N31" s="87">
        <v>86</v>
      </c>
      <c r="O31" s="15" t="s">
        <v>57</v>
      </c>
      <c r="P31" s="84" t="s">
        <v>252</v>
      </c>
      <c r="Q31" s="95"/>
      <c r="R31" s="95"/>
      <c r="S31" s="104" t="s">
        <v>149</v>
      </c>
      <c r="T31" s="32">
        <v>3.1</v>
      </c>
      <c r="U31" s="31">
        <v>111</v>
      </c>
      <c r="V31" s="107">
        <v>7</v>
      </c>
      <c r="W31" s="108">
        <v>500000</v>
      </c>
      <c r="X31" s="46" t="s">
        <v>153</v>
      </c>
      <c r="Y31" s="110"/>
    </row>
    <row r="32" spans="1:25" ht="101.25">
      <c r="A32" s="21">
        <v>920</v>
      </c>
      <c r="B32" s="49" t="s">
        <v>64</v>
      </c>
      <c r="C32" s="50" t="s">
        <v>63</v>
      </c>
      <c r="D32" s="50" t="s">
        <v>63</v>
      </c>
      <c r="E32" s="50"/>
      <c r="F32" s="51" t="s">
        <v>174</v>
      </c>
      <c r="G32" s="52" t="s">
        <v>112</v>
      </c>
      <c r="H32" s="62" t="s">
        <v>169</v>
      </c>
      <c r="I32" s="52"/>
      <c r="J32" s="75" t="s">
        <v>238</v>
      </c>
      <c r="K32" s="79" t="s">
        <v>208</v>
      </c>
      <c r="L32" s="79" t="s">
        <v>201</v>
      </c>
      <c r="M32" s="83">
        <v>1.1</v>
      </c>
      <c r="N32" s="84">
        <v>13</v>
      </c>
      <c r="O32" s="84"/>
      <c r="P32" s="84"/>
      <c r="Q32" s="54"/>
      <c r="R32" s="54"/>
      <c r="S32" s="16"/>
      <c r="T32" s="17"/>
      <c r="U32" s="15"/>
      <c r="V32" s="13">
        <v>21</v>
      </c>
      <c r="W32" s="18">
        <v>3226908</v>
      </c>
      <c r="X32" s="40" t="s">
        <v>70</v>
      </c>
      <c r="Y32" s="40" t="s">
        <v>0</v>
      </c>
    </row>
    <row r="33" spans="1:25" ht="90">
      <c r="A33" s="12">
        <v>2530</v>
      </c>
      <c r="B33" s="63" t="s">
        <v>64</v>
      </c>
      <c r="C33" s="64" t="s">
        <v>63</v>
      </c>
      <c r="D33" s="64" t="s">
        <v>63</v>
      </c>
      <c r="E33" s="64"/>
      <c r="F33" s="69" t="s">
        <v>175</v>
      </c>
      <c r="G33" s="70" t="s">
        <v>113</v>
      </c>
      <c r="H33" s="52" t="s">
        <v>217</v>
      </c>
      <c r="I33" s="70" t="s">
        <v>201</v>
      </c>
      <c r="J33" s="93" t="s">
        <v>229</v>
      </c>
      <c r="K33" s="81" t="s">
        <v>208</v>
      </c>
      <c r="L33" s="79" t="s">
        <v>201</v>
      </c>
      <c r="M33" s="88">
        <v>1.1</v>
      </c>
      <c r="N33" s="122">
        <v>17</v>
      </c>
      <c r="O33" s="122"/>
      <c r="P33" s="122"/>
      <c r="Q33" s="71"/>
      <c r="R33" s="71"/>
      <c r="S33" s="26"/>
      <c r="T33" s="27"/>
      <c r="U33" s="28"/>
      <c r="V33" s="29">
        <v>15</v>
      </c>
      <c r="W33" s="30">
        <v>4074838</v>
      </c>
      <c r="X33" s="44" t="s">
        <v>71</v>
      </c>
      <c r="Y33" s="44" t="s">
        <v>1</v>
      </c>
    </row>
    <row r="34" spans="1:25" ht="25.5">
      <c r="A34" s="12">
        <v>2220</v>
      </c>
      <c r="B34" s="73" t="s">
        <v>62</v>
      </c>
      <c r="C34" s="50" t="s">
        <v>46</v>
      </c>
      <c r="D34" s="50" t="s">
        <v>63</v>
      </c>
      <c r="E34" s="50" t="s">
        <v>25</v>
      </c>
      <c r="F34" s="74" t="s">
        <v>232</v>
      </c>
      <c r="G34" s="62" t="s">
        <v>143</v>
      </c>
      <c r="H34" s="62" t="s">
        <v>217</v>
      </c>
      <c r="I34" s="62" t="s">
        <v>201</v>
      </c>
      <c r="J34" s="75" t="s">
        <v>198</v>
      </c>
      <c r="K34" s="79" t="s">
        <v>208</v>
      </c>
      <c r="L34" s="79" t="s">
        <v>201</v>
      </c>
      <c r="M34" s="83">
        <v>1.1</v>
      </c>
      <c r="N34" s="85">
        <v>32.6</v>
      </c>
      <c r="O34" s="85"/>
      <c r="P34" s="85"/>
      <c r="Q34" s="94"/>
      <c r="R34" s="94"/>
      <c r="S34" s="20" t="s">
        <v>185</v>
      </c>
      <c r="T34" s="17"/>
      <c r="U34" s="17"/>
      <c r="V34" s="35"/>
      <c r="W34" s="35"/>
      <c r="X34" s="40"/>
      <c r="Y34" s="41"/>
    </row>
    <row r="35" spans="1:25" ht="45">
      <c r="A35" s="12">
        <v>1530</v>
      </c>
      <c r="B35" s="49" t="s">
        <v>64</v>
      </c>
      <c r="C35" s="50" t="s">
        <v>63</v>
      </c>
      <c r="D35" s="50" t="s">
        <v>63</v>
      </c>
      <c r="E35" s="50"/>
      <c r="F35" s="51" t="s">
        <v>26</v>
      </c>
      <c r="G35" s="52" t="s">
        <v>122</v>
      </c>
      <c r="H35" s="52" t="s">
        <v>169</v>
      </c>
      <c r="I35" s="62"/>
      <c r="J35" s="75" t="s">
        <v>238</v>
      </c>
      <c r="K35" s="79" t="s">
        <v>208</v>
      </c>
      <c r="L35" s="79" t="s">
        <v>201</v>
      </c>
      <c r="M35" s="83">
        <v>1.2</v>
      </c>
      <c r="N35" s="84">
        <v>65</v>
      </c>
      <c r="O35" s="84"/>
      <c r="P35" s="84"/>
      <c r="Q35" s="54"/>
      <c r="R35" s="54"/>
      <c r="S35" s="20"/>
      <c r="T35" s="17"/>
      <c r="U35" s="15"/>
      <c r="V35" s="13">
        <v>12</v>
      </c>
      <c r="W35" s="18">
        <v>499743</v>
      </c>
      <c r="X35" s="40" t="s">
        <v>24</v>
      </c>
      <c r="Y35" s="41" t="s">
        <v>23</v>
      </c>
    </row>
    <row r="36" spans="1:25" ht="24">
      <c r="A36" s="12">
        <v>1730</v>
      </c>
      <c r="B36" s="49" t="s">
        <v>64</v>
      </c>
      <c r="C36" s="50" t="s">
        <v>63</v>
      </c>
      <c r="D36" s="50" t="s">
        <v>63</v>
      </c>
      <c r="E36" s="50"/>
      <c r="F36" s="51" t="s">
        <v>34</v>
      </c>
      <c r="G36" s="52" t="s">
        <v>124</v>
      </c>
      <c r="H36" s="52" t="s">
        <v>169</v>
      </c>
      <c r="I36" s="62"/>
      <c r="J36" s="75" t="s">
        <v>238</v>
      </c>
      <c r="K36" s="79" t="s">
        <v>208</v>
      </c>
      <c r="L36" s="79" t="s">
        <v>201</v>
      </c>
      <c r="M36" s="83">
        <v>1.2</v>
      </c>
      <c r="N36" s="84">
        <v>85</v>
      </c>
      <c r="O36" s="84"/>
      <c r="P36" s="84"/>
      <c r="Q36" s="54"/>
      <c r="R36" s="54"/>
      <c r="S36" s="20"/>
      <c r="T36" s="17"/>
      <c r="U36" s="17"/>
      <c r="V36" s="13">
        <v>17</v>
      </c>
      <c r="W36" s="18">
        <v>69333</v>
      </c>
      <c r="X36" s="40" t="s">
        <v>173</v>
      </c>
      <c r="Y36" s="41" t="s">
        <v>157</v>
      </c>
    </row>
    <row r="37" spans="1:25" ht="36">
      <c r="A37" s="21">
        <v>1830</v>
      </c>
      <c r="B37" s="49" t="s">
        <v>64</v>
      </c>
      <c r="C37" s="50" t="s">
        <v>63</v>
      </c>
      <c r="D37" s="50" t="s">
        <v>63</v>
      </c>
      <c r="E37" s="50"/>
      <c r="F37" s="51" t="s">
        <v>84</v>
      </c>
      <c r="G37" s="52" t="s">
        <v>128</v>
      </c>
      <c r="H37" s="52" t="s">
        <v>169</v>
      </c>
      <c r="I37" s="62"/>
      <c r="J37" s="75" t="s">
        <v>238</v>
      </c>
      <c r="K37" s="79" t="s">
        <v>208</v>
      </c>
      <c r="L37" s="79" t="s">
        <v>201</v>
      </c>
      <c r="M37" s="83">
        <v>1.3</v>
      </c>
      <c r="N37" s="84">
        <v>96</v>
      </c>
      <c r="O37" s="84"/>
      <c r="P37" s="84"/>
      <c r="Q37" s="54"/>
      <c r="R37" s="54"/>
      <c r="S37" s="20"/>
      <c r="T37" s="17"/>
      <c r="U37" s="15"/>
      <c r="V37" s="13">
        <v>18</v>
      </c>
      <c r="W37" s="18">
        <v>950476</v>
      </c>
      <c r="X37" s="40"/>
      <c r="Y37" s="41"/>
    </row>
    <row r="38" spans="1:25" ht="24">
      <c r="A38" s="12">
        <v>1940</v>
      </c>
      <c r="B38" s="49" t="s">
        <v>64</v>
      </c>
      <c r="C38" s="50" t="s">
        <v>63</v>
      </c>
      <c r="D38" s="50" t="s">
        <v>63</v>
      </c>
      <c r="E38" s="50"/>
      <c r="F38" s="51" t="s">
        <v>181</v>
      </c>
      <c r="G38" s="52" t="s">
        <v>130</v>
      </c>
      <c r="H38" s="52" t="s">
        <v>169</v>
      </c>
      <c r="I38" s="62"/>
      <c r="J38" s="75" t="s">
        <v>238</v>
      </c>
      <c r="K38" s="79" t="s">
        <v>208</v>
      </c>
      <c r="L38" s="79" t="s">
        <v>201</v>
      </c>
      <c r="M38" s="83">
        <v>2.1</v>
      </c>
      <c r="N38" s="84">
        <v>107</v>
      </c>
      <c r="O38" s="84"/>
      <c r="P38" s="84"/>
      <c r="Q38" s="54"/>
      <c r="R38" s="54"/>
      <c r="S38" s="20"/>
      <c r="T38" s="17"/>
      <c r="U38" s="15"/>
      <c r="V38" s="13"/>
      <c r="W38" s="18">
        <v>0</v>
      </c>
      <c r="X38" s="40"/>
      <c r="Y38" s="41"/>
    </row>
    <row r="39" spans="1:25" ht="24">
      <c r="A39" s="12">
        <v>1990</v>
      </c>
      <c r="B39" s="49" t="s">
        <v>64</v>
      </c>
      <c r="C39" s="50" t="s">
        <v>63</v>
      </c>
      <c r="D39" s="50" t="s">
        <v>63</v>
      </c>
      <c r="E39" s="50"/>
      <c r="F39" s="51" t="s">
        <v>27</v>
      </c>
      <c r="G39" s="52" t="s">
        <v>131</v>
      </c>
      <c r="H39" s="52" t="s">
        <v>169</v>
      </c>
      <c r="I39" s="62"/>
      <c r="J39" s="75" t="s">
        <v>238</v>
      </c>
      <c r="K39" s="79" t="s">
        <v>208</v>
      </c>
      <c r="L39" s="79" t="s">
        <v>201</v>
      </c>
      <c r="M39" s="83">
        <v>2.1</v>
      </c>
      <c r="N39" s="84">
        <v>112</v>
      </c>
      <c r="O39" s="84"/>
      <c r="P39" s="84"/>
      <c r="Q39" s="54"/>
      <c r="R39" s="54"/>
      <c r="S39" s="20"/>
      <c r="T39" s="17"/>
      <c r="U39" s="15"/>
      <c r="V39" s="13">
        <v>15</v>
      </c>
      <c r="W39" s="98">
        <v>-602009</v>
      </c>
      <c r="X39" s="40"/>
      <c r="Y39" s="41"/>
    </row>
    <row r="40" spans="1:25" ht="24">
      <c r="A40" s="12">
        <v>2010</v>
      </c>
      <c r="B40" s="49" t="s">
        <v>64</v>
      </c>
      <c r="C40" s="50" t="s">
        <v>63</v>
      </c>
      <c r="D40" s="50" t="s">
        <v>63</v>
      </c>
      <c r="E40" s="50"/>
      <c r="F40" s="51" t="s">
        <v>28</v>
      </c>
      <c r="G40" s="52" t="s">
        <v>132</v>
      </c>
      <c r="H40" s="52" t="s">
        <v>169</v>
      </c>
      <c r="I40" s="62"/>
      <c r="J40" s="75" t="s">
        <v>238</v>
      </c>
      <c r="K40" s="79" t="s">
        <v>208</v>
      </c>
      <c r="L40" s="79" t="s">
        <v>201</v>
      </c>
      <c r="M40" s="83">
        <v>2.1</v>
      </c>
      <c r="N40" s="84">
        <v>114</v>
      </c>
      <c r="O40" s="84"/>
      <c r="P40" s="84"/>
      <c r="Q40" s="54"/>
      <c r="R40" s="54"/>
      <c r="S40" s="20"/>
      <c r="T40" s="17"/>
      <c r="U40" s="15"/>
      <c r="V40" s="13"/>
      <c r="W40" s="18">
        <v>0</v>
      </c>
      <c r="X40" s="40"/>
      <c r="Y40" s="41"/>
    </row>
    <row r="41" spans="1:25" ht="24">
      <c r="A41" s="12">
        <v>2030</v>
      </c>
      <c r="B41" s="49" t="s">
        <v>64</v>
      </c>
      <c r="C41" s="50" t="s">
        <v>63</v>
      </c>
      <c r="D41" s="50" t="s">
        <v>63</v>
      </c>
      <c r="E41" s="50"/>
      <c r="F41" s="51" t="s">
        <v>94</v>
      </c>
      <c r="G41" s="52" t="s">
        <v>133</v>
      </c>
      <c r="H41" s="52" t="s">
        <v>169</v>
      </c>
      <c r="I41" s="62"/>
      <c r="J41" s="75" t="s">
        <v>238</v>
      </c>
      <c r="K41" s="79" t="s">
        <v>208</v>
      </c>
      <c r="L41" s="79" t="s">
        <v>201</v>
      </c>
      <c r="M41" s="83">
        <v>2.1</v>
      </c>
      <c r="N41" s="84">
        <v>117</v>
      </c>
      <c r="O41" s="84"/>
      <c r="P41" s="84"/>
      <c r="Q41" s="54"/>
      <c r="R41" s="54"/>
      <c r="S41" s="20"/>
      <c r="T41" s="17"/>
      <c r="U41" s="15"/>
      <c r="V41" s="13"/>
      <c r="W41" s="18">
        <v>0</v>
      </c>
      <c r="X41" s="40"/>
      <c r="Y41" s="40"/>
    </row>
    <row r="42" spans="1:25" ht="24">
      <c r="A42" s="12">
        <v>820</v>
      </c>
      <c r="B42" s="49" t="s">
        <v>64</v>
      </c>
      <c r="C42" s="50" t="s">
        <v>63</v>
      </c>
      <c r="D42" s="50" t="s">
        <v>63</v>
      </c>
      <c r="E42" s="50"/>
      <c r="F42" s="51" t="s">
        <v>72</v>
      </c>
      <c r="G42" s="52" t="s">
        <v>136</v>
      </c>
      <c r="H42" s="52" t="s">
        <v>169</v>
      </c>
      <c r="I42" s="62"/>
      <c r="J42" s="75" t="s">
        <v>238</v>
      </c>
      <c r="K42" s="79" t="s">
        <v>208</v>
      </c>
      <c r="L42" s="79" t="s">
        <v>201</v>
      </c>
      <c r="M42" s="54">
        <v>2.1</v>
      </c>
      <c r="N42" s="54">
        <v>123</v>
      </c>
      <c r="O42" s="54"/>
      <c r="P42" s="54"/>
      <c r="Q42" s="54"/>
      <c r="R42" s="54"/>
      <c r="S42" s="20"/>
      <c r="T42" s="17"/>
      <c r="U42" s="15"/>
      <c r="V42" s="13"/>
      <c r="W42" s="18">
        <v>0</v>
      </c>
      <c r="X42" s="40"/>
      <c r="Y42" s="41"/>
    </row>
    <row r="43" spans="1:25" ht="24">
      <c r="A43" s="12">
        <v>110</v>
      </c>
      <c r="B43" s="49" t="s">
        <v>64</v>
      </c>
      <c r="C43" s="50" t="s">
        <v>63</v>
      </c>
      <c r="D43" s="50" t="s">
        <v>63</v>
      </c>
      <c r="E43" s="50"/>
      <c r="F43" s="51" t="s">
        <v>30</v>
      </c>
      <c r="G43" s="52" t="s">
        <v>142</v>
      </c>
      <c r="H43" s="52" t="s">
        <v>169</v>
      </c>
      <c r="I43" s="62"/>
      <c r="J43" s="75" t="s">
        <v>238</v>
      </c>
      <c r="K43" s="79" t="s">
        <v>208</v>
      </c>
      <c r="L43" s="79" t="s">
        <v>201</v>
      </c>
      <c r="M43" s="83">
        <v>2.3</v>
      </c>
      <c r="N43" s="84">
        <v>136</v>
      </c>
      <c r="O43" s="84"/>
      <c r="P43" s="84"/>
      <c r="Q43" s="54"/>
      <c r="R43" s="54"/>
      <c r="S43" s="20"/>
      <c r="T43" s="17"/>
      <c r="U43" s="15"/>
      <c r="V43" s="13"/>
      <c r="W43" s="18">
        <v>0</v>
      </c>
      <c r="X43" s="40"/>
      <c r="Y43" s="40"/>
    </row>
    <row r="44" spans="1:25" ht="24">
      <c r="A44" s="12">
        <v>160</v>
      </c>
      <c r="B44" s="49" t="s">
        <v>64</v>
      </c>
      <c r="C44" s="50" t="s">
        <v>63</v>
      </c>
      <c r="D44" s="50" t="s">
        <v>63</v>
      </c>
      <c r="E44" s="50"/>
      <c r="F44" s="51" t="s">
        <v>81</v>
      </c>
      <c r="G44" s="52" t="s">
        <v>144</v>
      </c>
      <c r="H44" s="52" t="s">
        <v>169</v>
      </c>
      <c r="I44" s="62"/>
      <c r="J44" s="75" t="s">
        <v>238</v>
      </c>
      <c r="K44" s="79" t="s">
        <v>208</v>
      </c>
      <c r="L44" s="79" t="s">
        <v>201</v>
      </c>
      <c r="M44" s="83">
        <v>3.1</v>
      </c>
      <c r="N44" s="84">
        <v>141</v>
      </c>
      <c r="O44" s="84"/>
      <c r="P44" s="84"/>
      <c r="Q44" s="54"/>
      <c r="R44" s="54"/>
      <c r="S44" s="20"/>
      <c r="T44" s="17"/>
      <c r="U44" s="15"/>
      <c r="V44" s="13" t="s">
        <v>65</v>
      </c>
      <c r="W44" s="35" t="s">
        <v>40</v>
      </c>
      <c r="X44" s="40"/>
      <c r="Y44" s="40"/>
    </row>
    <row r="45" spans="1:25" ht="24">
      <c r="A45" s="12">
        <v>170</v>
      </c>
      <c r="B45" s="49" t="s">
        <v>64</v>
      </c>
      <c r="C45" s="50" t="s">
        <v>63</v>
      </c>
      <c r="D45" s="50" t="s">
        <v>63</v>
      </c>
      <c r="E45" s="50"/>
      <c r="F45" s="51" t="s">
        <v>82</v>
      </c>
      <c r="G45" s="52" t="s">
        <v>145</v>
      </c>
      <c r="H45" s="52" t="s">
        <v>169</v>
      </c>
      <c r="I45" s="62"/>
      <c r="J45" s="75" t="s">
        <v>238</v>
      </c>
      <c r="K45" s="79" t="s">
        <v>208</v>
      </c>
      <c r="L45" s="79" t="s">
        <v>201</v>
      </c>
      <c r="M45" s="83">
        <v>3.1</v>
      </c>
      <c r="N45" s="84">
        <v>145</v>
      </c>
      <c r="O45" s="84"/>
      <c r="P45" s="84"/>
      <c r="Q45" s="54"/>
      <c r="R45" s="54"/>
      <c r="S45" s="20"/>
      <c r="T45" s="17"/>
      <c r="U45" s="15"/>
      <c r="V45" s="13" t="s">
        <v>65</v>
      </c>
      <c r="W45" s="35" t="s">
        <v>40</v>
      </c>
      <c r="X45" s="40"/>
      <c r="Y45" s="41"/>
    </row>
    <row r="46" spans="1:25" ht="101.25">
      <c r="A46" s="12">
        <v>2280</v>
      </c>
      <c r="B46" s="73" t="s">
        <v>62</v>
      </c>
      <c r="C46" s="50" t="s">
        <v>46</v>
      </c>
      <c r="D46" s="50" t="s">
        <v>63</v>
      </c>
      <c r="E46" s="50" t="s">
        <v>51</v>
      </c>
      <c r="F46" s="74" t="s">
        <v>75</v>
      </c>
      <c r="G46" s="62" t="s">
        <v>146</v>
      </c>
      <c r="H46" s="62" t="s">
        <v>217</v>
      </c>
      <c r="I46" s="62" t="s">
        <v>201</v>
      </c>
      <c r="J46" s="75" t="s">
        <v>198</v>
      </c>
      <c r="K46" s="79" t="s">
        <v>208</v>
      </c>
      <c r="L46" s="79" t="s">
        <v>201</v>
      </c>
      <c r="M46" s="83">
        <v>3.2</v>
      </c>
      <c r="N46" s="84">
        <v>147</v>
      </c>
      <c r="O46" s="84"/>
      <c r="P46" s="84"/>
      <c r="Q46" s="94"/>
      <c r="R46" s="94"/>
      <c r="S46" s="20" t="s">
        <v>18</v>
      </c>
      <c r="T46" s="17">
        <v>3.2</v>
      </c>
      <c r="U46" s="15">
        <v>122</v>
      </c>
      <c r="V46" s="35" t="s">
        <v>65</v>
      </c>
      <c r="W46" s="35" t="s">
        <v>40</v>
      </c>
      <c r="X46" s="40" t="s">
        <v>74</v>
      </c>
      <c r="Y46" s="41"/>
    </row>
    <row r="47" spans="1:25" ht="33.75">
      <c r="A47" s="12">
        <v>2320</v>
      </c>
      <c r="B47" s="73" t="s">
        <v>62</v>
      </c>
      <c r="C47" s="50" t="s">
        <v>46</v>
      </c>
      <c r="D47" s="50" t="s">
        <v>63</v>
      </c>
      <c r="E47" s="50" t="s">
        <v>52</v>
      </c>
      <c r="F47" s="74" t="s">
        <v>79</v>
      </c>
      <c r="G47" s="82" t="s">
        <v>218</v>
      </c>
      <c r="H47" s="62" t="s">
        <v>217</v>
      </c>
      <c r="I47" s="62" t="s">
        <v>201</v>
      </c>
      <c r="J47" s="75" t="s">
        <v>198</v>
      </c>
      <c r="K47" s="79" t="s">
        <v>208</v>
      </c>
      <c r="L47" s="79" t="s">
        <v>201</v>
      </c>
      <c r="M47" s="83">
        <v>3.3</v>
      </c>
      <c r="N47" s="84">
        <v>150</v>
      </c>
      <c r="O47" s="84"/>
      <c r="P47" s="84"/>
      <c r="Q47" s="94"/>
      <c r="R47" s="94"/>
      <c r="S47" s="20" t="s">
        <v>150</v>
      </c>
      <c r="T47" s="17"/>
      <c r="U47" s="15"/>
      <c r="V47" s="35" t="s">
        <v>65</v>
      </c>
      <c r="W47" s="35" t="s">
        <v>40</v>
      </c>
      <c r="X47" s="40" t="s">
        <v>78</v>
      </c>
      <c r="Y47" s="40"/>
    </row>
    <row r="48" spans="1:25" ht="45">
      <c r="A48" s="12">
        <v>2510</v>
      </c>
      <c r="B48" s="73" t="s">
        <v>62</v>
      </c>
      <c r="C48" s="50" t="s">
        <v>46</v>
      </c>
      <c r="D48" s="50" t="s">
        <v>63</v>
      </c>
      <c r="E48" s="50" t="s">
        <v>53</v>
      </c>
      <c r="F48" s="74" t="s">
        <v>184</v>
      </c>
      <c r="G48" s="62" t="s">
        <v>148</v>
      </c>
      <c r="H48" s="62" t="s">
        <v>217</v>
      </c>
      <c r="I48" s="62" t="s">
        <v>201</v>
      </c>
      <c r="J48" s="75" t="s">
        <v>198</v>
      </c>
      <c r="K48" s="79" t="s">
        <v>208</v>
      </c>
      <c r="L48" s="79" t="s">
        <v>201</v>
      </c>
      <c r="M48" s="83">
        <v>3.3</v>
      </c>
      <c r="N48" s="84">
        <v>151</v>
      </c>
      <c r="O48" s="84"/>
      <c r="P48" s="84"/>
      <c r="Q48" s="94"/>
      <c r="R48" s="94"/>
      <c r="S48" s="20" t="s">
        <v>151</v>
      </c>
      <c r="T48" s="17">
        <v>2.2</v>
      </c>
      <c r="U48" s="15">
        <v>85</v>
      </c>
      <c r="V48" s="35" t="s">
        <v>65</v>
      </c>
      <c r="W48" s="35" t="s">
        <v>40</v>
      </c>
      <c r="X48" s="40" t="s">
        <v>183</v>
      </c>
      <c r="Y48" s="41"/>
    </row>
    <row r="49" spans="1:25" ht="24">
      <c r="A49" s="12">
        <v>180</v>
      </c>
      <c r="B49" s="49" t="s">
        <v>64</v>
      </c>
      <c r="C49" s="50" t="s">
        <v>63</v>
      </c>
      <c r="D49" s="50" t="s">
        <v>63</v>
      </c>
      <c r="E49" s="50"/>
      <c r="F49" s="51" t="s">
        <v>83</v>
      </c>
      <c r="G49" s="52" t="s">
        <v>155</v>
      </c>
      <c r="H49" s="52" t="s">
        <v>169</v>
      </c>
      <c r="I49" s="62"/>
      <c r="J49" s="75" t="s">
        <v>238</v>
      </c>
      <c r="K49" s="79" t="s">
        <v>208</v>
      </c>
      <c r="L49" s="79" t="s">
        <v>201</v>
      </c>
      <c r="M49" s="83">
        <v>3.3</v>
      </c>
      <c r="N49" s="84">
        <v>165</v>
      </c>
      <c r="O49" s="84"/>
      <c r="P49" s="84"/>
      <c r="Q49" s="54"/>
      <c r="R49" s="54"/>
      <c r="S49" s="20"/>
      <c r="T49" s="17"/>
      <c r="U49" s="15"/>
      <c r="V49" s="13" t="s">
        <v>65</v>
      </c>
      <c r="W49" s="35" t="s">
        <v>40</v>
      </c>
      <c r="X49" s="40"/>
      <c r="Y49" s="41"/>
    </row>
    <row r="50" spans="1:25" ht="24">
      <c r="A50" s="12">
        <v>185</v>
      </c>
      <c r="B50" s="49" t="s">
        <v>64</v>
      </c>
      <c r="C50" s="50" t="s">
        <v>63</v>
      </c>
      <c r="D50" s="50" t="s">
        <v>63</v>
      </c>
      <c r="E50" s="50"/>
      <c r="F50" s="51" t="s">
        <v>152</v>
      </c>
      <c r="G50" s="52" t="s">
        <v>156</v>
      </c>
      <c r="H50" s="52" t="s">
        <v>169</v>
      </c>
      <c r="I50" s="62"/>
      <c r="J50" s="75" t="s">
        <v>238</v>
      </c>
      <c r="K50" s="79" t="s">
        <v>208</v>
      </c>
      <c r="L50" s="79" t="s">
        <v>201</v>
      </c>
      <c r="M50" s="83">
        <v>3.3</v>
      </c>
      <c r="N50" s="84">
        <v>167</v>
      </c>
      <c r="O50" s="84"/>
      <c r="P50" s="84"/>
      <c r="Q50" s="54"/>
      <c r="R50" s="54"/>
      <c r="S50" s="20"/>
      <c r="T50" s="17"/>
      <c r="U50" s="15"/>
      <c r="V50" s="13" t="s">
        <v>65</v>
      </c>
      <c r="W50" s="35" t="s">
        <v>40</v>
      </c>
      <c r="X50" s="40"/>
      <c r="Y50" s="40"/>
    </row>
    <row r="51" spans="1:25" ht="90">
      <c r="A51" s="12">
        <v>1205</v>
      </c>
      <c r="B51" s="73" t="s">
        <v>62</v>
      </c>
      <c r="C51" s="50" t="s">
        <v>46</v>
      </c>
      <c r="D51" s="50" t="s">
        <v>63</v>
      </c>
      <c r="E51" s="50" t="s">
        <v>240</v>
      </c>
      <c r="F51" s="74" t="s">
        <v>36</v>
      </c>
      <c r="G51" s="62" t="s">
        <v>111</v>
      </c>
      <c r="H51" s="62" t="s">
        <v>169</v>
      </c>
      <c r="I51" s="52"/>
      <c r="J51" s="53" t="s">
        <v>158</v>
      </c>
      <c r="K51" s="79" t="s">
        <v>208</v>
      </c>
      <c r="L51" s="79"/>
      <c r="M51" s="83">
        <v>1.1</v>
      </c>
      <c r="N51" s="84">
        <v>10</v>
      </c>
      <c r="O51" s="84"/>
      <c r="P51" s="84"/>
      <c r="Q51" s="94"/>
      <c r="R51" s="94"/>
      <c r="S51" s="20"/>
      <c r="T51" s="17"/>
      <c r="U51" s="15"/>
      <c r="V51" s="35">
        <v>17</v>
      </c>
      <c r="W51" s="37">
        <v>-500000</v>
      </c>
      <c r="X51" s="40" t="s">
        <v>188</v>
      </c>
      <c r="Y51" s="40" t="s">
        <v>158</v>
      </c>
    </row>
    <row r="52" spans="1:25" ht="67.5">
      <c r="A52" s="12">
        <v>1740</v>
      </c>
      <c r="B52" s="73" t="s">
        <v>62</v>
      </c>
      <c r="C52" s="50" t="s">
        <v>59</v>
      </c>
      <c r="D52" s="50" t="s">
        <v>63</v>
      </c>
      <c r="E52" s="50" t="s">
        <v>60</v>
      </c>
      <c r="F52" s="74" t="s">
        <v>33</v>
      </c>
      <c r="G52" s="62" t="s">
        <v>120</v>
      </c>
      <c r="H52" s="62" t="s">
        <v>169</v>
      </c>
      <c r="I52" s="62"/>
      <c r="J52" s="53" t="s">
        <v>158</v>
      </c>
      <c r="K52" s="79" t="s">
        <v>208</v>
      </c>
      <c r="L52" s="79"/>
      <c r="M52" s="83">
        <v>1.2</v>
      </c>
      <c r="N52" s="84">
        <v>55</v>
      </c>
      <c r="O52" s="84"/>
      <c r="P52" s="84"/>
      <c r="Q52" s="94"/>
      <c r="R52" s="94"/>
      <c r="S52" s="20" t="s">
        <v>15</v>
      </c>
      <c r="T52" s="17">
        <v>1.2</v>
      </c>
      <c r="U52" s="17">
        <v>35.8</v>
      </c>
      <c r="V52" s="35">
        <v>19</v>
      </c>
      <c r="W52" s="37">
        <v>660000</v>
      </c>
      <c r="X52" s="40" t="s">
        <v>85</v>
      </c>
      <c r="Y52" s="40" t="s">
        <v>97</v>
      </c>
    </row>
    <row r="53" spans="1:25" ht="24">
      <c r="A53" s="12">
        <v>2180</v>
      </c>
      <c r="B53" s="73" t="s">
        <v>62</v>
      </c>
      <c r="C53" s="50" t="s">
        <v>46</v>
      </c>
      <c r="D53" s="50" t="s">
        <v>63</v>
      </c>
      <c r="E53" s="50" t="s">
        <v>240</v>
      </c>
      <c r="F53" s="74" t="s">
        <v>5</v>
      </c>
      <c r="G53" s="62" t="s">
        <v>129</v>
      </c>
      <c r="H53" s="62" t="s">
        <v>169</v>
      </c>
      <c r="I53" s="62"/>
      <c r="J53" s="53" t="s">
        <v>158</v>
      </c>
      <c r="K53" s="79" t="s">
        <v>208</v>
      </c>
      <c r="L53" s="79"/>
      <c r="M53" s="83">
        <v>2.1</v>
      </c>
      <c r="N53" s="84">
        <v>105</v>
      </c>
      <c r="O53" s="84"/>
      <c r="P53" s="84"/>
      <c r="Q53" s="94"/>
      <c r="R53" s="94"/>
      <c r="S53" s="20"/>
      <c r="T53" s="17"/>
      <c r="U53" s="15"/>
      <c r="V53" s="35">
        <v>15</v>
      </c>
      <c r="W53" s="37">
        <v>3862239</v>
      </c>
      <c r="X53" s="40" t="s">
        <v>4</v>
      </c>
      <c r="Y53" s="40"/>
    </row>
    <row r="54" spans="1:25" ht="45">
      <c r="A54" s="12">
        <v>2340</v>
      </c>
      <c r="B54" s="73" t="s">
        <v>62</v>
      </c>
      <c r="C54" s="50" t="s">
        <v>46</v>
      </c>
      <c r="D54" s="50" t="s">
        <v>63</v>
      </c>
      <c r="E54" s="50" t="s">
        <v>43</v>
      </c>
      <c r="F54" s="74" t="s">
        <v>162</v>
      </c>
      <c r="G54" s="62" t="s">
        <v>140</v>
      </c>
      <c r="H54" s="62" t="s">
        <v>169</v>
      </c>
      <c r="I54" s="62"/>
      <c r="J54" s="53" t="s">
        <v>158</v>
      </c>
      <c r="K54" s="79" t="s">
        <v>208</v>
      </c>
      <c r="L54" s="79"/>
      <c r="M54" s="83">
        <v>2.3</v>
      </c>
      <c r="N54" s="84">
        <v>133</v>
      </c>
      <c r="O54" s="84"/>
      <c r="P54" s="84"/>
      <c r="Q54" s="94"/>
      <c r="R54" s="94"/>
      <c r="S54" s="20" t="s">
        <v>17</v>
      </c>
      <c r="T54" s="17">
        <v>2.1</v>
      </c>
      <c r="U54" s="15">
        <v>69</v>
      </c>
      <c r="V54" s="35">
        <v>8</v>
      </c>
      <c r="W54" s="37">
        <v>200000</v>
      </c>
      <c r="X54" s="40" t="s">
        <v>161</v>
      </c>
      <c r="Y54" s="41"/>
    </row>
    <row r="55" spans="1:25" ht="78.75">
      <c r="A55" s="12">
        <v>2370</v>
      </c>
      <c r="B55" s="78" t="s">
        <v>62</v>
      </c>
      <c r="C55" s="65" t="s">
        <v>46</v>
      </c>
      <c r="D55" s="50" t="s">
        <v>63</v>
      </c>
      <c r="E55" s="50" t="s">
        <v>45</v>
      </c>
      <c r="F55" s="51" t="s">
        <v>77</v>
      </c>
      <c r="G55" s="52" t="s">
        <v>147</v>
      </c>
      <c r="H55" s="52" t="s">
        <v>169</v>
      </c>
      <c r="I55" s="52"/>
      <c r="J55" s="53" t="s">
        <v>158</v>
      </c>
      <c r="K55" s="79" t="s">
        <v>208</v>
      </c>
      <c r="L55" s="79"/>
      <c r="M55" s="83">
        <v>3.2</v>
      </c>
      <c r="N55" s="84">
        <v>148</v>
      </c>
      <c r="O55" s="84"/>
      <c r="P55" s="84"/>
      <c r="Q55" s="94"/>
      <c r="R55" s="94"/>
      <c r="S55" s="20" t="s">
        <v>149</v>
      </c>
      <c r="T55" s="17">
        <v>3.2</v>
      </c>
      <c r="U55" s="15">
        <v>123</v>
      </c>
      <c r="V55" s="13" t="s">
        <v>65</v>
      </c>
      <c r="W55" s="19" t="s">
        <v>40</v>
      </c>
      <c r="X55" s="40" t="s">
        <v>76</v>
      </c>
      <c r="Y55" s="41"/>
    </row>
    <row r="56" spans="1:25" ht="135">
      <c r="A56" s="21">
        <v>1030</v>
      </c>
      <c r="B56" s="73" t="s">
        <v>62</v>
      </c>
      <c r="C56" s="50" t="s">
        <v>63</v>
      </c>
      <c r="D56" s="50" t="s">
        <v>63</v>
      </c>
      <c r="E56" s="50" t="s">
        <v>42</v>
      </c>
      <c r="F56" s="74" t="s">
        <v>166</v>
      </c>
      <c r="G56" s="62" t="s">
        <v>235</v>
      </c>
      <c r="H56" s="52" t="s">
        <v>105</v>
      </c>
      <c r="I56" s="54" t="s">
        <v>233</v>
      </c>
      <c r="J56" s="92" t="s">
        <v>239</v>
      </c>
      <c r="K56" s="79" t="s">
        <v>201</v>
      </c>
      <c r="L56" s="79" t="s">
        <v>201</v>
      </c>
      <c r="M56" s="83">
        <v>1</v>
      </c>
      <c r="N56" s="89">
        <v>0.03</v>
      </c>
      <c r="O56" s="89"/>
      <c r="P56" s="89"/>
      <c r="Q56" s="94"/>
      <c r="R56" s="94"/>
      <c r="S56" s="36" t="s">
        <v>149</v>
      </c>
      <c r="T56" s="17">
        <v>1.1</v>
      </c>
      <c r="U56" s="15">
        <v>9</v>
      </c>
      <c r="V56" s="35">
        <v>20</v>
      </c>
      <c r="W56" s="38">
        <v>18300000</v>
      </c>
      <c r="X56" s="40" t="s">
        <v>165</v>
      </c>
      <c r="Y56" s="41" t="s">
        <v>189</v>
      </c>
    </row>
    <row r="57" spans="1:25" ht="168.75">
      <c r="A57" s="21">
        <v>980</v>
      </c>
      <c r="B57" s="49" t="s">
        <v>64</v>
      </c>
      <c r="C57" s="50" t="s">
        <v>63</v>
      </c>
      <c r="D57" s="50" t="s">
        <v>63</v>
      </c>
      <c r="E57" s="50"/>
      <c r="F57" s="51" t="s">
        <v>67</v>
      </c>
      <c r="G57" s="52">
        <v>50121</v>
      </c>
      <c r="H57" s="52" t="s">
        <v>105</v>
      </c>
      <c r="I57" s="52" t="s">
        <v>226</v>
      </c>
      <c r="J57" s="77" t="s">
        <v>239</v>
      </c>
      <c r="K57" s="79" t="s">
        <v>201</v>
      </c>
      <c r="L57" s="79" t="s">
        <v>201</v>
      </c>
      <c r="M57" s="83">
        <v>1</v>
      </c>
      <c r="N57" s="89">
        <v>0.08</v>
      </c>
      <c r="O57" s="89"/>
      <c r="P57" s="89"/>
      <c r="Q57" s="54"/>
      <c r="R57" s="54"/>
      <c r="S57" s="36"/>
      <c r="T57" s="17">
        <v>1.1</v>
      </c>
      <c r="U57" s="15">
        <v>17</v>
      </c>
      <c r="V57" s="13">
        <v>21</v>
      </c>
      <c r="W57" s="18">
        <v>3244060</v>
      </c>
      <c r="X57" s="43" t="s">
        <v>69</v>
      </c>
      <c r="Y57" s="42" t="s">
        <v>170</v>
      </c>
    </row>
    <row r="58" spans="1:25" ht="12.75">
      <c r="A58" s="21">
        <v>1410</v>
      </c>
      <c r="B58" s="49" t="s">
        <v>64</v>
      </c>
      <c r="C58" s="50" t="s">
        <v>63</v>
      </c>
      <c r="D58" s="50" t="s">
        <v>63</v>
      </c>
      <c r="E58" s="50"/>
      <c r="F58" s="51" t="s">
        <v>190</v>
      </c>
      <c r="G58" s="52" t="s">
        <v>38</v>
      </c>
      <c r="H58" s="52" t="s">
        <v>178</v>
      </c>
      <c r="I58" s="54" t="s">
        <v>227</v>
      </c>
      <c r="J58" s="92" t="s">
        <v>239</v>
      </c>
      <c r="K58" s="79" t="s">
        <v>201</v>
      </c>
      <c r="L58" s="79" t="s">
        <v>201</v>
      </c>
      <c r="M58" s="83">
        <v>1</v>
      </c>
      <c r="N58" s="89">
        <v>0.08</v>
      </c>
      <c r="O58" s="89"/>
      <c r="P58" s="89"/>
      <c r="Q58" s="54"/>
      <c r="R58" s="54"/>
      <c r="S58" s="36"/>
      <c r="T58" s="17">
        <v>1.1</v>
      </c>
      <c r="U58" s="15">
        <v>17</v>
      </c>
      <c r="V58" s="13">
        <v>21</v>
      </c>
      <c r="W58" s="18">
        <v>3244060</v>
      </c>
      <c r="X58" s="43"/>
      <c r="Y58" s="42"/>
    </row>
    <row r="59" spans="1:25" ht="12.75">
      <c r="A59" s="21">
        <v>1430</v>
      </c>
      <c r="B59" s="49" t="s">
        <v>64</v>
      </c>
      <c r="C59" s="50" t="s">
        <v>63</v>
      </c>
      <c r="D59" s="50" t="s">
        <v>63</v>
      </c>
      <c r="E59" s="50"/>
      <c r="F59" s="51" t="s">
        <v>37</v>
      </c>
      <c r="G59" s="52" t="s">
        <v>39</v>
      </c>
      <c r="H59" s="52" t="s">
        <v>105</v>
      </c>
      <c r="I59" s="54" t="s">
        <v>226</v>
      </c>
      <c r="J59" s="92" t="s">
        <v>239</v>
      </c>
      <c r="K59" s="79" t="s">
        <v>201</v>
      </c>
      <c r="L59" s="79" t="s">
        <v>201</v>
      </c>
      <c r="M59" s="90">
        <v>1</v>
      </c>
      <c r="N59" s="89">
        <v>0.08</v>
      </c>
      <c r="O59" s="89"/>
      <c r="P59" s="89"/>
      <c r="Q59" s="54"/>
      <c r="R59" s="54"/>
      <c r="S59" s="103"/>
      <c r="T59" s="17">
        <v>1.1</v>
      </c>
      <c r="U59" s="15">
        <v>17</v>
      </c>
      <c r="V59" s="13">
        <v>21</v>
      </c>
      <c r="W59" s="18">
        <v>3244060</v>
      </c>
      <c r="X59" s="43"/>
      <c r="Y59" s="43"/>
    </row>
    <row r="60" spans="1:25" s="34" customFormat="1" ht="12.75">
      <c r="A60" s="21">
        <v>1470</v>
      </c>
      <c r="B60" s="49" t="s">
        <v>64</v>
      </c>
      <c r="C60" s="50" t="s">
        <v>63</v>
      </c>
      <c r="D60" s="50" t="s">
        <v>63</v>
      </c>
      <c r="E60" s="50"/>
      <c r="F60" s="51" t="s">
        <v>237</v>
      </c>
      <c r="G60" s="52" t="s">
        <v>191</v>
      </c>
      <c r="H60" s="52" t="s">
        <v>105</v>
      </c>
      <c r="I60" s="52" t="s">
        <v>226</v>
      </c>
      <c r="J60" s="77" t="s">
        <v>239</v>
      </c>
      <c r="K60" s="79" t="s">
        <v>201</v>
      </c>
      <c r="L60" s="79" t="s">
        <v>201</v>
      </c>
      <c r="M60" s="83">
        <v>1</v>
      </c>
      <c r="N60" s="89">
        <v>0.08</v>
      </c>
      <c r="O60" s="89"/>
      <c r="P60" s="89"/>
      <c r="Q60" s="54"/>
      <c r="R60" s="54"/>
      <c r="S60" s="36"/>
      <c r="T60" s="17">
        <v>1.1</v>
      </c>
      <c r="U60" s="15">
        <v>17</v>
      </c>
      <c r="V60" s="13">
        <v>21</v>
      </c>
      <c r="W60" s="18">
        <v>3244060</v>
      </c>
      <c r="X60" s="43"/>
      <c r="Y60" s="42"/>
    </row>
    <row r="61" spans="1:25" ht="112.5">
      <c r="A61" s="21">
        <v>40</v>
      </c>
      <c r="B61" s="49" t="s">
        <v>64</v>
      </c>
      <c r="C61" s="50" t="s">
        <v>63</v>
      </c>
      <c r="D61" s="50" t="s">
        <v>63</v>
      </c>
      <c r="E61" s="50"/>
      <c r="F61" s="51" t="s">
        <v>66</v>
      </c>
      <c r="G61" s="52" t="s">
        <v>234</v>
      </c>
      <c r="H61" s="52" t="s">
        <v>178</v>
      </c>
      <c r="I61" s="54" t="s">
        <v>228</v>
      </c>
      <c r="J61" s="92" t="s">
        <v>239</v>
      </c>
      <c r="K61" s="79" t="s">
        <v>201</v>
      </c>
      <c r="L61" s="79" t="s">
        <v>201</v>
      </c>
      <c r="M61" s="83">
        <v>1</v>
      </c>
      <c r="N61" s="89">
        <v>0.09</v>
      </c>
      <c r="O61" s="89"/>
      <c r="P61" s="89"/>
      <c r="Q61" s="54"/>
      <c r="R61" s="54"/>
      <c r="S61" s="36"/>
      <c r="T61" s="17">
        <v>1.1</v>
      </c>
      <c r="U61" s="15">
        <v>6</v>
      </c>
      <c r="V61" s="13">
        <v>15</v>
      </c>
      <c r="W61" s="98">
        <v>-4800000</v>
      </c>
      <c r="X61" s="40" t="s">
        <v>180</v>
      </c>
      <c r="Y61" s="41" t="s">
        <v>99</v>
      </c>
    </row>
    <row r="62" spans="1:25" ht="24">
      <c r="A62" s="21">
        <v>910</v>
      </c>
      <c r="B62" s="49" t="s">
        <v>64</v>
      </c>
      <c r="C62" s="50" t="s">
        <v>63</v>
      </c>
      <c r="D62" s="50" t="s">
        <v>63</v>
      </c>
      <c r="E62" s="72"/>
      <c r="F62" s="51" t="s">
        <v>168</v>
      </c>
      <c r="G62" s="52" t="s">
        <v>236</v>
      </c>
      <c r="H62" s="52" t="s">
        <v>105</v>
      </c>
      <c r="I62" s="54" t="s">
        <v>211</v>
      </c>
      <c r="J62" s="92" t="s">
        <v>239</v>
      </c>
      <c r="K62" s="79" t="s">
        <v>201</v>
      </c>
      <c r="L62" s="79" t="s">
        <v>201</v>
      </c>
      <c r="M62" s="83">
        <v>1</v>
      </c>
      <c r="N62" s="89">
        <v>0.89</v>
      </c>
      <c r="O62" s="89"/>
      <c r="P62" s="89"/>
      <c r="Q62" s="54"/>
      <c r="R62" s="54"/>
      <c r="S62" s="36"/>
      <c r="T62" s="17">
        <v>1.2</v>
      </c>
      <c r="U62" s="15">
        <v>35</v>
      </c>
      <c r="V62" s="13"/>
      <c r="W62" s="18"/>
      <c r="X62" s="47"/>
      <c r="Y62" s="41"/>
    </row>
    <row r="63" spans="1:25" ht="90">
      <c r="A63" s="21">
        <v>1115</v>
      </c>
      <c r="B63" s="73" t="s">
        <v>62</v>
      </c>
      <c r="C63" s="50" t="s">
        <v>46</v>
      </c>
      <c r="D63" s="50" t="s">
        <v>63</v>
      </c>
      <c r="E63" s="50" t="s">
        <v>50</v>
      </c>
      <c r="F63" s="74" t="s">
        <v>9</v>
      </c>
      <c r="G63" s="62" t="s">
        <v>8</v>
      </c>
      <c r="H63" s="62" t="s">
        <v>195</v>
      </c>
      <c r="I63" s="52" t="s">
        <v>227</v>
      </c>
      <c r="J63" s="77" t="s">
        <v>239</v>
      </c>
      <c r="K63" s="79" t="s">
        <v>201</v>
      </c>
      <c r="L63" s="79" t="s">
        <v>201</v>
      </c>
      <c r="M63" s="83">
        <v>1.1</v>
      </c>
      <c r="N63" s="84">
        <v>8</v>
      </c>
      <c r="O63" s="84"/>
      <c r="P63" s="84"/>
      <c r="Q63" s="94"/>
      <c r="R63" s="94"/>
      <c r="S63" s="20" t="s">
        <v>19</v>
      </c>
      <c r="T63" s="17"/>
      <c r="U63" s="15"/>
      <c r="V63" s="35">
        <v>24</v>
      </c>
      <c r="W63" s="37">
        <v>25200000</v>
      </c>
      <c r="X63" s="47" t="s">
        <v>167</v>
      </c>
      <c r="Y63" s="41" t="s">
        <v>95</v>
      </c>
    </row>
    <row r="64" spans="1:25" ht="12.75">
      <c r="A64" s="21">
        <v>2345</v>
      </c>
      <c r="B64" s="49" t="s">
        <v>64</v>
      </c>
      <c r="C64" s="50" t="s">
        <v>203</v>
      </c>
      <c r="D64" s="50" t="s">
        <v>63</v>
      </c>
      <c r="E64" s="50"/>
      <c r="F64" s="51" t="s">
        <v>209</v>
      </c>
      <c r="G64" s="52" t="s">
        <v>210</v>
      </c>
      <c r="H64" s="52" t="s">
        <v>195</v>
      </c>
      <c r="I64" s="52" t="s">
        <v>211</v>
      </c>
      <c r="J64" s="77" t="s">
        <v>239</v>
      </c>
      <c r="K64" s="79" t="s">
        <v>201</v>
      </c>
      <c r="L64" s="79" t="s">
        <v>201</v>
      </c>
      <c r="M64" s="83">
        <v>1.1</v>
      </c>
      <c r="N64" s="85">
        <v>25.5</v>
      </c>
      <c r="O64" s="85"/>
      <c r="P64" s="85"/>
      <c r="Q64" s="54"/>
      <c r="R64" s="54"/>
      <c r="S64" s="20"/>
      <c r="T64" s="17">
        <v>2.1</v>
      </c>
      <c r="U64" s="17">
        <v>72.5</v>
      </c>
      <c r="V64" s="13"/>
      <c r="W64" s="18"/>
      <c r="X64" s="48"/>
      <c r="Y64" s="41"/>
    </row>
  </sheetData>
  <autoFilter ref="B3:W64"/>
  <mergeCells count="2">
    <mergeCell ref="B1:Y1"/>
    <mergeCell ref="B17:W17"/>
  </mergeCells>
  <dataValidations count="3">
    <dataValidation type="list" allowBlank="1" showInputMessage="1" showErrorMessage="1" sqref="Q50:Q53 Q41 Q47 Q43:Q44 Q4:Q16 Q18:Q33">
      <formula1>"None,Resource Impact,Func. Replaced By Nodal,Func. would change Nodal Req."</formula1>
    </dataValidation>
    <dataValidation type="list" allowBlank="1" showInputMessage="1" showErrorMessage="1" sqref="K19:K64 K4:K16">
      <formula1>"N/A,0 - Carryover,1 - Critical,2 - High,3 - High / Medium,4 - Medium,9 - Parking Lot,DELETE"</formula1>
    </dataValidation>
    <dataValidation type="list" allowBlank="1" showInputMessage="1" showErrorMessage="1" sqref="K18">
      <formula1>"N/A,0 - Carryover,1 - Critical,2 - High,3 - High / Medium,4 - Medium,9 - Parking Lot"</formula1>
    </dataValidation>
  </dataValidations>
  <printOptions horizontalCentered="1"/>
  <pageMargins left="0.25" right="0.25" top="1" bottom="0.5" header="0" footer="0.25"/>
  <pageSetup fitToHeight="0" fitToWidth="1" horizontalDpi="90" verticalDpi="90" orientation="landscape" paperSize="5" scale="62" r:id="rId2"/>
  <headerFooter alignWithMargins="0">
    <oddHeader>&amp;L&amp;G&amp;C&amp;"Arial,Bold"&amp;26 2007 Project Prioritization - RO Projects
PUCT, Market, and ERCOT&amp;R&amp;"Arial,Italic"&amp;48Working Draft</oddHeader>
    <oddFooter>&amp;L&amp;12&amp;F&amp;C&amp;12Updated May 31, 2006 by ERCOT Market Ops DPO&amp;R&amp;12Page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tanderson</cp:lastModifiedBy>
  <cp:lastPrinted>2006-06-13T23:14:43Z</cp:lastPrinted>
  <dcterms:created xsi:type="dcterms:W3CDTF">2005-03-23T15:50:02Z</dcterms:created>
  <dcterms:modified xsi:type="dcterms:W3CDTF">2006-06-13T23:21:39Z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