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875" windowWidth="15330" windowHeight="4920" activeTab="0"/>
  </bookViews>
  <sheets>
    <sheet name="Merged Market List" sheetId="1" r:id="rId1"/>
    <sheet name="Summaries" sheetId="2" r:id="rId2"/>
  </sheets>
  <definedNames>
    <definedName name="_xlnm._FilterDatabase" localSheetId="0" hidden="1">'Merged Market List'!$A$3:$P$203</definedName>
    <definedName name="All_Data">'Merged Market List'!$A$3:$P$203</definedName>
    <definedName name="_xlnm.Print_Area" localSheetId="0">'Merged Market List'!$A$1:$P$203</definedName>
    <definedName name="_xlnm.Print_Titles" localSheetId="0">'Merged Market List'!$A:$E,'Merged Market List'!$2:$3</definedName>
    <definedName name="SourceData">'Merged Market List'!$A$3:$P$203</definedName>
  </definedNames>
  <calcPr fullCalcOnLoad="1"/>
  <pivotCaches>
    <pivotCache cacheId="1" r:id="rId3"/>
  </pivotCaches>
</workbook>
</file>

<file path=xl/sharedStrings.xml><?xml version="1.0" encoding="utf-8"?>
<sst xmlns="http://schemas.openxmlformats.org/spreadsheetml/2006/main" count="1912" uniqueCount="625">
  <si>
    <t>Create Retail XML Transaction Format to MPs - set the national standard</t>
  </si>
  <si>
    <t>Lawson Expense Management</t>
  </si>
  <si>
    <t>Electronic Turnstyle</t>
  </si>
  <si>
    <t>Resource Plan Improvement Phase II (EMMS Release 5)</t>
  </si>
  <si>
    <t>Automate Internal Surveys</t>
  </si>
  <si>
    <t>Resource Plan Metric Automation</t>
  </si>
  <si>
    <t>PowderHorn Tape Library Redundancy</t>
  </si>
  <si>
    <t>TML Port to Solaris</t>
  </si>
  <si>
    <t>Outage notification system &amp; storage facility (centralized)</t>
  </si>
  <si>
    <t>MET Center Remediation</t>
  </si>
  <si>
    <t>Market Meeting Electronic Voting</t>
  </si>
  <si>
    <t>Lawson eRecruiting</t>
  </si>
  <si>
    <t>Administration of Enrollment notifications</t>
  </si>
  <si>
    <t>PRR425</t>
  </si>
  <si>
    <t>Lawson 8.1 Upgrade</t>
  </si>
  <si>
    <t>PRR525</t>
  </si>
  <si>
    <t>PRR428</t>
  </si>
  <si>
    <t>Enhancements to ERCOT.com (enhancements not included in PR-40106)</t>
  </si>
  <si>
    <t>PUCT</t>
  </si>
  <si>
    <t>Enhancements to MOMS ISR</t>
  </si>
  <si>
    <t>Enhancements to MOMS Study Market Clearing Engines</t>
  </si>
  <si>
    <t>Increase Number of Seats for Study Market Clearing Engines</t>
  </si>
  <si>
    <t>Enhancements to MOMS Metrics and Reports</t>
  </si>
  <si>
    <t>&lt;$2M</t>
  </si>
  <si>
    <t>$2M-$4M</t>
  </si>
  <si>
    <t>$6M-$8M</t>
  </si>
  <si>
    <t>$8M-$10M</t>
  </si>
  <si>
    <t>$10M-$12M</t>
  </si>
  <si>
    <t>Market cost savings equates to 2 hours of savings per day per participant, through optimized access to data, additional data access, and analytical processes to be rolled out at a later time through data marts</t>
  </si>
  <si>
    <t>Market cost savings equates to 1 hour of savings per day per participant, through optimized access to data, additional data access, and analytical processes to be rolled out at a later time through data marts</t>
  </si>
  <si>
    <t>50 impacted QSE's, 3 hours per calendar day savings in scheduling, 1 hour per workday in settlement mismatch analysis</t>
  </si>
  <si>
    <t>$14M-$16M</t>
  </si>
  <si>
    <t>$16M-$18M</t>
  </si>
  <si>
    <t>$18M-$20M</t>
  </si>
  <si>
    <t>$20M-$22M</t>
  </si>
  <si>
    <t>$22M-$24M</t>
  </si>
  <si>
    <t>$24M-$26M</t>
  </si>
  <si>
    <t>$26M-$28M</t>
  </si>
  <si>
    <t>$28M-$30M</t>
  </si>
  <si>
    <t>$30M-$32M</t>
  </si>
  <si>
    <t>$32M-$34M</t>
  </si>
  <si>
    <t>$46M-$48M</t>
  </si>
  <si>
    <t>$48M-$50M</t>
  </si>
  <si>
    <t>$50M-$52M</t>
  </si>
  <si>
    <t>$52M-$54M</t>
  </si>
  <si>
    <t>$54M-$56M</t>
  </si>
  <si>
    <t>$56M-$58M</t>
  </si>
  <si>
    <t>$58M-$60M</t>
  </si>
  <si>
    <t>$60M-$62M</t>
  </si>
  <si>
    <t>$62M-$64M</t>
  </si>
  <si>
    <t>$64M-$66M</t>
  </si>
  <si>
    <t>In progress</t>
  </si>
  <si>
    <t>TCC Data Center Virtualization</t>
  </si>
  <si>
    <t>2006 Minor Capital</t>
  </si>
  <si>
    <t>$12M-$14M</t>
  </si>
  <si>
    <t>$36M-$38M</t>
  </si>
  <si>
    <t>$38M-$40M</t>
  </si>
  <si>
    <t>$40M-$42M</t>
  </si>
  <si>
    <t>$42M-$44M</t>
  </si>
  <si>
    <t>$44M-$46M</t>
  </si>
  <si>
    <t>Establish Homogeneous storage infrastructure; Reduce storage management overhead; Improve continuity of storage related to business continuity (DR); Improve reporting accuracy and timeliness;Reduce the O&amp;M overhhaed for storage reporting</t>
  </si>
  <si>
    <t>Significant intangible benefits: Addresses existing, high level issue related to reliability performance; Consistency - by making these hardware changes will eliminate at least some of the issues seen in major rollouts from test to production.</t>
  </si>
  <si>
    <t>Adding new services for the PUCT and the Market do not always create cost savings for ERCOT.  This is a framework project and will have larger downstream impacts on cost savings, through additional secured access to information by the PUCT and the Market.</t>
  </si>
  <si>
    <t xml:space="preserve">Upon review of audit results, issues were discovered and recommendations were made to improve security/safety issues that required response prior to the next audit. </t>
  </si>
  <si>
    <t>The legacy Data Archive has design limitations that do not enable ERCOT to capture all necessary business data.  Maintenance of and development is significantly expensive. Objective: Transition PUCT, ERCOT, and MP reporting to the EDW EMMS ODS</t>
  </si>
  <si>
    <t>The EDW will minimize the necessity for PUCT and ERCOT users to manually manipulate data for reporting, thereby improving the consistency and accuracy of ERCOT reports. It will serve as the logical foundation for all extracting and reporting.</t>
  </si>
  <si>
    <t>Improve ERCOT's reliability performance; cyber security;  efficiency; and accuracy, timeliness and transparency of transactions/settlements related to date received from, managed and delivered to the market.</t>
  </si>
  <si>
    <t xml:space="preserve"> Improve ERCOT's reliability performance. Proper infrastucture design is necessary for all projects and effects implementation and management of all systems. </t>
  </si>
  <si>
    <t>Improve ERCOT's reliability performance; security;    accuracy, timeliness and transparency of transactions/settlements related to date received from, managed and delivered to the market; and supports the baseline architecture that delivers current services.</t>
  </si>
  <si>
    <t>User Provisioning Software will automate much of EAC position.  In addition, this project will provide intangible benefits related to productivity and NERC compliance.</t>
  </si>
  <si>
    <t>Certain circumstances may arise during the course of business in the Texas retail electric market that may necessitate the transition of ESI IDs from one CR to another or one TDSP to another in quantities and on a time frame that is not completely supported by standard market transactions or business processes.  For a detailed outline of the business process and responsibility of all Entities involved in the transition, refer to the approved RMS Retail Customer Transition procedures documented in the Retail Market Guide.</t>
  </si>
  <si>
    <t>To implement Public Utility Regulations as they relate to the establishment of non-discriminatory terms and conditions of retail delivery service, including delivery service to a Retail Customers provided by a transmission and distribution utility (TDU).  Certain transactions and system processes must be created and others modified to accomplish the regulatory requirements.</t>
  </si>
  <si>
    <t>Help ensure ancillary services are available at reasonable prices; deter illegal contact and anticompetitive behavior; help identify market power abuses and prevent their reoccurence; promote fair and competitive market operations; help eliminate loopholes and flaws in market design</t>
  </si>
  <si>
    <t>Significant direct cost savings and time efficiencies for CRs and TDSPs.  CBA estimates varying amounts of savings depending on size of market participant.</t>
  </si>
  <si>
    <t xml:space="preserve">Estimated savings of $20,000 per year per CR due to improved accuracy in scheduling power. </t>
  </si>
  <si>
    <t>8 hours savings per day per CR due to fewer D2D and DEV FasTrak issues.</t>
  </si>
  <si>
    <t>1 hour time savings per week per CR due to increased efficiencies</t>
  </si>
  <si>
    <t>Savings based on cost estimates of data cleanup due to outages: 4 large incidents per year at $25k each; 20 small incidents per year at $5k each.</t>
  </si>
  <si>
    <t>Expected project needed to enhance reporting systems as a result of T&amp;Cs requirements effecting PUCT Performance Measures Project 24462</t>
  </si>
  <si>
    <r>
      <t>Performance Measures Reporting Requirements</t>
    </r>
    <r>
      <rPr>
        <sz val="10"/>
        <rFont val="Times New Roman"/>
        <family val="1"/>
      </rPr>
      <t xml:space="preserve"> (changes to Project 24462)</t>
    </r>
  </si>
  <si>
    <t>Estimated savings of 8 hours per year for 50 QSEs due to improved dispute tracking</t>
  </si>
  <si>
    <t>Estimated savings of $100k per year per TDSP and $100k per year per POLR CR.</t>
  </si>
  <si>
    <t>Enhancements to systems to accommodate MOU/EC participants into the Retail Electric Market; enhancements to billing determinants for better customer service by the CR</t>
  </si>
  <si>
    <t>Allows ERCOT to appropriately respond to E&amp;Y audit findings; improves monitoring capability of data transported across the network, allowing for the identification of attack or malware activity</t>
  </si>
  <si>
    <t>Significant intangible benefits plus time savings in Credit group due to automation of collateral calculations</t>
  </si>
  <si>
    <t>Internal ERCOT benefit: increased efficiencies in Finance department and improved ease of time entry for ERCOT employees</t>
  </si>
  <si>
    <t>Reduce support costs for spam filtering</t>
  </si>
  <si>
    <t>Improve ERCOT's ability to identify vulnerabilities associated with the network, internet-facing applications and other cyber-critical applications</t>
  </si>
  <si>
    <t>Resolves an audit finding and increases internal controls; provides more efficient reporting capabilities; increases reliability of information about vendors and vendor contracts</t>
  </si>
  <si>
    <t>Event correlation gives ERCOT the ability to identify incidents at a very early stage and mitigate damages; increased productivity of Security Operations group</t>
  </si>
  <si>
    <t>Augments the intrusion detection/protection system by allowing mapping of network-based threats</t>
  </si>
  <si>
    <t>Manual monitoring of logs is impossible without either a software solution or a large number of analysts.  A software solution is recommended.</t>
  </si>
  <si>
    <t>Response to an audit finding that sensitive data sent between ERCOT and Market Participants across the internet is encrypted.</t>
  </si>
  <si>
    <t>Internal ERCOT benefit: increased efficiencies in various areas and reduced cost and risk in maintaining unsupported software</t>
  </si>
  <si>
    <t>Improved efficiency in document handling within ERCOT</t>
  </si>
  <si>
    <t>Reduction in manual effort tracking purchase orders</t>
  </si>
  <si>
    <t>Reduction in manual effort: 0.5 hours per workday</t>
  </si>
  <si>
    <t>Reduced energy cost due to import from Mexico: 80 MW * $30 * 24 hours * 365 days</t>
  </si>
  <si>
    <t>Reduction of manual modeling workarounds (4 hours per day); avoid FTE increase in this area (3 FTE's)</t>
  </si>
  <si>
    <t>Reduce congestion cost due to topology errors: 2 incidents per year at $250k each; also, faster identification of issues: 1 event per month identified 4 hours earlier (100 MW * $30 *4 * 12 months)</t>
  </si>
  <si>
    <t>Savings estimate: 0.5% of ancillary service market (0.005 * $500,000,000)</t>
  </si>
  <si>
    <t>Increased efficiencies in script creation, testing and maintenance (6 hours per day); Change migration efficiency; Improved job scheduling capabilities</t>
  </si>
  <si>
    <t>Automation of manual tasks (1 hour per workday); Allow TDSPs to select new meter types for deployment as EPS meters</t>
  </si>
  <si>
    <t>Automation of various manual aspects of DC Tie accounting (approximately 750 hours per year [1/3 FTE])</t>
  </si>
  <si>
    <t>Nightly processing speed improvement; improved data editing capabilities (0.5 hours per workday); enhanced querying capability for users (0.5 hours per workday)</t>
  </si>
  <si>
    <t>Internal ERCOT savings due to manual process reduction and reduction in project manual processes; reduction of licensing in software products replaced by TIBCO</t>
  </si>
  <si>
    <t>Estimated savings: 6 hours of maintenance per digital certificate per year</t>
  </si>
  <si>
    <t>Normalize type of data associated to business objects. Multiple business objects are using the same tables which are growing large causing performance and scalability issues.</t>
  </si>
  <si>
    <t>ESI ID Account Table Split</t>
  </si>
  <si>
    <t>Increased efficiences in development and integration time as well as end user interaction (approximately 12 hours per day)</t>
  </si>
  <si>
    <t>Fewer ad hoc data requests (4 hours per workday), less production support of data archive (4 hours per workday), improved daily research of Siebel service order changes (8 hours per workday)</t>
  </si>
  <si>
    <t>Improved reporting and analysis efficiency (7 hours per workday); Improved development efficiencies (16 hours per workday)</t>
  </si>
  <si>
    <t>Market benefit: fewer D2D and DEV FasTrak issues (8 hours per workday for 25 CRs)</t>
  </si>
  <si>
    <t>Continued maintenance activites in support of ERCOT's infrastructure</t>
  </si>
  <si>
    <t>Estimated reduction of double circuit base congestion (10% * $15,000,000)</t>
  </si>
  <si>
    <t>Reduction in balancing energy cost due to improvement in offset value</t>
  </si>
  <si>
    <t>Increase automation of tasks in EMMS Production Support (0.5 FTE savings)</t>
  </si>
  <si>
    <t>Intangible benefits: Supports NERC Standards and Reporting requirements; increases accuracy of reportable frequency disturbance events data; provides sub-second accuracy data for monitoring LAAR, under-frequency load shed, and system frequency response.</t>
  </si>
  <si>
    <t>Intangible benefit: Upgrades to OSI PI and OAG will bring us back to versions supported by our vendors</t>
  </si>
  <si>
    <t>Intangible benefits: Improved CSC and TGR calculations; improved accuracy of overall system reliability by analyzing unmeasured risk; improved ability to monitor RMR unit commitment needs as related to transient stability</t>
  </si>
  <si>
    <t>Market benefit: Create efficiencies in information retrieval (1 hour per workday savings for all Market Participants)</t>
  </si>
  <si>
    <t>Provides additional site failover capabilities.  Telecommunications project.</t>
  </si>
  <si>
    <t>Internal ERCOT savings in server maintanence (15 hours per workday)</t>
  </si>
  <si>
    <t>Enhance asset management reporting; automate key business processes (6 hours per workday)</t>
  </si>
  <si>
    <t>Intangible benefit: Provide improved assurance that fraud is not being perpetrated throughout the organization</t>
  </si>
  <si>
    <t>Dependent on nature of SIR enhancements</t>
  </si>
  <si>
    <t>Reduce unnecessary congestion management costs due to modeling error - 2 incidents per year at a cost of $250,000 per incident</t>
  </si>
  <si>
    <t>TBD</t>
  </si>
  <si>
    <t>Addressing power and cooling limitations will allow ERCOT to continue to effectively support ongoing operations and additional capital projecte requirements</t>
  </si>
  <si>
    <t xml:space="preserve">Possible fines associated with non-compliance = $100k.  This number is estimated, and based on the assumption FERC may fine the TDSP for non-compliance considering the TDSP can not produce the data accurately. </t>
  </si>
  <si>
    <t>To implement enhancements recognized as necessary with implementation of web services (SCR740).  Estimate: 4 small changes at $50k each; 1 large change at $300k</t>
  </si>
  <si>
    <t>Changes will only be considered if they have a positive net benefit</t>
  </si>
  <si>
    <t>Internal ERCOT benefit: Savings of 5 hours per workday of manual Ancillary Services qualification testing</t>
  </si>
  <si>
    <t>Reduced manual effort in Outage Coordination (12.5 hours per workday)</t>
  </si>
  <si>
    <t>Enhance ability to make changes and enhancements to the REC program software; better align with long-term IT strategic direction.</t>
  </si>
  <si>
    <t>Market benefit: Create efficiencies in information retrieval (0.5 hours per workday savings for QSEs, CRs and Resources)</t>
  </si>
  <si>
    <t>Internal ERCOT benefit: 10 min. time savings per employee per workday</t>
  </si>
  <si>
    <t>Market benefit: For each day that is reduced in the length of a market test flight, each MP could reduce their expenditure no the flight by 1/2 FTE for that day</t>
  </si>
  <si>
    <t>This project will provide increased efficiency and agility to the testing of Retail Market Participants.  It also provides additional reporting and produces existing reporting in a more expeditious manner.</t>
  </si>
  <si>
    <t>PRR565</t>
  </si>
  <si>
    <t>Calculation of Losses for Settlement</t>
  </si>
  <si>
    <t>2005 Carryover</t>
  </si>
  <si>
    <t>Security</t>
  </si>
  <si>
    <t>Infrastructure</t>
  </si>
  <si>
    <t>EDW</t>
  </si>
  <si>
    <t>Software Upgrade</t>
  </si>
  <si>
    <t>Enhancements to Retail Test Website</t>
  </si>
  <si>
    <t>L* Retail POC (Proof of Concept)</t>
  </si>
  <si>
    <t>SIR</t>
  </si>
  <si>
    <t>EMMS Software Upgrade - OSI PI, OAG</t>
  </si>
  <si>
    <t>Process Improve.</t>
  </si>
  <si>
    <t>Facilities</t>
  </si>
  <si>
    <t>Operations Support Study Environment/Disaster Recovery Test Environment</t>
  </si>
  <si>
    <t>Enhance-ment</t>
  </si>
  <si>
    <t>MP Automation of Manual Cancels</t>
  </si>
  <si>
    <t>MP configuration Table</t>
  </si>
  <si>
    <t>Unified Member Account Management View</t>
  </si>
  <si>
    <t>2006 Project Prioritization - PUCT, Market and ERCOT Projects</t>
  </si>
  <si>
    <t>Summary Description</t>
  </si>
  <si>
    <t>Benefit Summary</t>
  </si>
  <si>
    <t>Provide CR’s with a daily extract of customer loss notifications based on ERCOTs receipt of a TDSPs accepted response to a transaction that would cause a CR to lose the customer (and their associated load).  The extract would be available via the ERCOT Portal.</t>
  </si>
  <si>
    <t>Potential Load Loss</t>
  </si>
  <si>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</si>
  <si>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Enhancement to FasTrak Tools</t>
  </si>
  <si>
    <t>Suggested modifications include, but are not limited to:
• Providing usage to CRs for backdated LSE Relationship Changes
• Including a file name or number in order to identify the order in which SCR727 files should be loaded by the MP
• Auditing capabilities to allow MPs the function to confirm the accuracy of their extracts
• Ability to link a dB change back to the source of the change (i.e. FasTrak issue, batch processing)</t>
  </si>
  <si>
    <t>Enhancements to SCR727</t>
  </si>
  <si>
    <t>Restructure Windows forest under ercot.com domain as an implementation of best practices.  This project should result in one Windows Domain with proper trusted relationships among the environments.</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</si>
  <si>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</si>
  <si>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Create a map of the ERCOT DC environment including all servers in all environments, node to node, applications, Ips, System Model, RAM, Processor, HBA, FA Path and all other important information.  Some of this effort may be completed in the Austin iTest project.</t>
  </si>
  <si>
    <t>Move as many Development systems to VMs as possible - Elimination of hardware, licensing, heat, power and etc.</t>
  </si>
  <si>
    <t>Upgrade Email system to latest version and avoid sunsetting and need for emergency migration later.  Exchange 2003 is also necessary for upgrading new software products with a dependancy on Exchange.</t>
  </si>
  <si>
    <t>The existing tape library is not power redundant and losses of power to the unit will halt functionality of backup and restore operations.</t>
  </si>
  <si>
    <t>Provide redundant power for the Tape backup library.</t>
  </si>
  <si>
    <t>The Network Group requires the capability to analyze and troubleshoot problems in depth and in real-time. This tool will give the Network Group the facility by which to accomplish this.</t>
  </si>
  <si>
    <t>The Network Group currently maintains several hubs and switches that can be consolidated in to a single chassis switch. Provisioning will call for two in Austin and two in Taylor. Most of these devices are obsolete and end-of-life.</t>
  </si>
  <si>
    <t xml:space="preserve">Separation of CORP Servers from Workstation Envrionment. This will provide for a more secure and segmented environment. </t>
  </si>
  <si>
    <t>Reduce the amount of time required to disable infected hosts on the ERCOT Corporate network.</t>
  </si>
  <si>
    <t>Vendor and Contract Management</t>
  </si>
  <si>
    <t>Operational readiness for potential black start event</t>
  </si>
  <si>
    <t>Grand Total</t>
  </si>
  <si>
    <t>2006 Cost Range</t>
  </si>
  <si>
    <t>Running Total Range</t>
  </si>
  <si>
    <t>Count of Project</t>
  </si>
  <si>
    <t>1.0</t>
  </si>
  <si>
    <t>Unranked</t>
  </si>
  <si>
    <t>Sum of 2006 Cost</t>
  </si>
  <si>
    <t xml:space="preserve"> </t>
  </si>
  <si>
    <t>Project Count by Priority and Source</t>
  </si>
  <si>
    <t>Project Cost by Priority and Source</t>
  </si>
  <si>
    <t>Total Project Cost by Priority and Impact Area</t>
  </si>
  <si>
    <t>To be deleted</t>
  </si>
  <si>
    <t>Impact Area</t>
  </si>
  <si>
    <t>Add'l Info</t>
  </si>
  <si>
    <t>Email Security</t>
  </si>
  <si>
    <t>Replace present Spam management system with IronMail - Update: merging with E-mail Security project and initiating in 2005</t>
  </si>
  <si>
    <t>Software and hardware to support the detailed investigation of cyber security incidents. Update: this project will be revisited in 2007.</t>
  </si>
  <si>
    <t>&gt;$66M</t>
  </si>
  <si>
    <t>Increased efficiency in performing data restores and refreshing test environments.  Savings in tape cartridges ($120k per year).  Eliminates risk of unrecoverable data due to tape error.</t>
  </si>
  <si>
    <t>Expected efficiency gain of 32% on current application interface development time.  Reduced need for data center expansion due to consolidation of application interface activities in a common architecture.</t>
  </si>
  <si>
    <t>Enable consistent and efficient reporting for the PUCT, ERCOT, and, eventually, MPs.  This project will roll out a third set of Business Intelligence (BI) components per the PUCT's requests.</t>
  </si>
  <si>
    <t>Enable consistent and efficient reporting for the PUCT, ERCOT, and MPs. Implementation of the reporting tool will enable users translate business questions into optimized queries.  This project rolls out reporting functionality and additional licensing from the framework project 50004.</t>
  </si>
  <si>
    <t>Roll out the architecture and framework for the next generation data warehouse environment.  This project is in direct support of Section 17 of the Protocols and is a required element to directly support the PUCT and the Market.</t>
  </si>
  <si>
    <t>Roll out first wave of data marts in the next generation data warehouse environment.  Understand the PUCTs initial need for mart build-out and project future needs  This project is in direct support of Section 17 of the Protocols and is a required element to directly support the PUCT and the Market.</t>
  </si>
  <si>
    <t>Upgrade WAN equipment to improve ERCOT's analysis of the WAN connectivity.  This will also enhance tracking and reporting of ERCOT's WAN and the utilization of various IP protocols.</t>
  </si>
  <si>
    <t>Implementation of Line Networking to facilitate improved operation of the IPC Trader Phone.  This will provide System Operations with additional site failover options.</t>
  </si>
  <si>
    <t>This will enable Network access to the 8000 rather than modem dial-up and also enable SNMP alarm reporting of the 8000 radio to the HP OV system.</t>
  </si>
  <si>
    <t>Position ERCOT's PBX systems to be in compliance with current software and firmware requirements. This will also allow future performance enhancements to be implemented when necessary as well as enabling ERCOT to test and implement VOIP.</t>
  </si>
  <si>
    <t>Provide a permanent and suitable location for Console Operations.  The build-out will provide a 1500 sq.ft. location in the hardened area of TCC adjoining the Data Center.  The objective is to design and construct a work area with the proper communcation infrastructure and audio visual capabilities needed for this environment.</t>
  </si>
  <si>
    <t>When TCC2 is completed, ERCOT will not have any storage space available on-site for critical computer equipment. A modular storage/office building will give ERCOT additional office space if needed and an on-site, secure environmentally controlled storage area for equipment.</t>
  </si>
  <si>
    <t>Develop strategy for Information lifecycle management to manage data in production databases.</t>
  </si>
  <si>
    <t xml:space="preserve">Ensure delivery of key service metrics, ensure growth and capital efforts are adequately forecasted, and stimulate continuous improvement for data center capacity management. </t>
  </si>
  <si>
    <t xml:space="preserve">Windows and Jrun environment has proven problematic.  Jrun will end of life next year (complete product), and Windows for DMZ applications is being decommissioned.  </t>
  </si>
  <si>
    <t>To remediate potential drainage problems and reduce/eliminate water migration underneath the foundation of the MET Center facility.</t>
  </si>
  <si>
    <t>Sub-project 50001_03 asks for the creation of an ad-hoc reporting piece for the new (not yet in place, to be created as part of EMMS Release 4) Replacement Reserves Market</t>
  </si>
  <si>
    <t>Transition PUCT, ERCOT, and MP reporting to the EDW EMMS ODS</t>
  </si>
  <si>
    <t>To migrate the Generation, Load, Settlements &amp; Billing, and Shadow Pricing extracts from the Data Archive to the ODS (Operational Data Store).</t>
  </si>
  <si>
    <t>Create a long term solution to the discrepancies found between Production and the lower environments.  Evaluate present lower environment as compared to production.  Create an architectural plan to address discrepancies.  Relocate, upgrade or add hardware where necessary.</t>
  </si>
  <si>
    <t xml:space="preserve">Transition reporting to the EDW Lodestar ODS. </t>
  </si>
  <si>
    <t>Enable consistent and efficient reporting for the PUCT, ERCOT, and eventually, MPs.  Implementation of the BI Tool will enable users to translate business questions into optimized queries.</t>
  </si>
  <si>
    <t>Transition reporting to the EDW EMMS ODS</t>
  </si>
  <si>
    <t>This project will investigate the replacement of ERCOT’s current batch job scheduling software.  The current scheduling software, Maestro, experiences issues outlined below:
• Maestro is currently not supported – Major upgrade required
• Maintenance cost expensive due to CPU Pricing Model
• Security Risk – passwords not encrypted
• Preventing upgrade of DBMS and Operating System
• Uses a Proprietary Database</t>
  </si>
  <si>
    <t>This project will install and implement the MV-90 software upgrade that was purchased in 2005.  Support of the current product version ends in 2007.</t>
  </si>
  <si>
    <t>This project will implement the EAA and CRC DC Tie accounting tasks that are currently being performed manually for settlement.  It is recommended to work this project with the Package 1 component although some automation may be achieved without it.</t>
  </si>
  <si>
    <t>To implement RO-SIR enhancements using internal ERCOT resources</t>
  </si>
  <si>
    <t>Capital purchases over the course of the year: new desktop and laptop systems, SAN switch upgrades, voice recording system for Outage Coordinators, add'l Mercury Interactive licenses, etc.</t>
  </si>
  <si>
    <t xml:space="preserve">The Service Oriented Architecture (SOA) project is comprised of a series of sub-projects designed to implement a service-oriented architecture – a collection of services on a network that communicate with one another, making it easier to integrate applications.  The goals of SOA include the following:
o Replace SeeBeyond EAI technology with TIBCO EAI technology;
o Deploy Service Oriented Architecture (SOA) methodology/framework;
o Deploy sufficient TIBCO licensing footprint to support ERCOT’s future integration needs through 2007.
</t>
  </si>
  <si>
    <t>This project will continue the strategic implementation, approved by the BoD, of Service Oriented Architecture (SOA) using TIBCO technology.  It includes: 
o Continued replacement of integration points within ERCOT with TIBCO technology.
o Implementation of new business processes to address replacement of outdated automated and/or manual business processes.</t>
  </si>
  <si>
    <t>ERCOT is implementing a 2005 project, VeriSign Upgrade Project (PR 40107), that is upgrading ERCOT’s digital certificate technology from the vendor’s Lite to the Enterprise version.  This 2006 project is a follow-up that will take advantage of features/enhancements in the Enterprise version not included in the scope of the 2005 project.</t>
  </si>
  <si>
    <t xml:space="preserve">This Project would involve implementing some enhancements to which have been identified as being valuable for MOMS (Market Oversight and Monitoring System).  Descriptions of many of these enhancements are captured as SPRs in the Areva issue tracking system.  </t>
  </si>
  <si>
    <t>This Project would involve increasing the number of seats for the Study Market Clearing Engines from two to unlimited.</t>
  </si>
  <si>
    <t>This Project would involve implementing enhancements to the Market Monitoring Reports and Metrics in the MOMS software.  These enhancements will be in the areas of:
User Interface Improvements, Additional Indices and Screens, and Additional Alerts and Automated Reporting.</t>
  </si>
  <si>
    <t>Potomac Economics developed ISR software (Indices, Screening and Reporting) to aid the PUCT in exercising its regulatory responsibilities to monitor the ERCOT market.</t>
  </si>
  <si>
    <t>To implement changes to retail transactions as identified by TX SET in support of the RMS directed Task Forces, DNP, TITF, and 810/867/824 Workgroup for the Texas Electric Retail Market…
1. Support the MOU/EC entrance, 
2. Disconnect for Non-Pay process, 
3. Communication of additional billing determinants to the ERCOT's Electric Retail Market</t>
  </si>
  <si>
    <t>Provide additional information for an ESI ID to include Station ID, Power Region, Premise Type, status (active/de-energized/inactive) for an ESI ID. In addition, advise if there is a pending Move In/Move Out for the ESI ID.</t>
  </si>
  <si>
    <t>When a generation unit receives an OOME instruction that would force it off-line, ERCOT must provide OOME instructions until the unit was scheduled to come off-line, or an OOMC instruction when the unit is requested to return.</t>
  </si>
  <si>
    <t>OOME Off-line</t>
  </si>
  <si>
    <t>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</si>
  <si>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UFE Analysis</t>
  </si>
  <si>
    <t>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t>
  </si>
  <si>
    <t>TML ESIID TXN Portal Flag</t>
  </si>
  <si>
    <t>This PRR will allow the DLC programs to be appropriately profiled and ERCOT systems to properly process DLC programs.</t>
  </si>
  <si>
    <t>DLC Implementation</t>
  </si>
  <si>
    <t>This is a change to the method for creating Load Profiles allowing for the use of lagged dynamic samples for new profiles adopted subsequent to market open.</t>
  </si>
  <si>
    <t>Use of Lagged Dynamic Samples for New Load Profiles</t>
  </si>
  <si>
    <t>Permits load control or load management programs involving small energy consumers (under 1 MW) to provide a balancing-up load (BUL) without the requirement that interval data recorders (IDRs) be installed on all of the participating</t>
  </si>
  <si>
    <t>DLC to BUL Transition</t>
  </si>
  <si>
    <t>The requested changes will facilitate and specify how DLC programs participate in the BUL market.</t>
  </si>
  <si>
    <t>Changes for Implementation of Direct Load Control (DLC)</t>
  </si>
  <si>
    <t>Include provisions for LaaRs to have the option to bid Responsive Reserve Service and Non-Spinning Reserve Service as a block.</t>
  </si>
  <si>
    <t>Block Bidding and Deployment of LaaRs providing Responsive Reserve Service and Non-Spinning Reserve Service</t>
  </si>
  <si>
    <t>Modify the ERCOT market clearing engine to allocate RRS to hydro units operating in synchronous condenser mode</t>
  </si>
  <si>
    <t>Unit Status Information</t>
  </si>
  <si>
    <t>Allows availability of Block Load Transfers for OOME deployment</t>
  </si>
  <si>
    <t>BLT OOME</t>
  </si>
  <si>
    <t>Defines an Uncontrollable Renewable Resource and allows wind resource to elect to use their Renewable Production Potential in lieu of their schedule as the basis for URC charges and OOME Down payments.</t>
  </si>
  <si>
    <t>URC for Uncontrollable Resources</t>
  </si>
  <si>
    <t>This revision defines Load which can provide Regulation Service.</t>
  </si>
  <si>
    <t>Controllable Resources</t>
  </si>
  <si>
    <t>This PRR would include the changes proposed by the Demand Side Working Group to clarify the role of Loads in the Ancillary Service and BUL markets.</t>
  </si>
  <si>
    <t>Enhance LaaR/BUL Ability to Participate in Balancing Energy Up Service, Non-Spinning Reserve Service, and Responsive Reserve Service Markets</t>
  </si>
  <si>
    <t xml:space="preserve">To receive aggregated TDSP Load data from ERCOT for the purposes of accurately identifying TDSP system peaks required for FERC filings </t>
  </si>
  <si>
    <t>Current cost of ancillary service (including congestion)  is about 500M$/year - Improved operator training woud improve operation efficiency -  Assuming saving of 0.5% of this cost per year, would give 2.5 M$/year</t>
  </si>
  <si>
    <t>Internal savings of 6 hours per workday performing manual limit calculations</t>
  </si>
  <si>
    <t>Reduce unnecessary congestion management costs due to incorrect outage approval - 2 incidents per year at a cost of $250,000 per incident</t>
  </si>
  <si>
    <t>This revision proposes to add a requirement for QSEs to submit real-time AGC status and Ramp Rate for all online units in their portfolio. This addresses Potomac Economics Recommendation #14.</t>
  </si>
  <si>
    <t>Provide QSEs detailed information regarding all submitted settlement disputes.  The current method of looking up disputes via the ERCOT Texas Market Link Portal has several limitations, including manually reviewing Dispute ID’s one at a time.</t>
  </si>
  <si>
    <t>Analysis of this situation, using internal expertise, and outside consulting expertise,  validates the need to expand the  Taylor Data Center in order to maintain the necessary redundant capacities.</t>
  </si>
  <si>
    <t>The scope of Phase 3 will focus on user experience enhancement of the new portal platform for ERCOT Wholesale Market Participants.  The goal is to incorporate additional functionalities and enhanced usability to fill in gaps between the current portal and the needs of QSEs, Transmission Operators and Resources.</t>
  </si>
  <si>
    <t>Market Monitoring</t>
  </si>
  <si>
    <t>Market Impact</t>
  </si>
  <si>
    <t>Compliance</t>
  </si>
  <si>
    <t>ERCOT Operations</t>
  </si>
  <si>
    <t>Security / Audit</t>
  </si>
  <si>
    <t>Transition of Siebel reporting from Data Archive to Enterprise Data Warehouse</t>
  </si>
  <si>
    <t>Transition of TCH reporting from Data Archive to Enterprise Data Warehouse</t>
  </si>
  <si>
    <t>Transition of EAI reporting from Data Archive to Enterprise Data Warehouse</t>
  </si>
  <si>
    <t>Transition of ETS reporting from Data Archive to Enterprise Data Warehouse</t>
  </si>
  <si>
    <t>ETS (ESIID Tracking System) Transition to EDW</t>
  </si>
  <si>
    <t>EDW TCH (Transaction Clearinghouse) Transition</t>
  </si>
  <si>
    <t>MV90 Upgrade Part 2 - Installation of Software</t>
  </si>
  <si>
    <t>EDW Lodestar Decommission</t>
  </si>
  <si>
    <t>Siebel GUI-Based Data Validation Improvements</t>
  </si>
  <si>
    <t xml:space="preserve">The ability to run concurrent application tests, using equipment that will match more closely the production environment.  Create a production functional equivalent for integration, regression, and negative testing, and for User Acceptance testing, break-fix, and volume testing. </t>
  </si>
  <si>
    <t>Implement Altiris monitoring software in the Data Center Environment.  Be able to run reports on all systems against a known good configuration.  Enable comparison of two systems to one another to analyze differences between the systems for troubleshooting purposes.</t>
  </si>
  <si>
    <t>Remove the overhead and performance impact of backups on production systems to increase performance and meet the needs of current growth</t>
  </si>
  <si>
    <t>To provide ERCOT with a user provisioning and password synchronization/management software solution.  (Software provider is M-Tech Inc., and the software package is called ID-Synch and P-Synch.)</t>
  </si>
  <si>
    <t>Provide additional portfolio analysis features to existing project scheduling tool that allows for tracking and reporting on project portfolio health, performance, budgets, costs and issues.</t>
  </si>
  <si>
    <t>Upgrade Lawson Application Suite and Environment to version 8.1</t>
  </si>
  <si>
    <t>Automate key business functions with a business process management tool.</t>
  </si>
  <si>
    <t xml:space="preserve">Provide a document management system to be used across the enterprise for policies, procedures, department documentation, etc. </t>
  </si>
  <si>
    <t>Consolidate the SIR tool with the Service Desk tool that is used for helpdesk and OCC processing.</t>
  </si>
  <si>
    <t>ERCOT currently submits data to our benefits provider manually by extracting the data from Lawson to an Excel spreadsheet and emailing the data.  Lawson support edi transmission of data.  This would completely automate the process eliminating any potential human error or intentional data manipulation.</t>
  </si>
  <si>
    <t>Provide database which provides tracking and reporting regarding all vendors and vendor contracts,.to help enforce company policies, procedures, and financial reporting.   Regulatory support to include:  Sarbanes-Oxley, Corporate Contract Management Procedures.</t>
  </si>
  <si>
    <t>Implement Lawson eRecruiting module.  ERCOT owns the license to support this functionality.</t>
  </si>
  <si>
    <t>Implement Lawson Expense mangement in order to track expenses online.</t>
  </si>
  <si>
    <t>Provide automated capabilities to review and interrogate data from ERCOT's key business systems to help ensure there are no fraudulent transactions being processed throughout the organization.</t>
  </si>
  <si>
    <t>ERCOT currently does not have an organization-wide generator database.  By maintaining a single repository of generator information, there will be fewer errors due to out-of-date information.</t>
  </si>
  <si>
    <t>Collect information necessary to enforce Protocol 6.10.9 Reactive Power Supply from Generation Resources Required to Provide VSS Performance Criteria.</t>
  </si>
  <si>
    <t>By automating the test submittal process, human error is minimized while the speed of which the ERCOT EMMS is updated is greatly improved.  QSEs can be held more accountable for their data submittal.  An organization-wide database will also improve Planning modeling accuracy by providing the ability to use actual data rather than the current process of using nameplate data.</t>
  </si>
  <si>
    <t>Automate Resource Plan Performance Metrics (scores) generated on a daily, month-to-date, and monthly basis.</t>
  </si>
  <si>
    <t>Improve the validity and accuracy of real-time data used for state estimation, studies and other operational and market needs.</t>
  </si>
  <si>
    <t>Track NERC recommendations, Compliance audit issues, mitigation plans, investigations and correspondence to market participants.</t>
  </si>
  <si>
    <t>The development of a system for reporting attacks against individual servers thereby increasing the granularity of incident monitoring and investigation.</t>
  </si>
  <si>
    <t xml:space="preserve">To acquire software for the purpose of identifying vulnerabilities within the network, operating systems and applications. Provide automated, real time capabiliteis to audit and monitor compliance with ERCOT's security infrastructure, policies, and procedures. </t>
  </si>
  <si>
    <t xml:space="preserve">Evaluate, select, and implement an automated budgeting tool that offers interconnectivity to the Lawson Accounting system.  </t>
  </si>
  <si>
    <t>To enhance the overall effectiveness of the exisitng security/access control system(s).</t>
  </si>
  <si>
    <t>To enhance physical security capabilities during times of heightened security alerts/threat levels.</t>
  </si>
  <si>
    <t>To enhance visibility of the Austin/Taylor data centers, the EMMS test lab, and the Blue building.</t>
  </si>
  <si>
    <t>To enhance the physical security of the TCC and the blue building.</t>
  </si>
  <si>
    <t>Implement Network Intrusion Detection and Intrusion Protection Systems into the ERCOT network at the perimeter and internal network layers.</t>
  </si>
  <si>
    <t>Automate much of the "data gathering" piece of credit monitoring that is currently done manually using Excel spreadsheets.</t>
  </si>
  <si>
    <t>Replace manual Excel time tracking with online Lawson entry system for ERCOT employee time reporting</t>
  </si>
  <si>
    <t>Implement Lawson Process Flow to enable workflow processing within Lawson. 1) Automation of requisition approval process; 2) Email notifications to approvers when a requisition is awaiting their approval; 3) Peform the financial control of allowing only certain users to approve GL entries over a specific amount</t>
  </si>
  <si>
    <t>To implement a document management system and roll out to one or more ERCOT departments in addition to the current HR, Legal, and Finance implementation.</t>
  </si>
  <si>
    <t>Through the use of robust technology, identify, correlate and investigate possible incidents where systems were attacked directly (popularly know has hacking) or indirectly (worms, viruses and denial of service). Allow a single console system to permit the investigation of Intrusion Detection, Operating System, Application logs for event detection and analysis.</t>
  </si>
  <si>
    <t>Provide the ability to encrypt email that may contain confidential or restricted information.</t>
  </si>
  <si>
    <t>This project supports: • Long-range and annual facility planning • Facility financial forecasting • Real estate acquisition and/or disposal • Work specifications, installation and space management • Architectural and engineering planning and design • New construction management and build-out • Maintenance and operations management • Telecommunications integration, security and general administrative services • Floor plans • Building and property information • Space characteristics and usage • Employee and occupancy data • Workplace assets (furniture and equipment) • Business continuity and safety information • LAN and telecom information</t>
  </si>
  <si>
    <t>Addition and optimization of data storage to meet ongoing demands</t>
  </si>
  <si>
    <t>To resolve System Investigation Requests to continue to improve system performance and remove manual workarounds that currently exist in the ERCOT Production environment.</t>
  </si>
  <si>
    <t xml:space="preserve">Automate the generation and verification of one-line diagrams to eliminate human error during one-line display building activities.  </t>
  </si>
  <si>
    <t xml:space="preserve">This project will identify the applications in ERCOT that use the entity’s name and modify those applications to allow for the future name changes without system or data impact. </t>
  </si>
  <si>
    <t xml:space="preserve"> Establish standard naming convention for naming transmission lines throughout ERCOT (ERCOT and TDSP).</t>
  </si>
  <si>
    <t>Provide backup communications via Satellite Phone between ERCOT Operations and TSPs for the purpose of coordinating Black Start procedures.  Protocols require backup communications for the purpose of Black Start coordination.</t>
  </si>
  <si>
    <t>Develop reports indicating outage statistics focused on Compliance monitoring needs.</t>
  </si>
  <si>
    <t>Merge eight performance reports into one project
• (ER-50067) Load Forecast Performance Report
• (ER-30104) STLF and BES Offset Reports
• (ER-30025) Monitor A/S Performance &amp; Frequency Control Algorithms
• (ER-30111) Balancing Energy AS Provider Performance Report
• (ER-30086) Frequency Performance Metric Report
• (ER-40077) Graphs for Monitoring Frequency Performance
• (ER-50072) Near Miss Indicator for Capacity &amp; Energy Emergency
• (ER-50073) OOME &amp; VDI Performance Reports</t>
  </si>
  <si>
    <t>Provide real-time SCE Performance Monitoring and reporting capability for PRR525 that was approved by the ERCOT BOD.</t>
  </si>
  <si>
    <t>Provide graphical representation of system-wide connectivity. Provide ability to view all or part of the ERCOT system including powerflow. This project should provide the operator the ability to navigate easily from one station or substation to another in a one-line diagram format.</t>
  </si>
  <si>
    <t>This project will provide the following capabilities:
 Increased Automation of the current EMMS database load procedures. 
 Increased Automation of the current EMMS Site Failover procedures. 
 Monitoring processes and alarming.</t>
  </si>
  <si>
    <t>Add automation to the existing process of providing Ancillary Service Qualification testing.</t>
  </si>
  <si>
    <t>This project will address the upgrade of two important software applications to the business users: 1) Open Access Gateway applications upgrade; 2) 2. OSI-soft Historian upgrade</t>
  </si>
  <si>
    <t>The ERCOT market clearing engine, which performs Resource Plan Validation and the Hour-Ahead Study, and clears the Real Time Balancing Energy Market, should be modified to allocate Responsive Reserve Service according to the ERCOT Operating Guides to hydro units operating in synchronous condenser mode.</t>
  </si>
  <si>
    <t>Provide the Market Participants with capability to encrypt and authenticate data transfer using Inter Control Center Protocol (ICCP)</t>
  </si>
  <si>
    <t>Mass Customer Transition</t>
  </si>
  <si>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</si>
  <si>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Estimated Meter Read Data</t>
  </si>
  <si>
    <t>This is a place holder for new TxSet version 2.2 for 2006</t>
  </si>
  <si>
    <t>Texas Set 2.2</t>
  </si>
  <si>
    <t xml:space="preserve">The current Protocols allow for excessive reactive dispatching on the part of TSPs without compensation to generation owners.  This PRR changes the power factor envelope from +-.95 to +-.98, and allows for payment to generators. </t>
  </si>
  <si>
    <t>Voltage Support Service</t>
  </si>
  <si>
    <t>ERCOT will provide real-time posting of Forecasted Net Zonal Energy and Actual Zonal Generation as an interim means of making a portion of the QSE data requirements available between now and the time that real-time XML</t>
  </si>
  <si>
    <t>Zone Forecast and Actual Generation</t>
  </si>
  <si>
    <t>Display ERCOT total aggregated balancing energy deployment, total aggregated responsive deployment, total aggregated non-spin deployment, ERCOT SCE and ERCOT responsive reserve on the ERCOT public website</t>
  </si>
  <si>
    <t>Display ERCOT Deployments</t>
  </si>
  <si>
    <t>Build interface to existing Market Certification environment
This option involves building automation and an integrated user interface to the existing market certification environment.</t>
  </si>
  <si>
    <t>Automated Retail Transaction Verification</t>
  </si>
  <si>
    <t>Provide CR’s with an on-demand extract capability to retrieve CSA (Continuous Service Agreement) data for their DUNS via the ERCOT Portal</t>
  </si>
  <si>
    <t>CSA Report for CRs</t>
  </si>
  <si>
    <t>40066_04</t>
  </si>
  <si>
    <t>50033_02</t>
  </si>
  <si>
    <t>40042_06</t>
  </si>
  <si>
    <t>50001_03</t>
  </si>
  <si>
    <t>50001_04</t>
  </si>
  <si>
    <t>The REC program has been in operation for almost 4 years, and the technology roadmap has deviated from Microsoft tools.  Currently, the REC program is written in ASP.  In order to efficiently continue support of this application, it will need to be ported to Java in line with ERCOT's technology roadmap.</t>
  </si>
  <si>
    <t>The Settlement system shall automate receiving and calculating URC charges based on imported RPP data cuts.  Also, OOME down shall be calculated using RPP data in lieu of Resource Plan data for units opt for RPP.  This project will automate the manual processes currently performed by ERCOT Settlements team (Option A on the Impact Analysis)</t>
  </si>
  <si>
    <t>Maintain efficiency, and reliability of the LodeStar application to enable ERCOT to meet Energy Aggregation and Billing &amp; Settlements business needs</t>
  </si>
  <si>
    <t>Re-Write of Inbound 867 maps to Increase Efficiency, Reliability and Stability of ERCOT transaction data processing</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</si>
  <si>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</si>
  <si>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Re-Write of Inbound 814 XML maps to Increase Efficiency, Reliability and Stability of ERCOT transaction data processing.</t>
  </si>
  <si>
    <t>Change the Paper Free application system to utilize DUNS numbers as opposed to Market Participant company names.</t>
  </si>
  <si>
    <t>Change the Paper Free application system to log all ANSI records to TRLOG and to log all TXSET records to a new table which will better support current and future business needs.</t>
  </si>
  <si>
    <t>This project will deliver an Operator Training Simulator (OTS) for use in training System Operators to handle normal and emergency system conditions</t>
  </si>
  <si>
    <t>Reduction of support costs of over 50% (10 hours per day to 4 hours per day)</t>
  </si>
  <si>
    <t>Market benefit: 10 minutes of savings per day per Market Participant due to optimized data access.</t>
  </si>
  <si>
    <t>Develop single business calendar for use by all retail applications</t>
  </si>
  <si>
    <t>Reduced rework for both market and ERCOT by eliminating possibility of out of sync conditions between multiple business calendars (50 hours per year of data repair activity for CRs and TDSPs)</t>
  </si>
  <si>
    <t>ERCOT benefit: 10 minutes of time savings per ERCOT employee per day</t>
  </si>
  <si>
    <t>The objective of this project is to eliminate the daily and time consuming manual work around for calculating and posting CSC Limits and move from a day-ahead calculation to a more near real-time calculation; hence, improving the accuracy and consistency of CSC Limits and potentially greatly decreasing congestion costs.</t>
  </si>
  <si>
    <t>To automate as much as possible the current manual processes that consume considerable ERCOT resources in managing and accounting for energy flow across the DC Ties. To provide the ERCOT System Operator with a tool to properly schedule transactions across the DC Ties with Mexico.</t>
  </si>
  <si>
    <t>Requirements for DSA (aka TSAT) specified in Release 3/4 deferred to future release.</t>
  </si>
  <si>
    <t xml:space="preserve">With this additional software application functionality added to the SE environment the accuracy and reliability of the SE solution will be improved leading to increased accuracy of all downstream real-time sequence processes. </t>
  </si>
  <si>
    <t>The objective for this project is to implement the deferred requirements from Release 4</t>
  </si>
  <si>
    <t xml:space="preserve">The proposed functionality will automate the Availability/Delivery plan interaction between ERCOT and QSE and provide an interface to run the reliability study that uses the RPRS Market Clearing engine. The requriements were already gathered during Release 4 planning.  External effort is for any AREVA  work. </t>
  </si>
  <si>
    <t>To implement SO-SIR enhancements using internal ERCOT resources - inlcudes EMMS/EDW/Portal</t>
  </si>
  <si>
    <t xml:space="preserve">This project will add deferred requirements to the R4 delivered case comparision capability. Some of the deferred requirements are, The ability to compare fields on multi-dimensional tables, The ability to compare fields on records that have no key field, The ability to compare something other than all of the fields in a database is very useful. It would be ideal if a dedicated comparison attribute was added to the Habitat database schema.  This field would exist for the exclusive use of the comparison tool and would allow developers to flag fields of interest from a comparison perspective and eliminate the overloading of the MODELING field. </t>
  </si>
  <si>
    <t>This project consists of three distinct enhancements: 1) Offset Spreadsheet Replacement; 2) Constraint Entry Check/Validation; 3) Transmission Security Spreadsheet</t>
  </si>
  <si>
    <t>This project will provide the capability for the outage coordinator to simultaneously study multiple planned generation outages over a time range taking into account all defined contingencies and feasible generation patterns.  The intent of this project is to automate the process of determining a feasible generation solution that would meet the system load demand and keep the flows on the transmission elements within their thermal limit, as part of the Outage Evaluation process.</t>
  </si>
  <si>
    <t>It is expected some of the framework developed for Security Constrained Power flow tool will be used in this project.  A tool is required to compute the set point voltages for all generators in the ERCOT grid such that the post contingency voltages at the transmission buses are greater than 0.95 per unit.  Calculating the generator voltage points would vastly help guard the transmission grid against voltage problems and improve the system efficiency for transferring power from one region to another region.</t>
  </si>
  <si>
    <t>PRR598</t>
  </si>
  <si>
    <t>PRR599</t>
  </si>
  <si>
    <t>PRR601</t>
  </si>
  <si>
    <t>PRR614</t>
  </si>
  <si>
    <t>SCR744</t>
  </si>
  <si>
    <t>Charge Against OOM Start Up (FKA Extension of Credit Against OOM Start Up)</t>
  </si>
  <si>
    <t>Notification for Mismatched Inter-QSE Energy Schedules</t>
  </si>
  <si>
    <t>15 Minute Ramping for BES and Base Power Schedule</t>
  </si>
  <si>
    <t>Balancing Bids for Replacement Capacity</t>
  </si>
  <si>
    <t>Outage Scheduler View Only Access</t>
  </si>
  <si>
    <t>ROS</t>
  </si>
  <si>
    <t>Settlement Disputes Extract (QSE Dispute Extract)</t>
  </si>
  <si>
    <t>The objectives of this project are to improve operator efficiency and eliminate ergonomic concerns by redesigning the console footprint.  The improved design should minimize side-to-side movement currently required to view all of the computer monitors an operator must use to perform his/her duty. This project would provide for 8 operator positions in each control room.</t>
  </si>
  <si>
    <t>Add redundant high speed frequency recorder to ensure reliable capture of frequesncy disturbances.</t>
  </si>
  <si>
    <t>Conflicts with Test environment scheduling indicate the need for Operations Support group to be able to study conditions independent of production and test environment.  This project will provide the necessary environment.</t>
  </si>
  <si>
    <t>Create and install a display in the Operations Market Analyst Interface to display all QSE ancillary services resources and obligations based on A/S requirements, A/S schedules entered and A/S awards.  This functionality is needed to allow Operations to ascertain which QSEs have changed or are deficient in their A/S schedules.</t>
  </si>
  <si>
    <t>To reduce the computational time in the calculation of the OSF tool to less than 5 minutes; thereby increasing efficiency and productivity within Outage Coordination.</t>
  </si>
  <si>
    <t>(1) Improve Protocol violation creation accuracy and efficiency.  (2) Enable Routing, Approval, Trnasmittal of Notifications and Status tracking to Stakeholders.  (3) Archive all Vilation Transmittals, Dates Sent, Dates Received, and Dates Resolved and provide reporting capability per Market Participant.  (4) Provide a "tickler" function for alerting compliance and Operations shift supervisor of overdue responses.  (5) Enable coordinated and responsive updates to the system regarding protocol references,  violation per protocol reference, assigned client rep, and MP contact person.</t>
  </si>
  <si>
    <t>Business has the following objectives with the implementation of this project: (1) Provide improved reliability by mitigating risk associated with model delays or premature implementations. (2) Provide an improved timeline and data management flow for modeling transmission grid modifications. (3) Improves the Market by providing predictable, consistent, and efficient implementation of transmission grid modifications. (4) Timely accurate modeling provided would promote improved Ancillary Service management. (5) Improve the accuracy of the Operation model.</t>
  </si>
  <si>
    <t>Provide Risk based security assessment results in terms of: (1) Identify which double circuit contingency/overloads exceed a risk threshold which justifies congestion management action; (2) Provide screening to identify “most risky” contingencies, including N-2 events; (3) Evaluate consequences of contingency events, including voltage instability risk, cascading risk, low voltage risk, etc.</t>
  </si>
  <si>
    <t>These enhancements will provide the Outage Coordination team the capability to supply better information on outages to the Market and ERCOT, as well as comply with PRR 425 mandates</t>
  </si>
  <si>
    <t xml:space="preserve">Market change proposed in PRR496 to allow Block-bidding of Loads Acting as Resource for Responsive and Non-Spin services.  This will require an Areva project to change the logic of the Ancillary Service procurement process to select (or skip) a block of offered services for LaaRs (up to 150MW blocks).  The effort included is for adding block procurement for LAAR in AS market clearing engine - changing the problem formulation and using mixed integer programming (MIP) for solving. Per AREVA, the AIMMS licensing already includes the MIP solver. </t>
  </si>
  <si>
    <t>SOA consolidated Retail Transactions</t>
  </si>
  <si>
    <t>2005 Storage to Support Ongoing Operations</t>
  </si>
  <si>
    <t>For Responsive Reserve &amp; Non-Spinning Reserve Services; Block Deployment (for Responsive &amp; Non-Spin)</t>
  </si>
  <si>
    <t>50025</t>
  </si>
  <si>
    <t>n/a (3.x priority)</t>
  </si>
  <si>
    <t>Included with PR50108</t>
  </si>
  <si>
    <t>Project</t>
  </si>
  <si>
    <t>40056</t>
  </si>
  <si>
    <t>Priority</t>
  </si>
  <si>
    <t>SCR738</t>
  </si>
  <si>
    <t>50007</t>
  </si>
  <si>
    <t>SCR739</t>
  </si>
  <si>
    <t>50023</t>
  </si>
  <si>
    <t>SCR740</t>
  </si>
  <si>
    <t>50024</t>
  </si>
  <si>
    <t>SCR734</t>
  </si>
  <si>
    <t>50057</t>
  </si>
  <si>
    <t>SCR737</t>
  </si>
  <si>
    <t>50091</t>
  </si>
  <si>
    <t>SCR736</t>
  </si>
  <si>
    <t>50100</t>
  </si>
  <si>
    <t>Retail Enhancements to TML - Phase 4</t>
  </si>
  <si>
    <t>50058</t>
  </si>
  <si>
    <t>30022</t>
  </si>
  <si>
    <t>40038</t>
  </si>
  <si>
    <t>RMS</t>
  </si>
  <si>
    <t>Rank</t>
  </si>
  <si>
    <t>SCR742</t>
  </si>
  <si>
    <t>PRR312</t>
  </si>
  <si>
    <t>Enhance ESIID Lookup Function</t>
  </si>
  <si>
    <t>CBA Score</t>
  </si>
  <si>
    <t>Source</t>
  </si>
  <si>
    <t>SCR745</t>
  </si>
  <si>
    <t>PRR241</t>
  </si>
  <si>
    <t>PRR385</t>
  </si>
  <si>
    <t>PRR478</t>
  </si>
  <si>
    <t>Proj. No.</t>
  </si>
  <si>
    <r>
      <t>ERCOT Outage Evaluation and Resolution</t>
    </r>
    <r>
      <rPr>
        <sz val="10"/>
        <rFont val="Times New Roman"/>
        <family val="1"/>
      </rPr>
      <t xml:space="preserve"> (TDTWG)--project to improve availability and reduce outages in key retail commercial applications.</t>
    </r>
  </si>
  <si>
    <r>
      <t>Terms and Conditions</t>
    </r>
    <r>
      <rPr>
        <sz val="10"/>
        <rFont val="Times New Roman"/>
        <family val="1"/>
      </rPr>
      <t xml:space="preserve"> requirements, not limited to Texas SET changes</t>
    </r>
  </si>
  <si>
    <t>In Progress</t>
  </si>
  <si>
    <t>$100-$500k</t>
  </si>
  <si>
    <t>$500k-$1M</t>
  </si>
  <si>
    <t>&lt;$100k</t>
  </si>
  <si>
    <t>$1M</t>
  </si>
  <si>
    <t>$500k</t>
  </si>
  <si>
    <t>$100k-$500k</t>
  </si>
  <si>
    <t>$1M-$3M</t>
  </si>
  <si>
    <t>Net Benefit</t>
  </si>
  <si>
    <t>Src Doc</t>
  </si>
  <si>
    <t>COPS</t>
  </si>
  <si>
    <t>WMS</t>
  </si>
  <si>
    <t>50108</t>
  </si>
  <si>
    <t>30032</t>
  </si>
  <si>
    <t>40057</t>
  </si>
  <si>
    <t>30193</t>
  </si>
  <si>
    <t>50046</t>
  </si>
  <si>
    <t>30191</t>
  </si>
  <si>
    <t>Synchronous Condenser Compensation</t>
  </si>
  <si>
    <t>SCR735</t>
  </si>
  <si>
    <t>Include Hydro Units in Synchronous Condenser Mode in SPD RRS Allocation</t>
  </si>
  <si>
    <t>50120</t>
  </si>
  <si>
    <t>TML Phase 3 - Wholesale Enhancements</t>
  </si>
  <si>
    <t>40103</t>
  </si>
  <si>
    <t>TCR Synchronization of Credit Payment with Settlement Invoices</t>
  </si>
  <si>
    <t>30103</t>
  </si>
  <si>
    <t>30132</t>
  </si>
  <si>
    <t>TGR (Trading piece)</t>
  </si>
  <si>
    <t>50110</t>
  </si>
  <si>
    <t>DLC for BULs</t>
  </si>
  <si>
    <t>SCR720</t>
  </si>
  <si>
    <t>SCR728</t>
  </si>
  <si>
    <t>SCR729</t>
  </si>
  <si>
    <t>TDSP Load Extract</t>
  </si>
  <si>
    <t>SCR743</t>
  </si>
  <si>
    <t>Initiating in 2005</t>
  </si>
  <si>
    <t>Deferring to 2007</t>
  </si>
  <si>
    <t>Candidate to Reprioritize</t>
  </si>
  <si>
    <t>$3M-$5M</t>
  </si>
  <si>
    <t>Duplicate Deletion</t>
  </si>
  <si>
    <t>Firewall Modules Between Internal Subnets</t>
  </si>
  <si>
    <t>Orange highlights: description that will be rewritten to add clarity</t>
  </si>
  <si>
    <t>Extract/Report Enhancements</t>
  </si>
  <si>
    <t>PRR577</t>
  </si>
  <si>
    <t>20126</t>
  </si>
  <si>
    <r>
      <t>Block Bidding for Reserve Services</t>
    </r>
    <r>
      <rPr>
        <sz val="10"/>
        <rFont val="Times New Roman"/>
        <family val="1"/>
      </rPr>
      <t xml:space="preserve"> - Related to PRR496</t>
    </r>
  </si>
  <si>
    <t>PRR496</t>
  </si>
  <si>
    <t>PRR436</t>
  </si>
  <si>
    <t>PRR409</t>
  </si>
  <si>
    <t>PRR454</t>
  </si>
  <si>
    <t>PIP112</t>
  </si>
  <si>
    <t>PRR311</t>
  </si>
  <si>
    <t>PRR484</t>
  </si>
  <si>
    <t>PIP128</t>
  </si>
  <si>
    <t>PIP210</t>
  </si>
  <si>
    <t>PRR307</t>
  </si>
  <si>
    <t>PRR426</t>
  </si>
  <si>
    <t>PRR355</t>
  </si>
  <si>
    <t>PRR590</t>
  </si>
  <si>
    <t>Update Unit Telemetry Requirement</t>
  </si>
  <si>
    <t>Committee</t>
  </si>
  <si>
    <t>Market</t>
  </si>
  <si>
    <t>IO</t>
  </si>
  <si>
    <t>RO</t>
  </si>
  <si>
    <t>SO</t>
  </si>
  <si>
    <t>CO</t>
  </si>
  <si>
    <t>MO</t>
  </si>
  <si>
    <t>ERCOT</t>
  </si>
  <si>
    <t>Level 2 Sort</t>
  </si>
  <si>
    <t>n/a</t>
  </si>
  <si>
    <t>50015_01</t>
  </si>
  <si>
    <t>New</t>
  </si>
  <si>
    <t>50015_02</t>
  </si>
  <si>
    <t>&gt;$3M</t>
  </si>
  <si>
    <t>TX SET 2.1</t>
  </si>
  <si>
    <t>Operator Training Simulator/Testing Simulation Environment</t>
  </si>
  <si>
    <t>CSC Thermal &amp; Volt Limits Calculations/Posting</t>
  </si>
  <si>
    <t>Outage Scheduler Enhancements Phase II</t>
  </si>
  <si>
    <t>Incident Report</t>
  </si>
  <si>
    <t>Capacity True Up</t>
  </si>
  <si>
    <t>EDW BI Reporting Tool</t>
  </si>
  <si>
    <t>Altiris DC Implementation</t>
  </si>
  <si>
    <t>EDW EMMS Reports</t>
  </si>
  <si>
    <t>Lodestar Extracts</t>
  </si>
  <si>
    <t>Intrusion Detection/Intrusion Protection</t>
  </si>
  <si>
    <t>Collateral Calculation</t>
  </si>
  <si>
    <t>Lawson SIR - Time Tracking</t>
  </si>
  <si>
    <t>SOA Extend Footprint</t>
  </si>
  <si>
    <t>DC Tie Automation &amp; Scheduling</t>
  </si>
  <si>
    <t>Replace Maestro</t>
  </si>
  <si>
    <t>Iron Mail Implementation</t>
  </si>
  <si>
    <t>Enhance Digital Certificate Program</t>
  </si>
  <si>
    <t>Network Model Management System (NMMS)</t>
  </si>
  <si>
    <t>Topology Estimation System</t>
  </si>
  <si>
    <t>Risk Management (incl Security Auditing and Monitoring SW)</t>
  </si>
  <si>
    <t>SCE Performance and Monitoring</t>
  </si>
  <si>
    <t>DC Tie Automation (Pk2 Only)</t>
  </si>
  <si>
    <t>Host Intrusion Detection System</t>
  </si>
  <si>
    <t>EDW Siebel Transition</t>
  </si>
  <si>
    <t>EDW EAI Transition (inc. PaperFree &amp; NAESB)</t>
  </si>
  <si>
    <t>Lodestar 4.0 Upgrade</t>
  </si>
  <si>
    <t>Integrate Risk Based Transmission Reliability Analysis Tool into RT and Study Mode</t>
  </si>
  <si>
    <t>Forensics and Investigations</t>
  </si>
  <si>
    <t>Windows Domain Restructuring</t>
  </si>
  <si>
    <t>Operator Interface Enhancements</t>
  </si>
  <si>
    <t>Breaker to Breaker One Lines/System Map</t>
  </si>
  <si>
    <t>Log and Event Management</t>
  </si>
  <si>
    <t xml:space="preserve">EMMS Production Support Process Automation </t>
  </si>
  <si>
    <t>Replace DSM6  High-Speed Frequency Recorder</t>
  </si>
  <si>
    <t>User Provisioning</t>
  </si>
  <si>
    <t>Document Management</t>
  </si>
  <si>
    <t>EDW EMMS Decommission</t>
  </si>
  <si>
    <t>EIS Reporting Tool II</t>
  </si>
  <si>
    <t>Lawson SIR - Process Flow</t>
  </si>
  <si>
    <t>IPC Line Networking</t>
  </si>
  <si>
    <t>Computer Aided Facilities Mgmt</t>
  </si>
  <si>
    <t>Improvements to Voltage and Transient Stability Studies (VSA/TSA) Phase II</t>
  </si>
  <si>
    <t>Austin QA Buildout</t>
  </si>
  <si>
    <t>Disk Based Backup</t>
  </si>
  <si>
    <t>EDW BI Foundation P2 - Repl Reserves Market Ad-hoc Reporting</t>
  </si>
  <si>
    <t>EDW BI Foundation P2 - Ad-hoc Access to QSE Rpt Data</t>
  </si>
  <si>
    <t>EIS BI Foundations III</t>
  </si>
  <si>
    <t>EIS Conformed Data Warehouse Foundations</t>
  </si>
  <si>
    <t>EIS CDW Data Marts</t>
  </si>
  <si>
    <t>Market Facing Redundancy</t>
  </si>
  <si>
    <t>EMS Archive Comparison Tool Phase II</t>
  </si>
  <si>
    <t>SO-SIR Enhancements</t>
  </si>
  <si>
    <t>SIR Enhancement Projects - 3 Releases</t>
  </si>
  <si>
    <t>SIR enhancements</t>
  </si>
  <si>
    <t>Continuous Monitoring Software</t>
  </si>
  <si>
    <t>Automate AS Qualification Testing</t>
  </si>
  <si>
    <t>REC Program Modifications</t>
  </si>
  <si>
    <t>Web services that integrate L* and Siebel data for MPs</t>
  </si>
  <si>
    <t>Enterprise Document Management</t>
  </si>
  <si>
    <t>Lodestar Web Services</t>
  </si>
  <si>
    <t>NERC Tracking Database</t>
  </si>
  <si>
    <t>Security Constrained Power Flow for Feasible Generation for Outage Evaluation</t>
  </si>
  <si>
    <t>Commercial Apps - calendar consolidation</t>
  </si>
  <si>
    <t>Business Function Automation/MSPS Time Mgt Integration</t>
  </si>
  <si>
    <t>Tools and Strategy for Information Lifecycle Management</t>
  </si>
  <si>
    <t>RMR Process Automation</t>
  </si>
  <si>
    <t>Generator Database Automation</t>
  </si>
  <si>
    <t>Network Analysis</t>
  </si>
  <si>
    <t>Voltage Scheduler</t>
  </si>
  <si>
    <t>Exchange 2003 Implementation</t>
  </si>
  <si>
    <t>SPS Modeling Enhancements</t>
  </si>
  <si>
    <t>System Dev Lifecycle</t>
  </si>
  <si>
    <t>Performance Monitoring for ERCOT, TDSP, &amp; QSE</t>
  </si>
  <si>
    <t>IT Systems Map</t>
  </si>
  <si>
    <t xml:space="preserve">Governor Analysis Enhancements </t>
  </si>
  <si>
    <t>Network Response</t>
  </si>
  <si>
    <t xml:space="preserve">TCC Physical Security Enhancements </t>
  </si>
  <si>
    <t>Nortel PBX Upgrade</t>
  </si>
  <si>
    <t>867 inbound map rewrite</t>
  </si>
  <si>
    <t>Outage Sensitive Factor Screening Technique</t>
  </si>
  <si>
    <t>Budgeting Tool</t>
  </si>
  <si>
    <t>814 inbound XML rewrite</t>
  </si>
  <si>
    <t>Entity Name Change in ERCOT Applications</t>
  </si>
  <si>
    <t>WAN Equipment Upgrade</t>
  </si>
  <si>
    <t>Benefits Data Transmission</t>
  </si>
  <si>
    <t>Automatic Generation of One-line Diagrams</t>
  </si>
  <si>
    <t>Switch Consolidation</t>
  </si>
  <si>
    <t>Line Naming Convention</t>
  </si>
  <si>
    <t>Security Camera Enhancements</t>
  </si>
  <si>
    <t xml:space="preserve">Satellite Communications for Black Start suppliers </t>
  </si>
  <si>
    <t>Alcatel MDR8000 SNMP Upgrade</t>
  </si>
  <si>
    <t>Remodel Control Room Console Configuration</t>
  </si>
  <si>
    <t>VM Development Implementation</t>
  </si>
  <si>
    <t xml:space="preserve">ICCP Security Enhancements </t>
  </si>
  <si>
    <t>Web based ERCOT 101 training</t>
  </si>
  <si>
    <t>Uninstructed Deviation Calc for Uncontrollable Renewable Resource</t>
  </si>
  <si>
    <t>Outage Coordination Statistical Reports</t>
  </si>
  <si>
    <t>Integrated MW Telemetry Validation Against EPS Meter Readings</t>
  </si>
  <si>
    <t>System Engineering Metrics</t>
  </si>
  <si>
    <t>Voltage/Reactive Compliance Management Database</t>
  </si>
  <si>
    <t>TCC Modular Storage/Additional Office Space</t>
  </si>
  <si>
    <t>SIR Tool Replacement</t>
  </si>
  <si>
    <t>Console Operations Area</t>
  </si>
  <si>
    <t>Project Portfolio Management System</t>
  </si>
  <si>
    <t>Name to DUNS conversion</t>
  </si>
  <si>
    <t>Unit Testing - Electronic Submittal via Web</t>
  </si>
  <si>
    <t>Publish / subscribe self services / communications</t>
  </si>
  <si>
    <t>Enhancement to Market Analyst Interface for Ancillary Service Schedule Monitoring</t>
  </si>
  <si>
    <t>EDI Transaction logging</t>
  </si>
  <si>
    <t>Compliance Web Page Enhancements</t>
  </si>
  <si>
    <t>Web Posting for Market Transparency-Rollover</t>
  </si>
  <si>
    <t>Metal/Explosives Detectors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</si>
</sst>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s>
  <fonts count="15">
    <font>
      <sz val="10"/>
      <name val="Arial"/>
      <family val="0"/>
    </font>
    <font>
      <b/>
      <sz val="10"/>
      <name val="Arial"/>
      <family val="2"/>
    </font>
    <font>
      <b/>
      <sz val="10"/>
      <name val="Times New Roman"/>
      <family val="1"/>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i/>
      <sz val="8"/>
      <name val="Arial"/>
      <family val="2"/>
    </font>
    <font>
      <b/>
      <sz val="9"/>
      <name val="Arial"/>
      <family val="2"/>
    </font>
    <font>
      <sz val="8"/>
      <name val="Tahoma"/>
      <family val="2"/>
    </font>
    <font>
      <b/>
      <sz val="12"/>
      <name val="Arial"/>
      <family val="2"/>
    </font>
    <font>
      <i/>
      <sz val="10"/>
      <name val="Arial"/>
      <family val="2"/>
    </font>
  </fonts>
  <fills count="6">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n"/>
      <bottom style="thick">
        <color indexed="10"/>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style="thick"/>
    </border>
    <border>
      <left style="thin"/>
      <right>
        <color indexed="63"/>
      </right>
      <top>
        <color indexed="63"/>
      </top>
      <bottom style="thin"/>
    </border>
    <border>
      <left style="thin"/>
      <right>
        <color indexed="63"/>
      </right>
      <top style="thin"/>
      <bottom style="thick">
        <color indexed="10"/>
      </bottom>
    </border>
    <border>
      <left style="thin"/>
      <right style="thin"/>
      <top style="thick"/>
      <bottom style="thin"/>
    </border>
    <border>
      <left style="thin"/>
      <right style="thin"/>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Alignment="1">
      <alignment/>
    </xf>
    <xf numFmtId="0" fontId="2" fillId="0"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170" fontId="9" fillId="0" borderId="1" xfId="17"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70" fontId="9" fillId="0" borderId="1" xfId="17" applyNumberFormat="1" applyFont="1" applyBorder="1" applyAlignment="1">
      <alignment horizontal="center" vertical="center"/>
    </xf>
    <xf numFmtId="170" fontId="9" fillId="0" borderId="1" xfId="17"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0"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Border="1" applyAlignment="1" applyProtection="1">
      <alignment horizontal="center" vertical="center" wrapText="1"/>
      <protection/>
    </xf>
    <xf numFmtId="0" fontId="11" fillId="0" borderId="1" xfId="0" applyFont="1" applyFill="1" applyBorder="1" applyAlignment="1">
      <alignment horizontal="center" vertical="center"/>
    </xf>
    <xf numFmtId="0" fontId="8" fillId="0" borderId="1" xfId="0" applyFont="1" applyBorder="1" applyAlignment="1">
      <alignment horizontal="center" vertical="center"/>
    </xf>
    <xf numFmtId="170" fontId="9" fillId="0" borderId="1" xfId="17" applyNumberFormat="1" applyFont="1" applyBorder="1" applyAlignment="1" applyProtection="1">
      <alignment vertical="center" wrapText="1"/>
      <protection/>
    </xf>
    <xf numFmtId="170" fontId="9" fillId="0" borderId="1" xfId="17" applyNumberFormat="1" applyFont="1" applyFill="1" applyBorder="1" applyAlignment="1" applyProtection="1">
      <alignment horizontal="center" vertical="center" wrapText="1"/>
      <protection/>
    </xf>
    <xf numFmtId="170" fontId="9" fillId="0" borderId="1" xfId="17" applyNumberFormat="1" applyFont="1" applyFill="1" applyBorder="1" applyAlignment="1" applyProtection="1">
      <alignment vertical="center" wrapText="1"/>
      <protection/>
    </xf>
    <xf numFmtId="170" fontId="9" fillId="0" borderId="1" xfId="17" applyNumberFormat="1" applyFont="1" applyBorder="1" applyAlignment="1" applyProtection="1">
      <alignment horizontal="center" vertical="center" wrapText="1"/>
      <protection/>
    </xf>
    <xf numFmtId="44" fontId="9" fillId="0" borderId="1" xfId="17" applyFont="1" applyBorder="1" applyAlignment="1" applyProtection="1">
      <alignment horizontal="center" vertical="center" wrapText="1"/>
      <protection/>
    </xf>
    <xf numFmtId="170" fontId="9" fillId="0" borderId="1" xfId="0" applyNumberFormat="1" applyFont="1" applyFill="1" applyBorder="1" applyAlignment="1" applyProtection="1">
      <alignment vertical="center" wrapText="1"/>
      <protection/>
    </xf>
    <xf numFmtId="44" fontId="9" fillId="0" borderId="1" xfId="17" applyFont="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0" fillId="2" borderId="1" xfId="0" applyFont="1" applyFill="1" applyBorder="1" applyAlignment="1">
      <alignment horizontal="center" vertical="center"/>
    </xf>
    <xf numFmtId="166"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66" fontId="0" fillId="2" borderId="1"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 fillId="0" borderId="2" xfId="0" applyFont="1" applyBorder="1" applyAlignment="1">
      <alignment horizontal="center" vertical="center"/>
    </xf>
    <xf numFmtId="0" fontId="3" fillId="0" borderId="2"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xf>
    <xf numFmtId="0" fontId="0" fillId="0" borderId="2" xfId="0" applyNumberFormat="1" applyFont="1" applyFill="1" applyBorder="1" applyAlignment="1" applyProtection="1">
      <alignment horizontal="center" vertical="center" wrapText="1"/>
      <protection/>
    </xf>
    <xf numFmtId="0" fontId="11" fillId="0" borderId="3" xfId="0" applyFont="1" applyFill="1" applyBorder="1" applyAlignment="1">
      <alignment horizontal="center" vertical="center"/>
    </xf>
    <xf numFmtId="0" fontId="1" fillId="0" borderId="3" xfId="0" applyFont="1" applyBorder="1" applyAlignment="1">
      <alignment horizontal="center" vertical="center"/>
    </xf>
    <xf numFmtId="0" fontId="3" fillId="0" borderId="3" xfId="0" applyNumberFormat="1" applyFont="1" applyFill="1" applyBorder="1" applyAlignment="1" applyProtection="1">
      <alignment horizontal="center" vertical="center" wrapText="1"/>
      <protection/>
    </xf>
    <xf numFmtId="166" fontId="0" fillId="2"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 fontId="0" fillId="2" borderId="3" xfId="0"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wrapText="1"/>
      <protection/>
    </xf>
    <xf numFmtId="170" fontId="9" fillId="0" borderId="3" xfId="17" applyNumberFormat="1" applyFont="1" applyFill="1" applyBorder="1" applyAlignment="1" applyProtection="1">
      <alignment vertical="center" wrapText="1"/>
      <protection/>
    </xf>
    <xf numFmtId="170" fontId="9" fillId="0" borderId="3" xfId="0" applyNumberFormat="1" applyFont="1" applyFill="1" applyBorder="1" applyAlignment="1" applyProtection="1">
      <alignment vertical="center" wrapText="1"/>
      <protection/>
    </xf>
    <xf numFmtId="44" fontId="9" fillId="0" borderId="3" xfId="17" applyFont="1" applyBorder="1" applyAlignment="1" applyProtection="1">
      <alignment horizontal="center" vertical="center" wrapText="1"/>
      <protection/>
    </xf>
    <xf numFmtId="0" fontId="8" fillId="0" borderId="3" xfId="0" applyFont="1" applyBorder="1" applyAlignment="1">
      <alignment horizontal="center" vertical="center"/>
    </xf>
    <xf numFmtId="0" fontId="9" fillId="0" borderId="1" xfId="17" applyNumberFormat="1" applyFont="1" applyFill="1" applyBorder="1" applyAlignment="1">
      <alignment horizontal="center" vertical="center"/>
    </xf>
    <xf numFmtId="6" fontId="9" fillId="0" borderId="1" xfId="17" applyNumberFormat="1" applyFont="1" applyFill="1" applyBorder="1" applyAlignment="1">
      <alignment horizontal="center" vertical="center"/>
    </xf>
    <xf numFmtId="170" fontId="9" fillId="0" borderId="3" xfId="0" applyNumberFormat="1" applyFont="1" applyFill="1" applyBorder="1" applyAlignment="1" applyProtection="1">
      <alignment horizontal="center" vertical="center" wrapText="1"/>
      <protection/>
    </xf>
    <xf numFmtId="0" fontId="9" fillId="0" borderId="1" xfId="17"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protection/>
    </xf>
    <xf numFmtId="170" fontId="9" fillId="0" borderId="2" xfId="17" applyNumberFormat="1" applyFont="1" applyFill="1" applyBorder="1" applyAlignment="1" applyProtection="1">
      <alignment vertical="center" wrapText="1"/>
      <protection/>
    </xf>
    <xf numFmtId="170" fontId="9" fillId="0" borderId="2" xfId="0" applyNumberFormat="1" applyFont="1" applyFill="1" applyBorder="1" applyAlignment="1" applyProtection="1">
      <alignment vertical="center" wrapText="1"/>
      <protection/>
    </xf>
    <xf numFmtId="166" fontId="0" fillId="2" borderId="2" xfId="0" applyNumberFormat="1" applyFont="1" applyFill="1" applyBorder="1" applyAlignment="1">
      <alignment horizontal="center" vertical="center" wrapText="1"/>
    </xf>
    <xf numFmtId="0" fontId="2" fillId="0" borderId="1" xfId="0" applyNumberFormat="1" applyFont="1" applyBorder="1" applyAlignment="1" applyProtection="1">
      <alignment vertical="center" wrapText="1"/>
      <protection/>
    </xf>
    <xf numFmtId="0" fontId="2" fillId="0" borderId="1"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1" xfId="0" applyFont="1" applyBorder="1" applyAlignment="1">
      <alignment vertical="center"/>
    </xf>
    <xf numFmtId="0" fontId="2" fillId="0" borderId="1" xfId="0" applyFont="1" applyBorder="1" applyAlignment="1">
      <alignment vertical="center" wrapText="1"/>
    </xf>
    <xf numFmtId="44" fontId="9" fillId="0" borderId="2" xfId="17" applyFont="1" applyBorder="1" applyAlignment="1" applyProtection="1">
      <alignment horizontal="center" vertical="center" wrapText="1"/>
      <protection/>
    </xf>
    <xf numFmtId="44" fontId="9" fillId="0" borderId="1" xfId="17" applyFont="1" applyFill="1" applyBorder="1" applyAlignment="1" applyProtection="1">
      <alignment horizontal="center" vertical="center" wrapText="1"/>
      <protection/>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3" xfId="0" applyNumberFormat="1" applyFont="1" applyBorder="1" applyAlignment="1">
      <alignment vertical="center" wrapText="1"/>
    </xf>
    <xf numFmtId="0" fontId="1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center" vertical="center" wrapText="1"/>
      <protection/>
    </xf>
    <xf numFmtId="166" fontId="0" fillId="2" borderId="4"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1" fontId="0" fillId="2" borderId="4" xfId="0" applyNumberFormat="1" applyFont="1"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170" fontId="9" fillId="0" borderId="4" xfId="17" applyNumberFormat="1" applyFont="1" applyFill="1" applyBorder="1" applyAlignment="1" applyProtection="1">
      <alignment vertical="center" wrapText="1"/>
      <protection/>
    </xf>
    <xf numFmtId="44" fontId="9" fillId="0" borderId="4" xfId="17" applyFont="1" applyFill="1" applyBorder="1" applyAlignment="1" applyProtection="1">
      <alignment horizontal="center" vertical="center" wrapText="1"/>
      <protection/>
    </xf>
    <xf numFmtId="0" fontId="3" fillId="0" borderId="4" xfId="0" applyFont="1" applyFill="1" applyBorder="1" applyAlignment="1">
      <alignment vertical="center" wrapText="1"/>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8"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9"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3" fillId="0" borderId="15" xfId="0" applyFont="1" applyBorder="1" applyAlignment="1">
      <alignment vertical="center" wrapText="1"/>
    </xf>
    <xf numFmtId="0" fontId="0" fillId="0" borderId="7" xfId="0" applyBorder="1" applyAlignment="1">
      <alignment horizontal="right"/>
    </xf>
    <xf numFmtId="0" fontId="0" fillId="0" borderId="8" xfId="0" applyBorder="1" applyAlignment="1">
      <alignment horizontal="right"/>
    </xf>
    <xf numFmtId="168" fontId="0" fillId="0" borderId="7" xfId="0" applyNumberFormat="1" applyBorder="1" applyAlignment="1">
      <alignment/>
    </xf>
    <xf numFmtId="168" fontId="0" fillId="0" borderId="10" xfId="0" applyNumberFormat="1" applyBorder="1" applyAlignment="1">
      <alignment/>
    </xf>
    <xf numFmtId="168" fontId="0" fillId="0" borderId="11" xfId="0" applyNumberFormat="1" applyBorder="1" applyAlignment="1">
      <alignment/>
    </xf>
    <xf numFmtId="168" fontId="0" fillId="0" borderId="8" xfId="0" applyNumberFormat="1" applyBorder="1" applyAlignment="1">
      <alignment/>
    </xf>
    <xf numFmtId="168" fontId="0" fillId="0" borderId="0" xfId="0" applyNumberFormat="1" applyAlignment="1">
      <alignment/>
    </xf>
    <xf numFmtId="168" fontId="0" fillId="0" borderId="12" xfId="0" applyNumberFormat="1" applyBorder="1" applyAlignment="1">
      <alignment/>
    </xf>
    <xf numFmtId="168" fontId="0" fillId="0" borderId="9" xfId="0" applyNumberFormat="1" applyBorder="1" applyAlignment="1">
      <alignment/>
    </xf>
    <xf numFmtId="168" fontId="0" fillId="0" borderId="13" xfId="0" applyNumberFormat="1" applyBorder="1" applyAlignment="1">
      <alignment/>
    </xf>
    <xf numFmtId="168" fontId="0" fillId="0" borderId="14" xfId="0" applyNumberFormat="1" applyBorder="1" applyAlignment="1">
      <alignment/>
    </xf>
    <xf numFmtId="0" fontId="0" fillId="0" borderId="7"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Fill="1" applyBorder="1" applyAlignment="1">
      <alignment vertical="center" wrapText="1"/>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4" fontId="9" fillId="0" borderId="19" xfId="17" applyFont="1" applyBorder="1" applyAlignment="1" applyProtection="1">
      <alignment horizontal="center" vertical="center" wrapText="1"/>
      <protection/>
    </xf>
    <xf numFmtId="44" fontId="9" fillId="0" borderId="20" xfId="17" applyFont="1" applyBorder="1" applyAlignment="1" applyProtection="1">
      <alignment horizontal="center" vertical="center" wrapText="1"/>
      <protection/>
    </xf>
    <xf numFmtId="44" fontId="9" fillId="0" borderId="21" xfId="17" applyFont="1" applyBorder="1" applyAlignment="1" applyProtection="1">
      <alignment horizontal="center" vertical="center" wrapText="1"/>
      <protection/>
    </xf>
    <xf numFmtId="0" fontId="11" fillId="0" borderId="21"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horizontal="center" vertical="center" wrapText="1"/>
      <protection/>
    </xf>
    <xf numFmtId="44" fontId="9" fillId="0" borderId="21" xfId="17" applyFont="1" applyFill="1" applyBorder="1" applyAlignment="1" applyProtection="1">
      <alignment horizontal="center" vertical="center" wrapText="1"/>
      <protection/>
    </xf>
    <xf numFmtId="166" fontId="0" fillId="2" borderId="21"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1" fontId="0" fillId="2" borderId="21" xfId="0" applyNumberFormat="1" applyFont="1" applyFill="1"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170" fontId="9" fillId="0" borderId="21" xfId="17" applyNumberFormat="1" applyFont="1" applyFill="1" applyBorder="1" applyAlignment="1" applyProtection="1">
      <alignment vertical="center" wrapText="1"/>
      <protection/>
    </xf>
    <xf numFmtId="0" fontId="3" fillId="0" borderId="21" xfId="0" applyFont="1" applyBorder="1" applyAlignment="1">
      <alignment vertical="center" wrapText="1"/>
    </xf>
    <xf numFmtId="0" fontId="3" fillId="0" borderId="22" xfId="0" applyFont="1" applyFill="1" applyBorder="1" applyAlignment="1">
      <alignment vertical="center" wrapText="1"/>
    </xf>
    <xf numFmtId="0" fontId="3" fillId="0" borderId="2"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170" fontId="9" fillId="0" borderId="2" xfId="17" applyNumberFormat="1" applyFont="1" applyBorder="1" applyAlignment="1" applyProtection="1">
      <alignment vertical="center" wrapText="1"/>
      <protection/>
    </xf>
    <xf numFmtId="170" fontId="9" fillId="0" borderId="2" xfId="17" applyNumberFormat="1" applyFont="1" applyFill="1" applyBorder="1" applyAlignment="1" applyProtection="1">
      <alignment horizontal="center" vertical="center" wrapText="1"/>
      <protection/>
    </xf>
    <xf numFmtId="44" fontId="9" fillId="0" borderId="2" xfId="17" applyFont="1" applyFill="1" applyBorder="1" applyAlignment="1" applyProtection="1">
      <alignment horizontal="center" vertical="center" wrapText="1"/>
      <protection/>
    </xf>
    <xf numFmtId="44" fontId="9" fillId="0" borderId="4" xfId="17" applyFont="1" applyBorder="1" applyAlignment="1" applyProtection="1">
      <alignment horizontal="center" vertical="center" wrapText="1"/>
      <protection/>
    </xf>
    <xf numFmtId="166" fontId="0" fillId="2" borderId="1" xfId="0" applyNumberFormat="1" applyFont="1" applyFill="1" applyBorder="1" applyAlignment="1">
      <alignment horizontal="center" vertical="center"/>
    </xf>
    <xf numFmtId="0" fontId="3" fillId="3" borderId="15"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NumberFormat="1" applyFont="1" applyFill="1" applyBorder="1" applyAlignment="1">
      <alignment vertical="center" wrapText="1"/>
    </xf>
    <xf numFmtId="0" fontId="3" fillId="2" borderId="1" xfId="0" applyNumberFormat="1" applyFont="1" applyFill="1" applyBorder="1" applyAlignment="1">
      <alignment horizontal="center" vertical="center" wrapText="1"/>
    </xf>
    <xf numFmtId="0" fontId="14" fillId="3" borderId="0" xfId="0" applyFont="1" applyFill="1" applyAlignment="1">
      <alignment/>
    </xf>
    <xf numFmtId="0" fontId="4" fillId="4" borderId="15"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13" fillId="5" borderId="15"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numFmt numFmtId="168" formatCode="_(* #,##0_);_(* \(#,##0\);_(* &quot;-&quot;??_);_(@_)"/>
      <border/>
    </dxf>
    <dxf>
      <alignment horizontal="right" readingOrder="0"/>
      <border/>
    </dxf>
    <dxf>
      <alignment vertical="center" wrapText="1" readingOrder="0"/>
      <border/>
    </dxf>
    <dxf>
      <alignment horizontal="center"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SourceData" sheet="Merged Market List"/>
  </cacheSource>
  <cacheFields count="18">
    <cacheField name="Source">
      <sharedItems containsMixedTypes="0" count="3">
        <s v="PUCT"/>
        <s v="Market"/>
        <s v="ERCOT"/>
      </sharedItems>
    </cacheField>
    <cacheField name="Committee">
      <sharedItems containsMixedTypes="0" count="8">
        <s v="SO"/>
        <s v="RMS"/>
        <s v="IO"/>
        <s v="RO"/>
        <s v="CO"/>
        <s v="COPS"/>
        <s v="MO"/>
        <s v="WMS"/>
      </sharedItems>
    </cacheField>
    <cacheField name="Src Doc">
      <sharedItems containsMixedTypes="0"/>
    </cacheField>
    <cacheField name="Project">
      <sharedItems containsMixedTypes="0"/>
    </cacheField>
    <cacheField name="Proj. No.">
      <sharedItems containsMixedTypes="1" containsNumber="1" containsInteger="1"/>
    </cacheField>
    <cacheField name="Impact Area">
      <sharedItems containsMixedTypes="0" count="6">
        <s v="Market Monitoring"/>
        <s v="Market Impact"/>
        <s v="Infrastructure"/>
        <s v="Compliance"/>
        <s v="ERCOT Operations"/>
        <s v="Security / Audit"/>
      </sharedItems>
    </cacheField>
    <cacheField name="Add'l Info">
      <sharedItems containsBlank="1" containsMixedTypes="0" count="13">
        <s v="2005 Carryover"/>
        <s v="EDW"/>
        <s v="PUCT"/>
        <s v="Market"/>
        <s v="Infrastructure"/>
        <s v="Enhance-ment"/>
        <s v="Software Upgrade"/>
        <s v="Security"/>
        <s v="Process Improve."/>
        <s v="Compli-ance"/>
        <s v="SIR"/>
        <m/>
        <s v="Facilities"/>
      </sharedItems>
    </cacheField>
    <cacheField name="Priority">
      <sharedItems containsString="0" containsBlank="1" containsMixedTypes="0" containsNumber="1" count="11">
        <n v="1"/>
        <n v="1.1"/>
        <n v="1.2"/>
        <n v="1.3"/>
        <n v="2.1"/>
        <n v="2.2"/>
        <n v="2.3"/>
        <n v="3.1"/>
        <n v="3.2"/>
        <n v="3.3"/>
        <m/>
      </sharedItems>
    </cacheField>
    <cacheField name="Level 2 Sort">
      <sharedItems containsString="0" containsBlank="1" containsMixedTypes="0" containsNumber="1" containsInteger="1" count="4">
        <n v="1"/>
        <n v="2"/>
        <n v="3"/>
        <m/>
      </sharedItems>
    </cacheField>
    <cacheField name="Rank">
      <sharedItems containsMixedTypes="1" containsNumber="1" containsInteger="1"/>
    </cacheField>
    <cacheField name="CBA Score">
      <sharedItems containsBlank="1" containsMixedTypes="1" containsNumber="1" containsInteger="1" count="26">
        <n v="23"/>
        <n v="20"/>
        <n v="11"/>
        <n v="15"/>
        <n v="14"/>
        <n v="21"/>
        <n v="18"/>
        <n v="19"/>
        <n v="17"/>
        <n v="24"/>
        <m/>
        <n v="25"/>
        <n v="29"/>
        <n v="22"/>
        <n v="16"/>
        <n v="27"/>
        <n v="26"/>
        <n v="28"/>
        <s v="In progress"/>
        <n v="10"/>
        <n v="12"/>
        <n v="8"/>
        <n v="7"/>
        <n v="9"/>
        <n v="13"/>
        <s v="n/a"/>
      </sharedItems>
    </cacheField>
    <cacheField name="Net Benefit">
      <sharedItems containsMixedTypes="1" containsNumber="1" containsInteger="1"/>
    </cacheField>
    <cacheField name="2006 Cost Range">
      <sharedItems containsBlank="1" containsMixedTypes="1" containsNumber="1" containsInteger="1" count="11">
        <s v="$100k-$500k"/>
        <s v="$100-$500k"/>
        <s v="$500k-$1M"/>
        <s v="&lt;$100k"/>
        <s v="&gt;$3M"/>
        <n v="0"/>
        <s v="$1M-$3M"/>
        <s v="$1M"/>
        <s v="$500k"/>
        <m/>
        <s v="Included with PR50108"/>
      </sharedItems>
    </cacheField>
    <cacheField name="Running Total Range">
      <sharedItems containsMixedTypes="0"/>
    </cacheField>
    <cacheField name="Summary Description">
      <sharedItems containsMixedTypes="0"/>
    </cacheField>
    <cacheField name="Benefit Summary">
      <sharedItems containsMixedTypes="0"/>
    </cacheField>
    <cacheField name="2006 Cost">
      <sharedItems containsSemiMixedTypes="0" containsString="0" containsMixedTypes="0" containsNumber="1"/>
    </cacheField>
    <cacheField name="2006 Running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4:N17" firstHeaderRow="1" firstDataRow="2" firstDataCol="1"/>
  <pivotFields count="18">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x="3"/>
        <item x="4"/>
        <item x="2"/>
        <item x="1"/>
        <item x="0"/>
        <item x="5"/>
        <item t="default"/>
      </items>
    </pivotField>
    <pivotField compact="0" outline="0" subtotalTop="0" showAll="0"/>
    <pivotField axis="axisRow" compact="0" outline="0" subtotalTop="0" showAll="0">
      <items count="12">
        <item n="1.0" x="0"/>
        <item x="1"/>
        <item x="2"/>
        <item x="3"/>
        <item x="4"/>
        <item x="5"/>
        <item x="6"/>
        <item x="7"/>
        <item x="8"/>
        <item x="9"/>
        <item n=" "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7"/>
  </rowFields>
  <rowItems count="12">
    <i>
      <x/>
    </i>
    <i>
      <x v="1"/>
    </i>
    <i>
      <x v="2"/>
    </i>
    <i>
      <x v="3"/>
    </i>
    <i>
      <x v="4"/>
    </i>
    <i>
      <x v="5"/>
    </i>
    <i>
      <x v="6"/>
    </i>
    <i>
      <x v="7"/>
    </i>
    <i>
      <x v="8"/>
    </i>
    <i>
      <x v="9"/>
    </i>
    <i>
      <x v="10"/>
    </i>
    <i t="grand">
      <x/>
    </i>
  </rowItems>
  <colFields count="1">
    <field x="5"/>
  </colFields>
  <colItems count="7">
    <i>
      <x/>
    </i>
    <i>
      <x v="1"/>
    </i>
    <i>
      <x v="2"/>
    </i>
    <i>
      <x v="3"/>
    </i>
    <i>
      <x v="4"/>
    </i>
    <i>
      <x v="5"/>
    </i>
    <i t="grand">
      <x/>
    </i>
  </colItems>
  <dataFields count="1">
    <dataField name="Sum of 2006 Cost" fld="16" baseField="0" baseItem="0" numFmtId="168"/>
  </dataFields>
  <formats count="8">
    <format dxfId="0">
      <pivotArea outline="0" fieldPosition="0"/>
    </format>
    <format dxfId="1">
      <pivotArea outline="0" fieldPosition="0" dataOnly="0" labelOnly="1">
        <references count="1">
          <reference field="7" count="1">
            <x v="0"/>
          </reference>
        </references>
      </pivotArea>
    </format>
    <format dxfId="2">
      <pivotArea outline="0" fieldPosition="0" axis="axisRow" dataOnly="0" field="7" labelOnly="1" type="button"/>
    </format>
    <format dxfId="2">
      <pivotArea outline="0" fieldPosition="0" dataOnly="0" grandCol="1" labelOnly="1"/>
    </format>
    <format dxfId="3">
      <pivotArea outline="0" fieldPosition="0" axis="axisRow" dataOnly="0" field="7" labelOnly="1" type="button"/>
    </format>
    <format dxfId="3">
      <pivotArea outline="0" fieldPosition="0" dataOnly="0" grandCol="1" labelOnly="1"/>
    </format>
    <format dxfId="3">
      <pivotArea outline="0" fieldPosition="0" dataOnly="0" labelOnly="1">
        <references count="1">
          <reference field="5" count="0"/>
        </references>
      </pivotArea>
    </format>
    <format dxfId="2">
      <pivotArea outline="0" fieldPosition="0" dataOnly="0" labelOnly="1">
        <references count="1">
          <reference field="5"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E35" firstHeaderRow="1" firstDataRow="2" firstDataCol="1"/>
  <pivotFields count="18">
    <pivotField axis="axisCol" compact="0" outline="0" subtotalTop="0" showAll="0">
      <items count="4">
        <item x="2"/>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2">
        <item n="1.0" x="0"/>
        <item x="1"/>
        <item x="2"/>
        <item x="3"/>
        <item x="4"/>
        <item x="5"/>
        <item x="6"/>
        <item x="7"/>
        <item x="8"/>
        <item x="9"/>
        <item n="Unranked"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7"/>
  </rowFields>
  <rowItems count="12">
    <i>
      <x/>
    </i>
    <i>
      <x v="1"/>
    </i>
    <i>
      <x v="2"/>
    </i>
    <i>
      <x v="3"/>
    </i>
    <i>
      <x v="4"/>
    </i>
    <i>
      <x v="5"/>
    </i>
    <i>
      <x v="6"/>
    </i>
    <i>
      <x v="7"/>
    </i>
    <i>
      <x v="8"/>
    </i>
    <i>
      <x v="9"/>
    </i>
    <i>
      <x v="10"/>
    </i>
    <i t="grand">
      <x/>
    </i>
  </rowItems>
  <colFields count="1">
    <field x="0"/>
  </colFields>
  <colItems count="4">
    <i>
      <x/>
    </i>
    <i>
      <x v="1"/>
    </i>
    <i>
      <x v="2"/>
    </i>
    <i t="grand">
      <x/>
    </i>
  </colItems>
  <dataFields count="1">
    <dataField name="Sum of 2006 Cost" fld="16" baseField="0" baseItem="0" numFmtId="168"/>
  </dataFields>
  <formats count="5">
    <format dxfId="0">
      <pivotArea outline="0" fieldPosition="0"/>
    </format>
    <format dxfId="1">
      <pivotArea outline="0" fieldPosition="0" dataOnly="0" labelOnly="1">
        <references count="1">
          <reference field="7" count="1">
            <x v="0"/>
          </reference>
        </references>
      </pivotArea>
    </format>
    <format dxfId="1">
      <pivotArea outline="0" fieldPosition="0" dataOnly="0" labelOnly="1">
        <references count="1">
          <reference field="7" count="1">
            <x v="10"/>
          </reference>
        </references>
      </pivotArea>
    </format>
    <format dxfId="3">
      <pivotArea outline="0" fieldPosition="0" dataOnly="0" labelOnly="1">
        <references count="1">
          <reference field="0" count="0"/>
        </references>
      </pivotArea>
    </format>
    <format dxfId="3">
      <pivotArea outline="0" fieldPosition="0" dataOnly="0" grandCol="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E17" firstHeaderRow="1" firstDataRow="2" firstDataCol="1"/>
  <pivotFields count="18">
    <pivotField axis="axisCol" compact="0" outline="0" subtotalTop="0" showAll="0">
      <items count="4">
        <item x="2"/>
        <item x="1"/>
        <item x="0"/>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12">
        <item n="1.0" x="0"/>
        <item x="1"/>
        <item x="2"/>
        <item x="3"/>
        <item x="4"/>
        <item x="5"/>
        <item x="6"/>
        <item x="7"/>
        <item x="8"/>
        <item x="9"/>
        <item n="Unranked"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7"/>
  </rowFields>
  <rowItems count="12">
    <i>
      <x/>
    </i>
    <i>
      <x v="1"/>
    </i>
    <i>
      <x v="2"/>
    </i>
    <i>
      <x v="3"/>
    </i>
    <i>
      <x v="4"/>
    </i>
    <i>
      <x v="5"/>
    </i>
    <i>
      <x v="6"/>
    </i>
    <i>
      <x v="7"/>
    </i>
    <i>
      <x v="8"/>
    </i>
    <i>
      <x v="9"/>
    </i>
    <i>
      <x v="10"/>
    </i>
    <i t="grand">
      <x/>
    </i>
  </rowItems>
  <colFields count="1">
    <field x="0"/>
  </colFields>
  <colItems count="4">
    <i>
      <x/>
    </i>
    <i>
      <x v="1"/>
    </i>
    <i>
      <x v="2"/>
    </i>
    <i t="grand">
      <x/>
    </i>
  </colItems>
  <dataFields count="1">
    <dataField name="Count of Project" fld="3" subtotal="count" baseField="0" baseItem="0"/>
  </dataFields>
  <formats count="8">
    <format dxfId="1">
      <pivotArea outline="0" fieldPosition="0" dataOnly="0" labelOnly="1">
        <references count="1">
          <reference field="7" count="1">
            <x v="0"/>
          </reference>
        </references>
      </pivotArea>
    </format>
    <format dxfId="1">
      <pivotArea outline="0" fieldPosition="0" dataOnly="0" labelOnly="1">
        <references count="1">
          <reference field="7" count="1">
            <x v="10"/>
          </reference>
        </references>
      </pivotArea>
    </format>
    <format dxfId="3">
      <pivotArea outline="0" fieldPosition="0" axis="axisRow" dataOnly="0" field="7" labelOnly="1" type="button"/>
    </format>
    <format dxfId="3">
      <pivotArea outline="0" fieldPosition="0" dataOnly="0" labelOnly="1">
        <references count="1">
          <reference field="0" count="0"/>
        </references>
      </pivotArea>
    </format>
    <format dxfId="3">
      <pivotArea outline="0" fieldPosition="0" dataOnly="0" grandCol="1" labelOnly="1"/>
    </format>
    <format dxfId="2">
      <pivotArea outline="0" fieldPosition="0" axis="axisRow" dataOnly="0" field="7" labelOnly="1" type="button"/>
    </format>
    <format dxfId="2">
      <pivotArea outline="0" fieldPosition="0" dataOnly="0" labelOnly="1">
        <references count="1">
          <reference field="0" count="0"/>
        </references>
      </pivotArea>
    </format>
    <format dxfId="2">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P203"/>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A3" sqref="A3"/>
    </sheetView>
  </sheetViews>
  <sheetFormatPr defaultColWidth="9.140625" defaultRowHeight="12.75"/>
  <cols>
    <col min="1" max="1" width="8.00390625" style="0" customWidth="1"/>
    <col min="2" max="2" width="7.57421875" style="0" customWidth="1"/>
    <col min="3" max="3" width="6.7109375" style="0" customWidth="1"/>
    <col min="4" max="4" width="42.8515625" style="0" customWidth="1"/>
    <col min="5" max="5" width="8.57421875" style="2" customWidth="1"/>
    <col min="6" max="6" width="12.00390625" style="2" customWidth="1"/>
    <col min="7" max="7" width="11.140625" style="2" customWidth="1"/>
    <col min="8" max="8" width="8.7109375" style="0" customWidth="1"/>
    <col min="9" max="9" width="6.00390625" style="0" hidden="1" customWidth="1"/>
    <col min="10" max="10" width="7.8515625" style="0" customWidth="1"/>
    <col min="11" max="11" width="8.57421875" style="0" customWidth="1"/>
    <col min="12" max="14" width="12.57421875" style="0" customWidth="1"/>
    <col min="15" max="15" width="61.00390625" style="0" customWidth="1"/>
    <col min="16" max="16" width="65.00390625" style="0" customWidth="1"/>
  </cols>
  <sheetData>
    <row r="1" spans="1:15" ht="20.25">
      <c r="A1" s="156" t="s">
        <v>157</v>
      </c>
      <c r="B1" s="157"/>
      <c r="C1" s="157"/>
      <c r="D1" s="157"/>
      <c r="E1" s="157"/>
      <c r="F1" s="157"/>
      <c r="G1" s="157"/>
      <c r="H1" s="157"/>
      <c r="I1" s="157"/>
      <c r="J1" s="157"/>
      <c r="K1" s="157"/>
      <c r="L1" s="157"/>
      <c r="M1" s="157"/>
      <c r="N1" s="157"/>
      <c r="O1" s="158"/>
    </row>
    <row r="2" spans="3:15" ht="12.75">
      <c r="C2" s="1"/>
      <c r="D2" s="1"/>
      <c r="E2" s="1"/>
      <c r="F2" s="1"/>
      <c r="G2" s="1"/>
      <c r="O2" s="155" t="s">
        <v>479</v>
      </c>
    </row>
    <row r="3" spans="1:16" ht="37.5" customHeight="1">
      <c r="A3" s="8" t="s">
        <v>430</v>
      </c>
      <c r="B3" s="8" t="s">
        <v>498</v>
      </c>
      <c r="C3" s="18" t="s">
        <v>447</v>
      </c>
      <c r="D3" s="5" t="s">
        <v>405</v>
      </c>
      <c r="E3" s="6" t="s">
        <v>435</v>
      </c>
      <c r="F3" s="17" t="s">
        <v>191</v>
      </c>
      <c r="G3" s="6" t="s">
        <v>192</v>
      </c>
      <c r="H3" s="21" t="s">
        <v>407</v>
      </c>
      <c r="I3" s="9" t="s">
        <v>506</v>
      </c>
      <c r="J3" s="21" t="s">
        <v>425</v>
      </c>
      <c r="K3" s="17" t="s">
        <v>429</v>
      </c>
      <c r="L3" s="17" t="s">
        <v>446</v>
      </c>
      <c r="M3" s="17" t="s">
        <v>180</v>
      </c>
      <c r="N3" s="17" t="s">
        <v>181</v>
      </c>
      <c r="O3" s="17" t="s">
        <v>158</v>
      </c>
      <c r="P3" s="17" t="s">
        <v>159</v>
      </c>
    </row>
    <row r="4" spans="1:16" s="3" customFormat="1" ht="37.5" customHeight="1">
      <c r="A4" s="27" t="s">
        <v>18</v>
      </c>
      <c r="B4" s="27" t="s">
        <v>502</v>
      </c>
      <c r="C4" s="5"/>
      <c r="D4" s="66" t="s">
        <v>19</v>
      </c>
      <c r="E4" s="25">
        <v>50002</v>
      </c>
      <c r="F4" s="30" t="s">
        <v>268</v>
      </c>
      <c r="G4" s="25" t="s">
        <v>141</v>
      </c>
      <c r="H4" s="23">
        <v>1</v>
      </c>
      <c r="I4" s="24">
        <v>1</v>
      </c>
      <c r="J4" s="38">
        <v>1</v>
      </c>
      <c r="K4" s="36">
        <v>23</v>
      </c>
      <c r="L4" s="29">
        <v>-363069</v>
      </c>
      <c r="M4" s="30" t="s">
        <v>444</v>
      </c>
      <c r="N4" s="30" t="s">
        <v>23</v>
      </c>
      <c r="O4" s="152" t="s">
        <v>231</v>
      </c>
      <c r="P4" s="122" t="s">
        <v>72</v>
      </c>
    </row>
    <row r="5" spans="1:16" ht="37.5" customHeight="1">
      <c r="A5" s="27" t="s">
        <v>18</v>
      </c>
      <c r="B5" s="27" t="s">
        <v>502</v>
      </c>
      <c r="C5" s="5"/>
      <c r="D5" s="67" t="s">
        <v>20</v>
      </c>
      <c r="E5" s="25">
        <v>50003</v>
      </c>
      <c r="F5" s="30" t="s">
        <v>268</v>
      </c>
      <c r="G5" s="25" t="s">
        <v>141</v>
      </c>
      <c r="H5" s="39">
        <v>1</v>
      </c>
      <c r="I5" s="24">
        <v>1</v>
      </c>
      <c r="J5" s="38">
        <v>2</v>
      </c>
      <c r="K5" s="36">
        <v>23</v>
      </c>
      <c r="L5" s="29">
        <v>-277874</v>
      </c>
      <c r="M5" s="30" t="s">
        <v>444</v>
      </c>
      <c r="N5" s="30" t="s">
        <v>23</v>
      </c>
      <c r="O5" s="152" t="s">
        <v>228</v>
      </c>
      <c r="P5" s="122" t="s">
        <v>72</v>
      </c>
    </row>
    <row r="6" spans="1:16" ht="37.5" customHeight="1">
      <c r="A6" s="27" t="s">
        <v>499</v>
      </c>
      <c r="B6" s="27" t="s">
        <v>424</v>
      </c>
      <c r="C6" s="7" t="s">
        <v>408</v>
      </c>
      <c r="D6" s="4" t="s">
        <v>163</v>
      </c>
      <c r="E6" s="10" t="s">
        <v>409</v>
      </c>
      <c r="F6" s="30" t="s">
        <v>269</v>
      </c>
      <c r="G6" s="25" t="s">
        <v>141</v>
      </c>
      <c r="H6" s="39">
        <v>1</v>
      </c>
      <c r="I6" s="24">
        <v>2</v>
      </c>
      <c r="J6" s="40">
        <v>3</v>
      </c>
      <c r="K6" s="12">
        <v>20</v>
      </c>
      <c r="L6" s="11">
        <v>18301584</v>
      </c>
      <c r="M6" s="58" t="s">
        <v>439</v>
      </c>
      <c r="N6" s="30" t="s">
        <v>23</v>
      </c>
      <c r="O6" s="75" t="s">
        <v>162</v>
      </c>
      <c r="P6" s="106" t="s">
        <v>73</v>
      </c>
    </row>
    <row r="7" spans="1:16" ht="37.5" customHeight="1">
      <c r="A7" s="27" t="s">
        <v>499</v>
      </c>
      <c r="B7" s="27" t="s">
        <v>424</v>
      </c>
      <c r="C7" s="7" t="s">
        <v>410</v>
      </c>
      <c r="D7" s="4" t="s">
        <v>161</v>
      </c>
      <c r="E7" s="10" t="s">
        <v>411</v>
      </c>
      <c r="F7" s="30" t="s">
        <v>269</v>
      </c>
      <c r="G7" s="25" t="s">
        <v>141</v>
      </c>
      <c r="H7" s="39">
        <v>1</v>
      </c>
      <c r="I7" s="24">
        <v>2</v>
      </c>
      <c r="J7" s="40">
        <v>4</v>
      </c>
      <c r="K7" s="12">
        <v>11</v>
      </c>
      <c r="L7" s="11">
        <v>895240</v>
      </c>
      <c r="M7" s="58" t="s">
        <v>444</v>
      </c>
      <c r="N7" s="30" t="s">
        <v>23</v>
      </c>
      <c r="O7" s="75" t="s">
        <v>160</v>
      </c>
      <c r="P7" s="106" t="s">
        <v>74</v>
      </c>
    </row>
    <row r="8" spans="1:16" s="3" customFormat="1" ht="37.5" customHeight="1">
      <c r="A8" s="27" t="s">
        <v>499</v>
      </c>
      <c r="B8" s="27" t="s">
        <v>424</v>
      </c>
      <c r="C8" s="7" t="s">
        <v>412</v>
      </c>
      <c r="D8" s="4" t="s">
        <v>165</v>
      </c>
      <c r="E8" s="10" t="s">
        <v>413</v>
      </c>
      <c r="F8" s="30" t="s">
        <v>269</v>
      </c>
      <c r="G8" s="25" t="s">
        <v>141</v>
      </c>
      <c r="H8" s="39">
        <v>1</v>
      </c>
      <c r="I8" s="24">
        <v>2</v>
      </c>
      <c r="J8" s="40">
        <v>5</v>
      </c>
      <c r="K8" s="12">
        <v>15</v>
      </c>
      <c r="L8" s="11">
        <v>3532131</v>
      </c>
      <c r="M8" s="58" t="s">
        <v>440</v>
      </c>
      <c r="N8" s="30" t="s">
        <v>23</v>
      </c>
      <c r="O8" s="74" t="s">
        <v>164</v>
      </c>
      <c r="P8" s="122" t="s">
        <v>75</v>
      </c>
    </row>
    <row r="9" spans="1:16" s="3" customFormat="1" ht="37.5" customHeight="1">
      <c r="A9" s="27" t="s">
        <v>499</v>
      </c>
      <c r="B9" s="27" t="s">
        <v>424</v>
      </c>
      <c r="C9" s="7" t="s">
        <v>427</v>
      </c>
      <c r="D9" s="4" t="s">
        <v>428</v>
      </c>
      <c r="E9" s="10" t="s">
        <v>402</v>
      </c>
      <c r="F9" s="30" t="s">
        <v>269</v>
      </c>
      <c r="G9" s="25" t="s">
        <v>141</v>
      </c>
      <c r="H9" s="39">
        <v>1</v>
      </c>
      <c r="I9" s="24">
        <v>2</v>
      </c>
      <c r="J9" s="40">
        <v>6</v>
      </c>
      <c r="K9" s="12">
        <v>14</v>
      </c>
      <c r="L9" s="11">
        <v>726865</v>
      </c>
      <c r="M9" s="58" t="s">
        <v>441</v>
      </c>
      <c r="N9" s="30" t="s">
        <v>23</v>
      </c>
      <c r="O9" s="74" t="s">
        <v>233</v>
      </c>
      <c r="P9" s="122" t="s">
        <v>76</v>
      </c>
    </row>
    <row r="10" spans="1:16" s="3" customFormat="1" ht="37.5" customHeight="1">
      <c r="A10" s="27" t="s">
        <v>505</v>
      </c>
      <c r="B10" s="27" t="s">
        <v>500</v>
      </c>
      <c r="C10" s="5"/>
      <c r="D10" s="67" t="s">
        <v>400</v>
      </c>
      <c r="E10" s="25">
        <v>50125</v>
      </c>
      <c r="F10" s="30" t="s">
        <v>143</v>
      </c>
      <c r="G10" s="25" t="s">
        <v>141</v>
      </c>
      <c r="H10" s="39">
        <v>1</v>
      </c>
      <c r="I10" s="24">
        <v>3</v>
      </c>
      <c r="J10" s="40">
        <v>7</v>
      </c>
      <c r="K10" s="36">
        <v>23</v>
      </c>
      <c r="L10" s="29">
        <v>4630932</v>
      </c>
      <c r="M10" s="30" t="s">
        <v>441</v>
      </c>
      <c r="N10" s="30" t="s">
        <v>23</v>
      </c>
      <c r="O10" s="74" t="s">
        <v>317</v>
      </c>
      <c r="P10" s="122" t="s">
        <v>60</v>
      </c>
    </row>
    <row r="11" spans="1:16" s="3" customFormat="1" ht="37.5" customHeight="1">
      <c r="A11" s="27" t="s">
        <v>505</v>
      </c>
      <c r="B11" s="27" t="s">
        <v>501</v>
      </c>
      <c r="C11" s="5"/>
      <c r="D11" s="67" t="s">
        <v>399</v>
      </c>
      <c r="E11" s="25">
        <v>50121</v>
      </c>
      <c r="F11" s="30" t="s">
        <v>269</v>
      </c>
      <c r="G11" s="25" t="s">
        <v>141</v>
      </c>
      <c r="H11" s="39">
        <v>1</v>
      </c>
      <c r="I11" s="24">
        <v>3</v>
      </c>
      <c r="J11" s="40">
        <v>8</v>
      </c>
      <c r="K11" s="36">
        <v>21</v>
      </c>
      <c r="L11" s="29">
        <v>3244060</v>
      </c>
      <c r="M11" s="30" t="s">
        <v>444</v>
      </c>
      <c r="N11" s="30" t="s">
        <v>24</v>
      </c>
      <c r="O11" s="74" t="s">
        <v>225</v>
      </c>
      <c r="P11" s="122" t="s">
        <v>198</v>
      </c>
    </row>
    <row r="12" spans="1:16" ht="37.5" customHeight="1">
      <c r="A12" s="27" t="s">
        <v>505</v>
      </c>
      <c r="B12" s="27" t="s">
        <v>501</v>
      </c>
      <c r="C12" s="5"/>
      <c r="D12" s="67" t="s">
        <v>512</v>
      </c>
      <c r="E12" s="25">
        <v>40034</v>
      </c>
      <c r="F12" s="30" t="s">
        <v>269</v>
      </c>
      <c r="G12" s="25" t="s">
        <v>141</v>
      </c>
      <c r="H12" s="39">
        <v>1</v>
      </c>
      <c r="I12" s="24">
        <v>3</v>
      </c>
      <c r="J12" s="40">
        <v>9</v>
      </c>
      <c r="K12" s="36">
        <v>15</v>
      </c>
      <c r="L12" s="29">
        <v>-4786014</v>
      </c>
      <c r="M12" s="58" t="s">
        <v>441</v>
      </c>
      <c r="N12" s="30" t="s">
        <v>24</v>
      </c>
      <c r="O12" s="75" t="s">
        <v>232</v>
      </c>
      <c r="P12" s="106" t="s">
        <v>82</v>
      </c>
    </row>
    <row r="13" spans="1:16" s="3" customFormat="1" ht="37.5" customHeight="1">
      <c r="A13" s="27" t="s">
        <v>505</v>
      </c>
      <c r="B13" s="27" t="s">
        <v>502</v>
      </c>
      <c r="C13" s="5"/>
      <c r="D13" s="67" t="s">
        <v>513</v>
      </c>
      <c r="E13" s="25">
        <v>40090</v>
      </c>
      <c r="F13" s="33" t="s">
        <v>270</v>
      </c>
      <c r="G13" s="25" t="s">
        <v>141</v>
      </c>
      <c r="H13" s="39">
        <v>1</v>
      </c>
      <c r="I13" s="24">
        <v>3</v>
      </c>
      <c r="J13" s="40">
        <v>10</v>
      </c>
      <c r="K13" s="37">
        <v>18</v>
      </c>
      <c r="L13" s="29">
        <v>1426448</v>
      </c>
      <c r="M13" s="33" t="s">
        <v>511</v>
      </c>
      <c r="N13" s="33" t="s">
        <v>25</v>
      </c>
      <c r="O13" s="74" t="s">
        <v>360</v>
      </c>
      <c r="P13" s="122" t="s">
        <v>261</v>
      </c>
    </row>
    <row r="14" spans="1:16" ht="37.5" customHeight="1">
      <c r="A14" s="27" t="s">
        <v>505</v>
      </c>
      <c r="B14" s="27" t="s">
        <v>502</v>
      </c>
      <c r="C14" s="5"/>
      <c r="D14" s="67" t="s">
        <v>514</v>
      </c>
      <c r="E14" s="25">
        <v>30084</v>
      </c>
      <c r="F14" s="33" t="s">
        <v>271</v>
      </c>
      <c r="G14" s="25" t="s">
        <v>141</v>
      </c>
      <c r="H14" s="39">
        <v>1</v>
      </c>
      <c r="I14" s="24">
        <v>3</v>
      </c>
      <c r="J14" s="40">
        <v>11</v>
      </c>
      <c r="K14" s="37">
        <v>18</v>
      </c>
      <c r="L14" s="29">
        <v>22486</v>
      </c>
      <c r="M14" s="30" t="s">
        <v>441</v>
      </c>
      <c r="N14" s="33" t="s">
        <v>25</v>
      </c>
      <c r="O14" s="76" t="s">
        <v>366</v>
      </c>
      <c r="P14" s="106" t="s">
        <v>262</v>
      </c>
    </row>
    <row r="15" spans="1:16" s="3" customFormat="1" ht="37.5" customHeight="1">
      <c r="A15" s="27" t="s">
        <v>505</v>
      </c>
      <c r="B15" s="27" t="s">
        <v>502</v>
      </c>
      <c r="C15" s="7" t="s">
        <v>13</v>
      </c>
      <c r="D15" s="67" t="s">
        <v>515</v>
      </c>
      <c r="E15" s="25">
        <v>40084</v>
      </c>
      <c r="F15" s="30" t="s">
        <v>269</v>
      </c>
      <c r="G15" s="25" t="s">
        <v>141</v>
      </c>
      <c r="H15" s="39">
        <v>1</v>
      </c>
      <c r="I15" s="24">
        <v>3</v>
      </c>
      <c r="J15" s="40">
        <v>12</v>
      </c>
      <c r="K15" s="37">
        <v>19</v>
      </c>
      <c r="L15" s="29">
        <v>916617</v>
      </c>
      <c r="M15" s="30" t="s">
        <v>441</v>
      </c>
      <c r="N15" s="33" t="s">
        <v>25</v>
      </c>
      <c r="O15" s="74" t="s">
        <v>397</v>
      </c>
      <c r="P15" s="122" t="s">
        <v>263</v>
      </c>
    </row>
    <row r="16" spans="1:16" s="3" customFormat="1" ht="37.5" customHeight="1">
      <c r="A16" s="27" t="s">
        <v>505</v>
      </c>
      <c r="B16" s="27" t="s">
        <v>502</v>
      </c>
      <c r="C16" s="5"/>
      <c r="D16" s="67" t="s">
        <v>516</v>
      </c>
      <c r="E16" s="25">
        <v>40086</v>
      </c>
      <c r="F16" s="33" t="s">
        <v>271</v>
      </c>
      <c r="G16" s="25" t="s">
        <v>141</v>
      </c>
      <c r="H16" s="39">
        <v>1</v>
      </c>
      <c r="I16" s="24">
        <v>3</v>
      </c>
      <c r="J16" s="40">
        <v>13</v>
      </c>
      <c r="K16" s="37">
        <v>17</v>
      </c>
      <c r="L16" s="29">
        <v>-95351</v>
      </c>
      <c r="M16" s="30" t="s">
        <v>441</v>
      </c>
      <c r="N16" s="33" t="s">
        <v>25</v>
      </c>
      <c r="O16" s="77" t="s">
        <v>394</v>
      </c>
      <c r="P16" s="122" t="s">
        <v>96</v>
      </c>
    </row>
    <row r="17" spans="1:16" ht="37.5" customHeight="1">
      <c r="A17" s="27" t="s">
        <v>505</v>
      </c>
      <c r="B17" s="27" t="s">
        <v>500</v>
      </c>
      <c r="C17" s="5"/>
      <c r="D17" s="67" t="s">
        <v>517</v>
      </c>
      <c r="E17" s="25">
        <v>50013</v>
      </c>
      <c r="F17" s="30" t="s">
        <v>143</v>
      </c>
      <c r="G17" s="25" t="s">
        <v>141</v>
      </c>
      <c r="H17" s="39">
        <v>1</v>
      </c>
      <c r="I17" s="24">
        <v>3</v>
      </c>
      <c r="J17" s="40">
        <v>14</v>
      </c>
      <c r="K17" s="36">
        <v>18</v>
      </c>
      <c r="L17" s="31">
        <v>-172477</v>
      </c>
      <c r="M17" s="34">
        <v>0</v>
      </c>
      <c r="N17" s="33" t="s">
        <v>25</v>
      </c>
      <c r="O17" s="76" t="s">
        <v>216</v>
      </c>
      <c r="P17" s="106" t="s">
        <v>61</v>
      </c>
    </row>
    <row r="18" spans="1:16" ht="37.5" customHeight="1">
      <c r="A18" s="27" t="s">
        <v>505</v>
      </c>
      <c r="B18" s="27" t="s">
        <v>500</v>
      </c>
      <c r="C18" s="5"/>
      <c r="D18" s="67" t="s">
        <v>518</v>
      </c>
      <c r="E18" s="25">
        <v>50004</v>
      </c>
      <c r="F18" s="30" t="s">
        <v>268</v>
      </c>
      <c r="G18" s="25" t="s">
        <v>141</v>
      </c>
      <c r="H18" s="39">
        <v>1</v>
      </c>
      <c r="I18" s="24">
        <v>3</v>
      </c>
      <c r="J18" s="40">
        <v>15</v>
      </c>
      <c r="K18" s="36">
        <v>24</v>
      </c>
      <c r="L18" s="31">
        <v>15276127</v>
      </c>
      <c r="M18" s="30" t="s">
        <v>441</v>
      </c>
      <c r="N18" s="33" t="s">
        <v>25</v>
      </c>
      <c r="O18" s="75" t="s">
        <v>218</v>
      </c>
      <c r="P18" s="151" t="s">
        <v>62</v>
      </c>
    </row>
    <row r="19" spans="1:16" ht="37.5" customHeight="1">
      <c r="A19" s="27" t="s">
        <v>505</v>
      </c>
      <c r="B19" s="27" t="s">
        <v>500</v>
      </c>
      <c r="C19" s="5"/>
      <c r="D19" s="67" t="s">
        <v>519</v>
      </c>
      <c r="E19" s="25">
        <v>50028</v>
      </c>
      <c r="F19" s="30" t="s">
        <v>143</v>
      </c>
      <c r="G19" s="25" t="s">
        <v>141</v>
      </c>
      <c r="H19" s="39">
        <v>1</v>
      </c>
      <c r="I19" s="24">
        <v>3</v>
      </c>
      <c r="J19" s="40">
        <v>16</v>
      </c>
      <c r="K19" s="36">
        <v>20</v>
      </c>
      <c r="L19" s="31">
        <v>8321</v>
      </c>
      <c r="M19" s="30" t="s">
        <v>444</v>
      </c>
      <c r="N19" s="33" t="s">
        <v>25</v>
      </c>
      <c r="O19" s="76" t="s">
        <v>283</v>
      </c>
      <c r="P19" s="151" t="s">
        <v>63</v>
      </c>
    </row>
    <row r="20" spans="1:16" ht="37.5" customHeight="1">
      <c r="A20" s="27" t="s">
        <v>505</v>
      </c>
      <c r="B20" s="27" t="s">
        <v>500</v>
      </c>
      <c r="C20" s="5"/>
      <c r="D20" s="67" t="s">
        <v>520</v>
      </c>
      <c r="E20" s="25">
        <v>50005</v>
      </c>
      <c r="F20" s="30" t="s">
        <v>269</v>
      </c>
      <c r="G20" s="25" t="s">
        <v>141</v>
      </c>
      <c r="H20" s="39">
        <v>1</v>
      </c>
      <c r="I20" s="24">
        <v>3</v>
      </c>
      <c r="J20" s="40">
        <v>17</v>
      </c>
      <c r="K20" s="36"/>
      <c r="L20" s="31">
        <v>0</v>
      </c>
      <c r="M20" s="34">
        <v>0</v>
      </c>
      <c r="N20" s="33" t="s">
        <v>25</v>
      </c>
      <c r="O20" s="75" t="s">
        <v>214</v>
      </c>
      <c r="P20" s="106" t="s">
        <v>64</v>
      </c>
    </row>
    <row r="21" spans="1:16" ht="37.5" customHeight="1">
      <c r="A21" s="27" t="s">
        <v>505</v>
      </c>
      <c r="B21" s="27" t="s">
        <v>500</v>
      </c>
      <c r="C21" s="5"/>
      <c r="D21" s="67" t="s">
        <v>521</v>
      </c>
      <c r="E21" s="25" t="s">
        <v>349</v>
      </c>
      <c r="F21" s="30" t="s">
        <v>269</v>
      </c>
      <c r="G21" s="25" t="s">
        <v>141</v>
      </c>
      <c r="H21" s="39">
        <v>1</v>
      </c>
      <c r="I21" s="24">
        <v>3</v>
      </c>
      <c r="J21" s="40">
        <v>18</v>
      </c>
      <c r="K21" s="36">
        <v>25</v>
      </c>
      <c r="L21" s="31">
        <v>1013815</v>
      </c>
      <c r="M21" s="34">
        <v>0</v>
      </c>
      <c r="N21" s="33" t="s">
        <v>25</v>
      </c>
      <c r="O21" s="75" t="s">
        <v>215</v>
      </c>
      <c r="P21" s="106" t="s">
        <v>362</v>
      </c>
    </row>
    <row r="22" spans="1:16" ht="37.5" customHeight="1">
      <c r="A22" s="27" t="s">
        <v>505</v>
      </c>
      <c r="B22" s="27" t="s">
        <v>503</v>
      </c>
      <c r="C22" s="5"/>
      <c r="D22" s="67" t="s">
        <v>522</v>
      </c>
      <c r="E22" s="25">
        <v>50132</v>
      </c>
      <c r="F22" s="33" t="s">
        <v>272</v>
      </c>
      <c r="G22" s="25" t="s">
        <v>141</v>
      </c>
      <c r="H22" s="39">
        <v>1</v>
      </c>
      <c r="I22" s="24">
        <v>3</v>
      </c>
      <c r="J22" s="40">
        <v>19</v>
      </c>
      <c r="K22" s="36">
        <v>23</v>
      </c>
      <c r="L22" s="31">
        <v>-925451</v>
      </c>
      <c r="M22" s="34">
        <v>0</v>
      </c>
      <c r="N22" s="33" t="s">
        <v>25</v>
      </c>
      <c r="O22" s="75" t="s">
        <v>309</v>
      </c>
      <c r="P22" s="106" t="s">
        <v>83</v>
      </c>
    </row>
    <row r="23" spans="1:16" ht="37.5" customHeight="1">
      <c r="A23" s="27" t="s">
        <v>505</v>
      </c>
      <c r="B23" s="27" t="s">
        <v>503</v>
      </c>
      <c r="C23" s="5"/>
      <c r="D23" s="67" t="s">
        <v>523</v>
      </c>
      <c r="E23" s="25">
        <v>50017</v>
      </c>
      <c r="F23" s="30" t="s">
        <v>269</v>
      </c>
      <c r="G23" s="25" t="s">
        <v>141</v>
      </c>
      <c r="H23" s="39">
        <v>1</v>
      </c>
      <c r="I23" s="24">
        <v>3</v>
      </c>
      <c r="J23" s="40">
        <v>20</v>
      </c>
      <c r="K23" s="36">
        <v>17</v>
      </c>
      <c r="L23" s="31">
        <v>26954</v>
      </c>
      <c r="M23" s="34">
        <v>0</v>
      </c>
      <c r="N23" s="33" t="s">
        <v>25</v>
      </c>
      <c r="O23" s="75" t="s">
        <v>310</v>
      </c>
      <c r="P23" s="106" t="s">
        <v>84</v>
      </c>
    </row>
    <row r="24" spans="1:16" ht="37.5" customHeight="1" thickBot="1">
      <c r="A24" s="47" t="s">
        <v>505</v>
      </c>
      <c r="B24" s="47" t="s">
        <v>503</v>
      </c>
      <c r="C24" s="48"/>
      <c r="D24" s="68" t="s">
        <v>524</v>
      </c>
      <c r="E24" s="49" t="s">
        <v>508</v>
      </c>
      <c r="F24" s="56" t="s">
        <v>271</v>
      </c>
      <c r="G24" s="49" t="s">
        <v>141</v>
      </c>
      <c r="H24" s="50">
        <v>1</v>
      </c>
      <c r="I24" s="51">
        <v>3</v>
      </c>
      <c r="J24" s="52">
        <v>21</v>
      </c>
      <c r="K24" s="53">
        <v>18</v>
      </c>
      <c r="L24" s="54">
        <v>63910</v>
      </c>
      <c r="M24" s="55">
        <v>0</v>
      </c>
      <c r="N24" s="56" t="s">
        <v>25</v>
      </c>
      <c r="O24" s="78" t="s">
        <v>311</v>
      </c>
      <c r="P24" s="123" t="s">
        <v>85</v>
      </c>
    </row>
    <row r="25" spans="1:16" ht="37.5" customHeight="1" thickTop="1">
      <c r="A25" s="27" t="s">
        <v>18</v>
      </c>
      <c r="B25" s="42" t="s">
        <v>500</v>
      </c>
      <c r="C25" s="43"/>
      <c r="D25" s="69" t="s">
        <v>557</v>
      </c>
      <c r="E25" s="62" t="s">
        <v>350</v>
      </c>
      <c r="F25" s="72" t="s">
        <v>268</v>
      </c>
      <c r="G25" s="62" t="s">
        <v>144</v>
      </c>
      <c r="H25" s="65">
        <v>1.1</v>
      </c>
      <c r="I25" s="44">
        <v>1</v>
      </c>
      <c r="J25" s="45">
        <v>22</v>
      </c>
      <c r="K25" s="46"/>
      <c r="L25" s="63">
        <v>0</v>
      </c>
      <c r="M25" s="64">
        <v>0</v>
      </c>
      <c r="N25" s="33" t="s">
        <v>25</v>
      </c>
      <c r="O25" s="79" t="s">
        <v>213</v>
      </c>
      <c r="P25" s="124" t="s">
        <v>65</v>
      </c>
    </row>
    <row r="26" spans="1:16" ht="37.5" customHeight="1">
      <c r="A26" s="27" t="s">
        <v>18</v>
      </c>
      <c r="B26" s="27" t="s">
        <v>500</v>
      </c>
      <c r="C26" s="5"/>
      <c r="D26" s="67" t="s">
        <v>558</v>
      </c>
      <c r="E26" s="25" t="s">
        <v>351</v>
      </c>
      <c r="F26" s="33" t="s">
        <v>268</v>
      </c>
      <c r="G26" s="62" t="s">
        <v>144</v>
      </c>
      <c r="H26" s="39">
        <v>1.1</v>
      </c>
      <c r="I26" s="24">
        <v>1</v>
      </c>
      <c r="J26" s="40">
        <v>23</v>
      </c>
      <c r="K26" s="36"/>
      <c r="L26" s="31">
        <v>0</v>
      </c>
      <c r="M26" s="34">
        <v>0</v>
      </c>
      <c r="N26" s="33" t="s">
        <v>25</v>
      </c>
      <c r="O26" s="75" t="s">
        <v>213</v>
      </c>
      <c r="P26" s="124" t="s">
        <v>65</v>
      </c>
    </row>
    <row r="27" spans="1:16" ht="37.5" customHeight="1">
      <c r="A27" s="27" t="s">
        <v>18</v>
      </c>
      <c r="B27" s="27" t="s">
        <v>500</v>
      </c>
      <c r="C27" s="5"/>
      <c r="D27" s="67" t="s">
        <v>559</v>
      </c>
      <c r="E27" s="25" t="s">
        <v>509</v>
      </c>
      <c r="F27" s="33" t="s">
        <v>268</v>
      </c>
      <c r="G27" s="25" t="s">
        <v>144</v>
      </c>
      <c r="H27" s="39">
        <v>1.1</v>
      </c>
      <c r="I27" s="24">
        <v>1</v>
      </c>
      <c r="J27" s="40">
        <v>24</v>
      </c>
      <c r="K27" s="36">
        <v>25</v>
      </c>
      <c r="L27" s="29">
        <v>-195455</v>
      </c>
      <c r="M27" s="30" t="s">
        <v>444</v>
      </c>
      <c r="N27" s="33" t="s">
        <v>25</v>
      </c>
      <c r="O27" s="75" t="s">
        <v>199</v>
      </c>
      <c r="P27" s="106" t="s">
        <v>66</v>
      </c>
    </row>
    <row r="28" spans="1:16" ht="37.5" customHeight="1">
      <c r="A28" s="27" t="s">
        <v>18</v>
      </c>
      <c r="B28" s="27" t="s">
        <v>502</v>
      </c>
      <c r="C28" s="5"/>
      <c r="D28" s="66" t="s">
        <v>21</v>
      </c>
      <c r="E28" s="26" t="s">
        <v>509</v>
      </c>
      <c r="F28" s="33" t="s">
        <v>268</v>
      </c>
      <c r="G28" s="26" t="s">
        <v>18</v>
      </c>
      <c r="H28" s="39">
        <v>1.1</v>
      </c>
      <c r="I28" s="24">
        <v>1</v>
      </c>
      <c r="J28" s="40">
        <v>25</v>
      </c>
      <c r="K28" s="36">
        <v>23</v>
      </c>
      <c r="L28" s="29">
        <v>-224062</v>
      </c>
      <c r="M28" s="30" t="s">
        <v>444</v>
      </c>
      <c r="N28" s="33" t="s">
        <v>25</v>
      </c>
      <c r="O28" s="152" t="s">
        <v>229</v>
      </c>
      <c r="P28" s="122" t="s">
        <v>72</v>
      </c>
    </row>
    <row r="29" spans="1:16" ht="37.5" customHeight="1">
      <c r="A29" s="27" t="s">
        <v>18</v>
      </c>
      <c r="B29" s="27" t="s">
        <v>502</v>
      </c>
      <c r="C29" s="5"/>
      <c r="D29" s="66" t="s">
        <v>22</v>
      </c>
      <c r="E29" s="25" t="s">
        <v>509</v>
      </c>
      <c r="F29" s="33" t="s">
        <v>268</v>
      </c>
      <c r="G29" s="26" t="s">
        <v>18</v>
      </c>
      <c r="H29" s="39">
        <v>1.1</v>
      </c>
      <c r="I29" s="24">
        <v>1</v>
      </c>
      <c r="J29" s="40">
        <v>26</v>
      </c>
      <c r="K29" s="36">
        <v>23</v>
      </c>
      <c r="L29" s="29">
        <v>-500000</v>
      </c>
      <c r="M29" s="30" t="s">
        <v>444</v>
      </c>
      <c r="N29" s="33" t="s">
        <v>25</v>
      </c>
      <c r="O29" s="75" t="s">
        <v>230</v>
      </c>
      <c r="P29" s="122" t="s">
        <v>72</v>
      </c>
    </row>
    <row r="30" spans="1:16" ht="37.5" customHeight="1">
      <c r="A30" s="27" t="s">
        <v>18</v>
      </c>
      <c r="B30" s="27" t="s">
        <v>500</v>
      </c>
      <c r="C30" s="5"/>
      <c r="D30" s="67" t="s">
        <v>560</v>
      </c>
      <c r="E30" s="25" t="s">
        <v>509</v>
      </c>
      <c r="F30" s="33" t="s">
        <v>268</v>
      </c>
      <c r="G30" s="25" t="s">
        <v>144</v>
      </c>
      <c r="H30" s="39">
        <v>1.1</v>
      </c>
      <c r="I30" s="24">
        <v>1</v>
      </c>
      <c r="J30" s="40">
        <v>27</v>
      </c>
      <c r="K30" s="36">
        <v>29</v>
      </c>
      <c r="L30" s="29">
        <v>48620154</v>
      </c>
      <c r="M30" s="32" t="s">
        <v>445</v>
      </c>
      <c r="N30" s="33" t="s">
        <v>26</v>
      </c>
      <c r="O30" s="75" t="s">
        <v>201</v>
      </c>
      <c r="P30" s="106" t="s">
        <v>28</v>
      </c>
    </row>
    <row r="31" spans="1:16" ht="37.5" customHeight="1">
      <c r="A31" s="27" t="s">
        <v>18</v>
      </c>
      <c r="B31" s="27" t="s">
        <v>500</v>
      </c>
      <c r="C31" s="5"/>
      <c r="D31" s="67" t="s">
        <v>561</v>
      </c>
      <c r="E31" s="25" t="s">
        <v>509</v>
      </c>
      <c r="F31" s="33" t="s">
        <v>268</v>
      </c>
      <c r="G31" s="25" t="s">
        <v>144</v>
      </c>
      <c r="H31" s="39">
        <v>1.1</v>
      </c>
      <c r="I31" s="24">
        <v>1</v>
      </c>
      <c r="J31" s="40">
        <v>28</v>
      </c>
      <c r="K31" s="36">
        <v>25</v>
      </c>
      <c r="L31" s="29">
        <v>24350470</v>
      </c>
      <c r="M31" s="33" t="s">
        <v>440</v>
      </c>
      <c r="N31" s="33" t="s">
        <v>26</v>
      </c>
      <c r="O31" s="153" t="s">
        <v>202</v>
      </c>
      <c r="P31" s="106" t="s">
        <v>29</v>
      </c>
    </row>
    <row r="32" spans="1:16" ht="37.5" customHeight="1">
      <c r="A32" s="27" t="s">
        <v>499</v>
      </c>
      <c r="B32" s="27" t="s">
        <v>448</v>
      </c>
      <c r="C32" s="7"/>
      <c r="D32" s="70" t="s">
        <v>460</v>
      </c>
      <c r="E32" s="10" t="s">
        <v>461</v>
      </c>
      <c r="F32" s="30" t="s">
        <v>269</v>
      </c>
      <c r="G32" s="10" t="s">
        <v>499</v>
      </c>
      <c r="H32" s="39">
        <v>1.1</v>
      </c>
      <c r="I32" s="24">
        <v>2</v>
      </c>
      <c r="J32" s="40">
        <v>29</v>
      </c>
      <c r="K32" s="12">
        <v>18</v>
      </c>
      <c r="L32" s="15">
        <v>11145103</v>
      </c>
      <c r="M32" s="58" t="s">
        <v>440</v>
      </c>
      <c r="N32" s="33" t="s">
        <v>26</v>
      </c>
      <c r="O32" s="75" t="s">
        <v>267</v>
      </c>
      <c r="P32" s="106" t="s">
        <v>30</v>
      </c>
    </row>
    <row r="33" spans="1:16" ht="37.5" customHeight="1">
      <c r="A33" s="27" t="s">
        <v>499</v>
      </c>
      <c r="B33" s="27" t="s">
        <v>424</v>
      </c>
      <c r="C33" s="7" t="s">
        <v>431</v>
      </c>
      <c r="D33" s="4" t="s">
        <v>436</v>
      </c>
      <c r="E33" s="10" t="s">
        <v>509</v>
      </c>
      <c r="F33" s="30" t="s">
        <v>269</v>
      </c>
      <c r="G33" s="10" t="s">
        <v>499</v>
      </c>
      <c r="H33" s="39">
        <v>1.1</v>
      </c>
      <c r="I33" s="24">
        <v>2</v>
      </c>
      <c r="J33" s="40">
        <v>30</v>
      </c>
      <c r="K33" s="12">
        <v>24</v>
      </c>
      <c r="L33" s="22" t="s">
        <v>438</v>
      </c>
      <c r="M33" s="58" t="s">
        <v>445</v>
      </c>
      <c r="N33" s="33" t="s">
        <v>27</v>
      </c>
      <c r="O33" s="76" t="s">
        <v>167</v>
      </c>
      <c r="P33" s="106" t="s">
        <v>77</v>
      </c>
    </row>
    <row r="34" spans="1:16" ht="37.5" customHeight="1">
      <c r="A34" s="27" t="s">
        <v>499</v>
      </c>
      <c r="B34" s="27" t="s">
        <v>424</v>
      </c>
      <c r="C34" s="7"/>
      <c r="D34" s="4" t="s">
        <v>79</v>
      </c>
      <c r="E34" s="10" t="s">
        <v>509</v>
      </c>
      <c r="F34" s="30" t="s">
        <v>269</v>
      </c>
      <c r="G34" s="10" t="s">
        <v>499</v>
      </c>
      <c r="H34" s="39">
        <v>1.1</v>
      </c>
      <c r="I34" s="24">
        <v>2</v>
      </c>
      <c r="J34" s="40">
        <v>31</v>
      </c>
      <c r="K34" s="12">
        <v>18</v>
      </c>
      <c r="L34" s="14">
        <v>-1000000</v>
      </c>
      <c r="M34" s="59" t="s">
        <v>442</v>
      </c>
      <c r="N34" s="33" t="s">
        <v>54</v>
      </c>
      <c r="O34" s="75" t="s">
        <v>78</v>
      </c>
      <c r="P34" s="106" t="s">
        <v>127</v>
      </c>
    </row>
    <row r="35" spans="1:16" ht="37.5" customHeight="1">
      <c r="A35" s="27" t="s">
        <v>499</v>
      </c>
      <c r="B35" s="27" t="s">
        <v>424</v>
      </c>
      <c r="C35" s="16"/>
      <c r="D35" s="4" t="s">
        <v>437</v>
      </c>
      <c r="E35" s="10" t="s">
        <v>509</v>
      </c>
      <c r="F35" s="30" t="s">
        <v>269</v>
      </c>
      <c r="G35" s="10" t="s">
        <v>499</v>
      </c>
      <c r="H35" s="39">
        <v>1.1</v>
      </c>
      <c r="I35" s="24">
        <v>2</v>
      </c>
      <c r="J35" s="40">
        <v>32</v>
      </c>
      <c r="K35" s="12">
        <v>17</v>
      </c>
      <c r="L35" s="14">
        <v>-500000</v>
      </c>
      <c r="M35" s="59" t="s">
        <v>443</v>
      </c>
      <c r="N35" s="33" t="s">
        <v>54</v>
      </c>
      <c r="O35" s="75" t="s">
        <v>71</v>
      </c>
      <c r="P35" s="106" t="s">
        <v>127</v>
      </c>
    </row>
    <row r="36" spans="1:16" ht="37.5" customHeight="1">
      <c r="A36" s="27" t="s">
        <v>505</v>
      </c>
      <c r="B36" s="27" t="s">
        <v>500</v>
      </c>
      <c r="C36" s="5"/>
      <c r="D36" s="67" t="s">
        <v>53</v>
      </c>
      <c r="E36" s="25" t="s">
        <v>509</v>
      </c>
      <c r="F36" s="33" t="s">
        <v>143</v>
      </c>
      <c r="G36" s="25" t="s">
        <v>143</v>
      </c>
      <c r="H36" s="39">
        <v>1.1</v>
      </c>
      <c r="I36" s="24">
        <v>3</v>
      </c>
      <c r="J36" s="40">
        <v>33</v>
      </c>
      <c r="K36" s="36"/>
      <c r="L36" s="31">
        <v>0</v>
      </c>
      <c r="M36" s="32" t="s">
        <v>445</v>
      </c>
      <c r="N36" s="33" t="s">
        <v>31</v>
      </c>
      <c r="O36" s="75" t="s">
        <v>224</v>
      </c>
      <c r="P36" s="106" t="s">
        <v>113</v>
      </c>
    </row>
    <row r="37" spans="1:16" ht="37.5" customHeight="1">
      <c r="A37" s="27" t="s">
        <v>505</v>
      </c>
      <c r="B37" s="27" t="s">
        <v>501</v>
      </c>
      <c r="C37" s="5"/>
      <c r="D37" s="67" t="s">
        <v>525</v>
      </c>
      <c r="E37" s="25" t="s">
        <v>509</v>
      </c>
      <c r="F37" s="30" t="s">
        <v>269</v>
      </c>
      <c r="G37" s="26" t="s">
        <v>153</v>
      </c>
      <c r="H37" s="39">
        <v>1.1</v>
      </c>
      <c r="I37" s="24">
        <v>3</v>
      </c>
      <c r="J37" s="40">
        <v>34</v>
      </c>
      <c r="K37" s="36">
        <v>21</v>
      </c>
      <c r="L37" s="29">
        <v>1165368</v>
      </c>
      <c r="M37" s="32" t="s">
        <v>445</v>
      </c>
      <c r="N37" s="33" t="s">
        <v>32</v>
      </c>
      <c r="O37" s="75" t="s">
        <v>226</v>
      </c>
      <c r="P37" s="106" t="s">
        <v>105</v>
      </c>
    </row>
    <row r="38" spans="1:16" ht="37.5" customHeight="1">
      <c r="A38" s="27" t="s">
        <v>505</v>
      </c>
      <c r="B38" s="27" t="s">
        <v>502</v>
      </c>
      <c r="C38" s="5"/>
      <c r="D38" s="67" t="s">
        <v>526</v>
      </c>
      <c r="E38" s="25">
        <v>40036</v>
      </c>
      <c r="F38" s="30" t="s">
        <v>269</v>
      </c>
      <c r="G38" s="25" t="s">
        <v>473</v>
      </c>
      <c r="H38" s="39">
        <v>1.1</v>
      </c>
      <c r="I38" s="24">
        <v>3</v>
      </c>
      <c r="J38" s="40">
        <v>35</v>
      </c>
      <c r="K38" s="36">
        <v>23</v>
      </c>
      <c r="L38" s="31">
        <v>52677463</v>
      </c>
      <c r="M38" s="32" t="s">
        <v>445</v>
      </c>
      <c r="N38" s="33" t="s">
        <v>33</v>
      </c>
      <c r="O38" s="75" t="s">
        <v>367</v>
      </c>
      <c r="P38" s="151" t="s">
        <v>97</v>
      </c>
    </row>
    <row r="39" spans="1:16" ht="37.5" customHeight="1">
      <c r="A39" s="27" t="s">
        <v>505</v>
      </c>
      <c r="B39" s="27" t="s">
        <v>504</v>
      </c>
      <c r="C39" s="5"/>
      <c r="D39" s="67" t="s">
        <v>527</v>
      </c>
      <c r="E39" s="26" t="s">
        <v>509</v>
      </c>
      <c r="F39" s="33" t="s">
        <v>143</v>
      </c>
      <c r="G39" s="25" t="s">
        <v>473</v>
      </c>
      <c r="H39" s="39">
        <v>1.1</v>
      </c>
      <c r="I39" s="24">
        <v>3</v>
      </c>
      <c r="J39" s="40">
        <v>36</v>
      </c>
      <c r="K39" s="37">
        <v>22</v>
      </c>
      <c r="L39" s="29">
        <v>380296</v>
      </c>
      <c r="M39" s="34">
        <v>0</v>
      </c>
      <c r="N39" s="33" t="s">
        <v>33</v>
      </c>
      <c r="O39" s="152" t="s">
        <v>220</v>
      </c>
      <c r="P39" s="106" t="s">
        <v>101</v>
      </c>
    </row>
    <row r="40" spans="1:16" ht="37.5" customHeight="1">
      <c r="A40" s="27" t="s">
        <v>505</v>
      </c>
      <c r="B40" s="27" t="s">
        <v>503</v>
      </c>
      <c r="C40" s="5"/>
      <c r="D40" s="67" t="s">
        <v>528</v>
      </c>
      <c r="E40" s="25">
        <v>50141</v>
      </c>
      <c r="F40" s="33" t="s">
        <v>272</v>
      </c>
      <c r="G40" s="25" t="s">
        <v>473</v>
      </c>
      <c r="H40" s="39">
        <v>1.1</v>
      </c>
      <c r="I40" s="24">
        <v>3</v>
      </c>
      <c r="J40" s="40">
        <v>37</v>
      </c>
      <c r="K40" s="36">
        <v>17</v>
      </c>
      <c r="L40" s="29">
        <v>-107189</v>
      </c>
      <c r="M40" s="34">
        <v>0</v>
      </c>
      <c r="N40" s="33" t="s">
        <v>33</v>
      </c>
      <c r="O40" s="75" t="s">
        <v>194</v>
      </c>
      <c r="P40" s="106" t="s">
        <v>86</v>
      </c>
    </row>
    <row r="41" spans="1:16" ht="37.5" customHeight="1">
      <c r="A41" s="27" t="s">
        <v>505</v>
      </c>
      <c r="B41" s="27" t="s">
        <v>501</v>
      </c>
      <c r="C41" s="5"/>
      <c r="D41" s="67" t="s">
        <v>529</v>
      </c>
      <c r="E41" s="25" t="s">
        <v>509</v>
      </c>
      <c r="F41" s="30" t="s">
        <v>269</v>
      </c>
      <c r="G41" s="25" t="s">
        <v>150</v>
      </c>
      <c r="H41" s="39">
        <v>1.1</v>
      </c>
      <c r="I41" s="24">
        <v>3</v>
      </c>
      <c r="J41" s="40">
        <v>38</v>
      </c>
      <c r="K41" s="36">
        <v>15</v>
      </c>
      <c r="L41" s="29">
        <v>4074838</v>
      </c>
      <c r="M41" s="30" t="s">
        <v>444</v>
      </c>
      <c r="N41" s="33" t="s">
        <v>33</v>
      </c>
      <c r="O41" s="75" t="s">
        <v>227</v>
      </c>
      <c r="P41" s="106" t="s">
        <v>106</v>
      </c>
    </row>
    <row r="42" spans="1:16" ht="37.5" customHeight="1">
      <c r="A42" s="27" t="s">
        <v>505</v>
      </c>
      <c r="B42" s="27" t="s">
        <v>502</v>
      </c>
      <c r="C42" s="5"/>
      <c r="D42" s="67" t="s">
        <v>530</v>
      </c>
      <c r="E42" s="25" t="s">
        <v>509</v>
      </c>
      <c r="F42" s="33" t="s">
        <v>271</v>
      </c>
      <c r="G42" s="25" t="s">
        <v>473</v>
      </c>
      <c r="H42" s="39">
        <v>1.1</v>
      </c>
      <c r="I42" s="24">
        <v>3</v>
      </c>
      <c r="J42" s="40">
        <v>39</v>
      </c>
      <c r="K42" s="37">
        <v>24</v>
      </c>
      <c r="L42" s="29">
        <v>879954</v>
      </c>
      <c r="M42" s="32" t="s">
        <v>445</v>
      </c>
      <c r="N42" s="33" t="s">
        <v>34</v>
      </c>
      <c r="O42" s="76" t="s">
        <v>395</v>
      </c>
      <c r="P42" s="106" t="s">
        <v>98</v>
      </c>
    </row>
    <row r="43" spans="1:16" ht="37.5" customHeight="1">
      <c r="A43" s="27" t="s">
        <v>505</v>
      </c>
      <c r="B43" s="27" t="s">
        <v>502</v>
      </c>
      <c r="C43" s="5"/>
      <c r="D43" s="67" t="s">
        <v>531</v>
      </c>
      <c r="E43" s="26">
        <v>40061</v>
      </c>
      <c r="F43" s="33" t="s">
        <v>271</v>
      </c>
      <c r="G43" s="25" t="s">
        <v>473</v>
      </c>
      <c r="H43" s="39">
        <v>1.1</v>
      </c>
      <c r="I43" s="24">
        <v>3</v>
      </c>
      <c r="J43" s="40">
        <v>40</v>
      </c>
      <c r="K43" s="37">
        <v>16</v>
      </c>
      <c r="L43" s="29">
        <v>1190876</v>
      </c>
      <c r="M43" s="33" t="s">
        <v>440</v>
      </c>
      <c r="N43" s="33" t="s">
        <v>35</v>
      </c>
      <c r="O43" s="75" t="s">
        <v>369</v>
      </c>
      <c r="P43" s="106" t="s">
        <v>99</v>
      </c>
    </row>
    <row r="44" spans="1:16" ht="37.5" customHeight="1">
      <c r="A44" s="27" t="s">
        <v>505</v>
      </c>
      <c r="B44" s="27" t="s">
        <v>503</v>
      </c>
      <c r="C44" s="5"/>
      <c r="D44" s="67" t="s">
        <v>532</v>
      </c>
      <c r="E44" s="25" t="s">
        <v>509</v>
      </c>
      <c r="F44" s="33" t="s">
        <v>272</v>
      </c>
      <c r="G44" s="25" t="s">
        <v>142</v>
      </c>
      <c r="H44" s="39">
        <v>1.1</v>
      </c>
      <c r="I44" s="24">
        <v>3</v>
      </c>
      <c r="J44" s="40">
        <v>41</v>
      </c>
      <c r="K44" s="36">
        <v>27</v>
      </c>
      <c r="L44" s="29">
        <v>-349170</v>
      </c>
      <c r="M44" s="30" t="s">
        <v>444</v>
      </c>
      <c r="N44" s="33" t="s">
        <v>35</v>
      </c>
      <c r="O44" s="76" t="s">
        <v>303</v>
      </c>
      <c r="P44" s="106" t="s">
        <v>87</v>
      </c>
    </row>
    <row r="45" spans="1:16" ht="37.5" customHeight="1">
      <c r="A45" s="27" t="s">
        <v>505</v>
      </c>
      <c r="B45" s="27" t="s">
        <v>502</v>
      </c>
      <c r="C45" s="7" t="s">
        <v>15</v>
      </c>
      <c r="D45" s="67" t="s">
        <v>533</v>
      </c>
      <c r="E45" s="25">
        <v>50130</v>
      </c>
      <c r="F45" s="30" t="s">
        <v>269</v>
      </c>
      <c r="G45" s="25" t="s">
        <v>270</v>
      </c>
      <c r="H45" s="39">
        <v>1.1</v>
      </c>
      <c r="I45" s="24">
        <v>3</v>
      </c>
      <c r="J45" s="40">
        <v>42</v>
      </c>
      <c r="K45" s="36">
        <v>23</v>
      </c>
      <c r="L45" s="29">
        <v>6382530</v>
      </c>
      <c r="M45" s="30" t="s">
        <v>444</v>
      </c>
      <c r="N45" s="33" t="s">
        <v>35</v>
      </c>
      <c r="O45" s="75" t="s">
        <v>325</v>
      </c>
      <c r="P45" s="106" t="s">
        <v>100</v>
      </c>
    </row>
    <row r="46" spans="1:16" ht="37.5" customHeight="1">
      <c r="A46" s="27" t="s">
        <v>505</v>
      </c>
      <c r="B46" s="27" t="s">
        <v>504</v>
      </c>
      <c r="C46" s="5"/>
      <c r="D46" s="67" t="s">
        <v>279</v>
      </c>
      <c r="E46" s="26" t="s">
        <v>348</v>
      </c>
      <c r="F46" s="33" t="s">
        <v>143</v>
      </c>
      <c r="G46" s="25" t="s">
        <v>473</v>
      </c>
      <c r="H46" s="39">
        <v>1.1</v>
      </c>
      <c r="I46" s="24">
        <v>3</v>
      </c>
      <c r="J46" s="40">
        <v>43</v>
      </c>
      <c r="K46" s="37">
        <v>14</v>
      </c>
      <c r="L46" s="29">
        <v>46011</v>
      </c>
      <c r="M46" s="34">
        <v>0</v>
      </c>
      <c r="N46" s="33" t="s">
        <v>35</v>
      </c>
      <c r="O46" s="75" t="s">
        <v>221</v>
      </c>
      <c r="P46" s="106" t="s">
        <v>102</v>
      </c>
    </row>
    <row r="47" spans="1:16" ht="37.5" customHeight="1">
      <c r="A47" s="27" t="s">
        <v>505</v>
      </c>
      <c r="B47" s="27" t="s">
        <v>503</v>
      </c>
      <c r="C47" s="5"/>
      <c r="D47" s="67" t="s">
        <v>177</v>
      </c>
      <c r="E47" s="25">
        <v>50111</v>
      </c>
      <c r="F47" s="33" t="s">
        <v>272</v>
      </c>
      <c r="G47" s="25" t="s">
        <v>150</v>
      </c>
      <c r="H47" s="39">
        <v>1.1</v>
      </c>
      <c r="I47" s="24">
        <v>3</v>
      </c>
      <c r="J47" s="40">
        <v>44</v>
      </c>
      <c r="K47" s="36">
        <v>21</v>
      </c>
      <c r="L47" s="29">
        <v>-254403</v>
      </c>
      <c r="M47" s="30" t="s">
        <v>444</v>
      </c>
      <c r="N47" s="33" t="s">
        <v>35</v>
      </c>
      <c r="O47" s="76" t="s">
        <v>292</v>
      </c>
      <c r="P47" s="106" t="s">
        <v>88</v>
      </c>
    </row>
    <row r="48" spans="1:16" ht="37.5" customHeight="1">
      <c r="A48" s="27" t="s">
        <v>505</v>
      </c>
      <c r="B48" s="27" t="s">
        <v>501</v>
      </c>
      <c r="C48" s="5"/>
      <c r="D48" s="67" t="s">
        <v>108</v>
      </c>
      <c r="E48" s="25" t="s">
        <v>509</v>
      </c>
      <c r="F48" s="33" t="s">
        <v>143</v>
      </c>
      <c r="G48" s="25" t="s">
        <v>150</v>
      </c>
      <c r="H48" s="39">
        <v>1.1</v>
      </c>
      <c r="I48" s="24">
        <v>3</v>
      </c>
      <c r="J48" s="40">
        <v>45</v>
      </c>
      <c r="K48" s="37">
        <v>18</v>
      </c>
      <c r="L48" s="29">
        <v>835672</v>
      </c>
      <c r="M48" s="30" t="s">
        <v>444</v>
      </c>
      <c r="N48" s="33" t="s">
        <v>35</v>
      </c>
      <c r="O48" s="75" t="s">
        <v>107</v>
      </c>
      <c r="P48" s="106" t="s">
        <v>109</v>
      </c>
    </row>
    <row r="49" spans="1:16" ht="37.5" customHeight="1">
      <c r="A49" s="27" t="s">
        <v>505</v>
      </c>
      <c r="B49" s="27" t="s">
        <v>504</v>
      </c>
      <c r="C49" s="5"/>
      <c r="D49" s="67" t="s">
        <v>534</v>
      </c>
      <c r="E49" s="26">
        <v>50018</v>
      </c>
      <c r="F49" s="33" t="s">
        <v>269</v>
      </c>
      <c r="G49" s="25" t="s">
        <v>150</v>
      </c>
      <c r="H49" s="39">
        <v>1.1</v>
      </c>
      <c r="I49" s="24">
        <v>3</v>
      </c>
      <c r="J49" s="40">
        <v>46</v>
      </c>
      <c r="K49" s="37">
        <v>19</v>
      </c>
      <c r="L49" s="29">
        <v>25041</v>
      </c>
      <c r="M49" s="30" t="s">
        <v>444</v>
      </c>
      <c r="N49" s="33" t="s">
        <v>35</v>
      </c>
      <c r="O49" s="75" t="s">
        <v>222</v>
      </c>
      <c r="P49" s="106" t="s">
        <v>103</v>
      </c>
    </row>
    <row r="50" spans="1:16" ht="37.5" customHeight="1">
      <c r="A50" s="27" t="s">
        <v>505</v>
      </c>
      <c r="B50" s="27" t="s">
        <v>503</v>
      </c>
      <c r="C50" s="5"/>
      <c r="D50" s="67" t="s">
        <v>535</v>
      </c>
      <c r="E50" s="25" t="s">
        <v>509</v>
      </c>
      <c r="F50" s="33" t="s">
        <v>272</v>
      </c>
      <c r="G50" s="25" t="s">
        <v>142</v>
      </c>
      <c r="H50" s="39">
        <v>1.1</v>
      </c>
      <c r="I50" s="24">
        <v>3</v>
      </c>
      <c r="J50" s="40">
        <v>47</v>
      </c>
      <c r="K50" s="36">
        <v>26</v>
      </c>
      <c r="L50" s="29">
        <v>-298222</v>
      </c>
      <c r="M50" s="30" t="s">
        <v>444</v>
      </c>
      <c r="N50" s="33" t="s">
        <v>35</v>
      </c>
      <c r="O50" s="152" t="s">
        <v>302</v>
      </c>
      <c r="P50" s="106" t="s">
        <v>89</v>
      </c>
    </row>
    <row r="51" spans="1:16" ht="37.5" customHeight="1">
      <c r="A51" s="27" t="s">
        <v>505</v>
      </c>
      <c r="B51" s="27" t="s">
        <v>501</v>
      </c>
      <c r="C51" s="5"/>
      <c r="D51" s="66" t="s">
        <v>536</v>
      </c>
      <c r="E51" s="26">
        <v>50059</v>
      </c>
      <c r="F51" s="33" t="s">
        <v>143</v>
      </c>
      <c r="G51" s="25" t="s">
        <v>144</v>
      </c>
      <c r="H51" s="39">
        <v>1.1</v>
      </c>
      <c r="I51" s="24">
        <v>3</v>
      </c>
      <c r="J51" s="40">
        <v>48</v>
      </c>
      <c r="K51" s="37">
        <v>23</v>
      </c>
      <c r="L51" s="29">
        <v>448938</v>
      </c>
      <c r="M51" s="33" t="s">
        <v>440</v>
      </c>
      <c r="N51" s="33" t="s">
        <v>36</v>
      </c>
      <c r="O51" s="75" t="s">
        <v>273</v>
      </c>
      <c r="P51" s="106" t="s">
        <v>110</v>
      </c>
    </row>
    <row r="52" spans="1:16" ht="37.5" customHeight="1">
      <c r="A52" s="27" t="s">
        <v>505</v>
      </c>
      <c r="B52" s="27" t="s">
        <v>501</v>
      </c>
      <c r="C52" s="5"/>
      <c r="D52" s="66" t="s">
        <v>278</v>
      </c>
      <c r="E52" s="26">
        <v>50060</v>
      </c>
      <c r="F52" s="33" t="s">
        <v>143</v>
      </c>
      <c r="G52" s="25" t="s">
        <v>144</v>
      </c>
      <c r="H52" s="39">
        <v>1.1</v>
      </c>
      <c r="I52" s="24">
        <v>3</v>
      </c>
      <c r="J52" s="40">
        <v>49</v>
      </c>
      <c r="K52" s="37">
        <v>23</v>
      </c>
      <c r="L52" s="29">
        <v>743338</v>
      </c>
      <c r="M52" s="30" t="s">
        <v>444</v>
      </c>
      <c r="N52" s="33" t="s">
        <v>36</v>
      </c>
      <c r="O52" s="75" t="s">
        <v>274</v>
      </c>
      <c r="P52" s="106" t="s">
        <v>110</v>
      </c>
    </row>
    <row r="53" spans="1:16" ht="37.5" customHeight="1">
      <c r="A53" s="27" t="s">
        <v>505</v>
      </c>
      <c r="B53" s="27" t="s">
        <v>501</v>
      </c>
      <c r="C53" s="5"/>
      <c r="D53" s="66" t="s">
        <v>537</v>
      </c>
      <c r="E53" s="26">
        <v>50061</v>
      </c>
      <c r="F53" s="33" t="s">
        <v>143</v>
      </c>
      <c r="G53" s="25" t="s">
        <v>144</v>
      </c>
      <c r="H53" s="39">
        <v>1.1</v>
      </c>
      <c r="I53" s="24">
        <v>3</v>
      </c>
      <c r="J53" s="40">
        <v>50</v>
      </c>
      <c r="K53" s="37">
        <v>23</v>
      </c>
      <c r="L53" s="29">
        <v>743338</v>
      </c>
      <c r="M53" s="30" t="s">
        <v>444</v>
      </c>
      <c r="N53" s="33" t="s">
        <v>36</v>
      </c>
      <c r="O53" s="75" t="s">
        <v>275</v>
      </c>
      <c r="P53" s="106" t="s">
        <v>110</v>
      </c>
    </row>
    <row r="54" spans="1:16" s="3" customFormat="1" ht="37.5" customHeight="1">
      <c r="A54" s="132" t="s">
        <v>505</v>
      </c>
      <c r="B54" s="132" t="s">
        <v>501</v>
      </c>
      <c r="C54" s="133"/>
      <c r="D54" s="134" t="s">
        <v>277</v>
      </c>
      <c r="E54" s="135">
        <v>50088</v>
      </c>
      <c r="F54" s="136" t="s">
        <v>143</v>
      </c>
      <c r="G54" s="135" t="s">
        <v>144</v>
      </c>
      <c r="H54" s="137">
        <v>1.1</v>
      </c>
      <c r="I54" s="138">
        <v>3</v>
      </c>
      <c r="J54" s="139">
        <v>51</v>
      </c>
      <c r="K54" s="140">
        <v>21</v>
      </c>
      <c r="L54" s="141">
        <v>1185671</v>
      </c>
      <c r="M54" s="136" t="s">
        <v>440</v>
      </c>
      <c r="N54" s="136" t="s">
        <v>37</v>
      </c>
      <c r="O54" s="142" t="s">
        <v>276</v>
      </c>
      <c r="P54" s="143" t="s">
        <v>111</v>
      </c>
    </row>
    <row r="55" spans="1:16" s="3" customFormat="1" ht="37.5" customHeight="1" thickBot="1">
      <c r="A55" s="81" t="s">
        <v>505</v>
      </c>
      <c r="B55" s="81" t="s">
        <v>502</v>
      </c>
      <c r="C55" s="82"/>
      <c r="D55" s="83" t="s">
        <v>152</v>
      </c>
      <c r="E55" s="84">
        <v>50052</v>
      </c>
      <c r="F55" s="149" t="s">
        <v>143</v>
      </c>
      <c r="G55" s="84" t="s">
        <v>153</v>
      </c>
      <c r="H55" s="85">
        <v>1.1</v>
      </c>
      <c r="I55" s="86">
        <v>3</v>
      </c>
      <c r="J55" s="87">
        <v>52</v>
      </c>
      <c r="K55" s="88">
        <v>18</v>
      </c>
      <c r="L55" s="89">
        <v>329414</v>
      </c>
      <c r="M55" s="90" t="s">
        <v>440</v>
      </c>
      <c r="N55" s="90" t="s">
        <v>37</v>
      </c>
      <c r="O55" s="91" t="s">
        <v>391</v>
      </c>
      <c r="P55" s="125" t="s">
        <v>263</v>
      </c>
    </row>
    <row r="56" spans="1:16" ht="37.5" customHeight="1" thickTop="1">
      <c r="A56" s="42" t="s">
        <v>505</v>
      </c>
      <c r="B56" s="42" t="s">
        <v>504</v>
      </c>
      <c r="C56" s="43"/>
      <c r="D56" s="69" t="s">
        <v>538</v>
      </c>
      <c r="E56" s="144" t="s">
        <v>347</v>
      </c>
      <c r="F56" s="72" t="s">
        <v>143</v>
      </c>
      <c r="G56" s="62" t="s">
        <v>145</v>
      </c>
      <c r="H56" s="65">
        <v>1.1</v>
      </c>
      <c r="I56" s="44">
        <v>3</v>
      </c>
      <c r="J56" s="45">
        <v>53</v>
      </c>
      <c r="K56" s="145">
        <v>19</v>
      </c>
      <c r="L56" s="146">
        <v>26444</v>
      </c>
      <c r="M56" s="147" t="s">
        <v>444</v>
      </c>
      <c r="N56" s="148" t="s">
        <v>37</v>
      </c>
      <c r="O56" s="79" t="s">
        <v>354</v>
      </c>
      <c r="P56" s="124" t="s">
        <v>104</v>
      </c>
    </row>
    <row r="57" spans="1:16" ht="37.5" customHeight="1">
      <c r="A57" s="27" t="s">
        <v>505</v>
      </c>
      <c r="B57" s="27" t="s">
        <v>502</v>
      </c>
      <c r="C57" s="5"/>
      <c r="D57" s="66" t="s">
        <v>539</v>
      </c>
      <c r="E57" s="26" t="s">
        <v>509</v>
      </c>
      <c r="F57" s="33" t="s">
        <v>271</v>
      </c>
      <c r="G57" s="26" t="s">
        <v>153</v>
      </c>
      <c r="H57" s="39">
        <v>1.1</v>
      </c>
      <c r="I57" s="24">
        <v>3</v>
      </c>
      <c r="J57" s="40">
        <v>54</v>
      </c>
      <c r="K57" s="37">
        <v>16</v>
      </c>
      <c r="L57" s="29">
        <v>3744643</v>
      </c>
      <c r="M57" s="30" t="s">
        <v>444</v>
      </c>
      <c r="N57" s="73" t="s">
        <v>37</v>
      </c>
      <c r="O57" s="76" t="s">
        <v>396</v>
      </c>
      <c r="P57" s="106" t="s">
        <v>114</v>
      </c>
    </row>
    <row r="58" spans="1:16" ht="37.5" customHeight="1">
      <c r="A58" s="27" t="s">
        <v>505</v>
      </c>
      <c r="B58" s="27" t="s">
        <v>503</v>
      </c>
      <c r="C58" s="5"/>
      <c r="D58" s="67" t="s">
        <v>540</v>
      </c>
      <c r="E58" s="25" t="s">
        <v>509</v>
      </c>
      <c r="F58" s="33" t="s">
        <v>272</v>
      </c>
      <c r="G58" s="25" t="s">
        <v>474</v>
      </c>
      <c r="H58" s="39">
        <v>1.1</v>
      </c>
      <c r="I58" s="24">
        <v>3</v>
      </c>
      <c r="J58" s="40">
        <v>55</v>
      </c>
      <c r="K58" s="36">
        <v>26</v>
      </c>
      <c r="L58" s="29">
        <v>-253828</v>
      </c>
      <c r="M58" s="34">
        <v>0</v>
      </c>
      <c r="N58" s="73" t="s">
        <v>37</v>
      </c>
      <c r="O58" s="75" t="s">
        <v>195</v>
      </c>
      <c r="P58" s="106" t="s">
        <v>90</v>
      </c>
    </row>
    <row r="59" spans="1:16" ht="37.5" customHeight="1">
      <c r="A59" s="27" t="s">
        <v>505</v>
      </c>
      <c r="B59" s="27" t="s">
        <v>500</v>
      </c>
      <c r="C59" s="5"/>
      <c r="D59" s="67" t="s">
        <v>541</v>
      </c>
      <c r="E59" s="26" t="s">
        <v>509</v>
      </c>
      <c r="F59" s="33" t="s">
        <v>143</v>
      </c>
      <c r="G59" s="25" t="s">
        <v>143</v>
      </c>
      <c r="H59" s="39">
        <v>1.1</v>
      </c>
      <c r="I59" s="24">
        <v>3</v>
      </c>
      <c r="J59" s="40">
        <v>56</v>
      </c>
      <c r="K59" s="37">
        <v>21</v>
      </c>
      <c r="L59" s="29">
        <v>122841</v>
      </c>
      <c r="M59" s="30" t="s">
        <v>444</v>
      </c>
      <c r="N59" s="73" t="s">
        <v>37</v>
      </c>
      <c r="O59" s="75" t="s">
        <v>166</v>
      </c>
      <c r="P59" s="106" t="s">
        <v>67</v>
      </c>
    </row>
    <row r="60" spans="1:16" ht="37.5" customHeight="1">
      <c r="A60" s="27" t="s">
        <v>505</v>
      </c>
      <c r="B60" s="27" t="s">
        <v>502</v>
      </c>
      <c r="C60" s="5"/>
      <c r="D60" s="67" t="s">
        <v>542</v>
      </c>
      <c r="E60" s="26" t="s">
        <v>509</v>
      </c>
      <c r="F60" s="33" t="s">
        <v>271</v>
      </c>
      <c r="G60" s="26" t="s">
        <v>153</v>
      </c>
      <c r="H60" s="39">
        <v>1.1</v>
      </c>
      <c r="I60" s="24">
        <v>3</v>
      </c>
      <c r="J60" s="40">
        <v>57</v>
      </c>
      <c r="K60" s="37">
        <v>18</v>
      </c>
      <c r="L60" s="29">
        <v>713028</v>
      </c>
      <c r="M60" s="30" t="s">
        <v>444</v>
      </c>
      <c r="N60" s="73" t="s">
        <v>37</v>
      </c>
      <c r="O60" s="75" t="s">
        <v>374</v>
      </c>
      <c r="P60" s="106" t="s">
        <v>115</v>
      </c>
    </row>
    <row r="61" spans="1:16" ht="37.5" customHeight="1">
      <c r="A61" s="27" t="s">
        <v>505</v>
      </c>
      <c r="B61" s="27" t="s">
        <v>502</v>
      </c>
      <c r="C61" s="5"/>
      <c r="D61" s="67" t="s">
        <v>543</v>
      </c>
      <c r="E61" s="25">
        <v>50083</v>
      </c>
      <c r="F61" s="33" t="s">
        <v>271</v>
      </c>
      <c r="G61" s="26" t="s">
        <v>153</v>
      </c>
      <c r="H61" s="39">
        <v>1.1</v>
      </c>
      <c r="I61" s="24">
        <v>3</v>
      </c>
      <c r="J61" s="40">
        <v>58</v>
      </c>
      <c r="K61" s="37">
        <v>18</v>
      </c>
      <c r="L61" s="29">
        <v>-732819</v>
      </c>
      <c r="M61" s="33" t="s">
        <v>440</v>
      </c>
      <c r="N61" s="33" t="s">
        <v>38</v>
      </c>
      <c r="O61" s="75" t="s">
        <v>326</v>
      </c>
      <c r="P61" s="106"/>
    </row>
    <row r="62" spans="1:16" ht="37.5" customHeight="1">
      <c r="A62" s="27" t="s">
        <v>505</v>
      </c>
      <c r="B62" s="27" t="s">
        <v>503</v>
      </c>
      <c r="C62" s="5"/>
      <c r="D62" s="67" t="s">
        <v>544</v>
      </c>
      <c r="E62" s="25">
        <v>50140</v>
      </c>
      <c r="F62" s="33" t="s">
        <v>272</v>
      </c>
      <c r="G62" s="25" t="s">
        <v>473</v>
      </c>
      <c r="H62" s="39">
        <v>1.1</v>
      </c>
      <c r="I62" s="24">
        <v>3</v>
      </c>
      <c r="J62" s="40">
        <v>59</v>
      </c>
      <c r="K62" s="36">
        <v>27</v>
      </c>
      <c r="L62" s="31">
        <v>-655320</v>
      </c>
      <c r="M62" s="34">
        <v>0</v>
      </c>
      <c r="N62" s="33" t="s">
        <v>38</v>
      </c>
      <c r="O62" s="76" t="s">
        <v>314</v>
      </c>
      <c r="P62" s="106" t="s">
        <v>91</v>
      </c>
    </row>
    <row r="63" spans="1:16" ht="37.5" customHeight="1">
      <c r="A63" s="27" t="s">
        <v>505</v>
      </c>
      <c r="B63" s="27" t="s">
        <v>503</v>
      </c>
      <c r="C63" s="5"/>
      <c r="D63" s="67" t="s">
        <v>193</v>
      </c>
      <c r="E63" s="25">
        <v>50141</v>
      </c>
      <c r="F63" s="33" t="s">
        <v>272</v>
      </c>
      <c r="G63" s="25" t="s">
        <v>473</v>
      </c>
      <c r="H63" s="39">
        <v>1.1</v>
      </c>
      <c r="I63" s="24">
        <v>3</v>
      </c>
      <c r="J63" s="40">
        <v>60</v>
      </c>
      <c r="K63" s="36">
        <v>29</v>
      </c>
      <c r="L63" s="31">
        <v>-346746</v>
      </c>
      <c r="M63" s="34">
        <v>0</v>
      </c>
      <c r="N63" s="33" t="s">
        <v>38</v>
      </c>
      <c r="O63" s="75" t="s">
        <v>315</v>
      </c>
      <c r="P63" s="151" t="s">
        <v>92</v>
      </c>
    </row>
    <row r="64" spans="1:16" ht="37.5" customHeight="1">
      <c r="A64" s="27" t="s">
        <v>505</v>
      </c>
      <c r="B64" s="27" t="s">
        <v>500</v>
      </c>
      <c r="C64" s="5"/>
      <c r="D64" s="67" t="s">
        <v>478</v>
      </c>
      <c r="E64" s="26" t="s">
        <v>509</v>
      </c>
      <c r="F64" s="33" t="s">
        <v>143</v>
      </c>
      <c r="G64" s="25" t="s">
        <v>143</v>
      </c>
      <c r="H64" s="39">
        <v>1.1</v>
      </c>
      <c r="I64" s="24">
        <v>3</v>
      </c>
      <c r="J64" s="40">
        <v>61</v>
      </c>
      <c r="K64" s="37">
        <v>28</v>
      </c>
      <c r="L64" s="29">
        <v>-132651</v>
      </c>
      <c r="M64" s="30" t="s">
        <v>444</v>
      </c>
      <c r="N64" s="33" t="s">
        <v>38</v>
      </c>
      <c r="O64" s="75" t="s">
        <v>175</v>
      </c>
      <c r="P64" s="106" t="s">
        <v>68</v>
      </c>
    </row>
    <row r="65" spans="1:16" ht="37.5" customHeight="1">
      <c r="A65" s="27" t="s">
        <v>505</v>
      </c>
      <c r="B65" s="27" t="s">
        <v>502</v>
      </c>
      <c r="C65" s="5"/>
      <c r="D65" s="4" t="s">
        <v>545</v>
      </c>
      <c r="E65" s="25">
        <v>50065</v>
      </c>
      <c r="F65" s="33" t="s">
        <v>271</v>
      </c>
      <c r="G65" s="25" t="s">
        <v>150</v>
      </c>
      <c r="H65" s="39">
        <v>1.1</v>
      </c>
      <c r="I65" s="24">
        <v>3</v>
      </c>
      <c r="J65" s="40">
        <v>62</v>
      </c>
      <c r="K65" s="37">
        <v>17</v>
      </c>
      <c r="L65" s="29">
        <v>92451</v>
      </c>
      <c r="M65" s="30" t="s">
        <v>444</v>
      </c>
      <c r="N65" s="33" t="s">
        <v>38</v>
      </c>
      <c r="O65" s="75" t="s">
        <v>327</v>
      </c>
      <c r="P65" s="106" t="s">
        <v>116</v>
      </c>
    </row>
    <row r="66" spans="1:16" ht="37.5" customHeight="1">
      <c r="A66" s="27" t="s">
        <v>505</v>
      </c>
      <c r="B66" s="27" t="s">
        <v>503</v>
      </c>
      <c r="C66" s="5"/>
      <c r="D66" s="67" t="s">
        <v>14</v>
      </c>
      <c r="E66" s="25" t="s">
        <v>509</v>
      </c>
      <c r="F66" s="33" t="s">
        <v>143</v>
      </c>
      <c r="G66" s="25" t="s">
        <v>145</v>
      </c>
      <c r="H66" s="39">
        <v>1.1</v>
      </c>
      <c r="I66" s="24">
        <v>3</v>
      </c>
      <c r="J66" s="40">
        <v>63</v>
      </c>
      <c r="K66" s="36">
        <v>19</v>
      </c>
      <c r="L66" s="29">
        <v>177090</v>
      </c>
      <c r="M66" s="30" t="s">
        <v>444</v>
      </c>
      <c r="N66" s="33" t="s">
        <v>38</v>
      </c>
      <c r="O66" s="75" t="s">
        <v>287</v>
      </c>
      <c r="P66" s="106" t="s">
        <v>93</v>
      </c>
    </row>
    <row r="67" spans="1:16" ht="37.5" customHeight="1">
      <c r="A67" s="27" t="s">
        <v>505</v>
      </c>
      <c r="B67" s="27" t="s">
        <v>502</v>
      </c>
      <c r="C67" s="5"/>
      <c r="D67" s="67" t="s">
        <v>546</v>
      </c>
      <c r="E67" s="26">
        <v>30021</v>
      </c>
      <c r="F67" s="33" t="s">
        <v>143</v>
      </c>
      <c r="G67" s="25" t="s">
        <v>473</v>
      </c>
      <c r="H67" s="41">
        <v>1.1</v>
      </c>
      <c r="I67" s="24">
        <v>3</v>
      </c>
      <c r="J67" s="40">
        <v>64</v>
      </c>
      <c r="K67" s="37">
        <v>24</v>
      </c>
      <c r="L67" s="29">
        <v>-92757</v>
      </c>
      <c r="M67" s="34">
        <v>0</v>
      </c>
      <c r="N67" s="33" t="s">
        <v>38</v>
      </c>
      <c r="O67" s="75" t="s">
        <v>390</v>
      </c>
      <c r="P67" s="106" t="s">
        <v>117</v>
      </c>
    </row>
    <row r="68" spans="1:16" ht="37.5" customHeight="1">
      <c r="A68" s="27" t="s">
        <v>505</v>
      </c>
      <c r="B68" s="27" t="s">
        <v>500</v>
      </c>
      <c r="C68" s="5"/>
      <c r="D68" s="67" t="s">
        <v>547</v>
      </c>
      <c r="E68" s="25">
        <v>50034</v>
      </c>
      <c r="F68" s="33" t="s">
        <v>143</v>
      </c>
      <c r="G68" s="25" t="s">
        <v>143</v>
      </c>
      <c r="H68" s="39">
        <v>1.1</v>
      </c>
      <c r="I68" s="24">
        <v>3</v>
      </c>
      <c r="J68" s="40">
        <v>65</v>
      </c>
      <c r="K68" s="36">
        <v>17</v>
      </c>
      <c r="L68" s="31">
        <v>1539157</v>
      </c>
      <c r="M68" s="30" t="s">
        <v>444</v>
      </c>
      <c r="N68" s="33" t="s">
        <v>38</v>
      </c>
      <c r="O68" s="75" t="s">
        <v>285</v>
      </c>
      <c r="P68" s="106" t="s">
        <v>69</v>
      </c>
    </row>
    <row r="69" spans="1:16" ht="37.5" customHeight="1">
      <c r="A69" s="27" t="s">
        <v>505</v>
      </c>
      <c r="B69" s="27" t="s">
        <v>503</v>
      </c>
      <c r="C69" s="5"/>
      <c r="D69" s="67" t="s">
        <v>548</v>
      </c>
      <c r="E69" s="25">
        <v>50123</v>
      </c>
      <c r="F69" s="33" t="s">
        <v>271</v>
      </c>
      <c r="G69" s="25" t="s">
        <v>150</v>
      </c>
      <c r="H69" s="39">
        <v>1.1</v>
      </c>
      <c r="I69" s="24">
        <v>3</v>
      </c>
      <c r="J69" s="40">
        <v>66</v>
      </c>
      <c r="K69" s="36">
        <v>24</v>
      </c>
      <c r="L69" s="31">
        <v>8370569</v>
      </c>
      <c r="M69" s="30" t="s">
        <v>444</v>
      </c>
      <c r="N69" s="33" t="s">
        <v>38</v>
      </c>
      <c r="O69" s="75" t="s">
        <v>313</v>
      </c>
      <c r="P69" s="106" t="s">
        <v>94</v>
      </c>
    </row>
    <row r="70" spans="1:16" ht="37.5" customHeight="1">
      <c r="A70" s="27" t="s">
        <v>505</v>
      </c>
      <c r="B70" s="27" t="s">
        <v>500</v>
      </c>
      <c r="C70" s="5"/>
      <c r="D70" s="67" t="s">
        <v>280</v>
      </c>
      <c r="E70" s="25">
        <v>50030</v>
      </c>
      <c r="F70" s="33" t="s">
        <v>143</v>
      </c>
      <c r="G70" s="25" t="s">
        <v>144</v>
      </c>
      <c r="H70" s="39">
        <v>1.1</v>
      </c>
      <c r="I70" s="24">
        <v>3</v>
      </c>
      <c r="J70" s="40">
        <v>67</v>
      </c>
      <c r="K70" s="36">
        <v>29</v>
      </c>
      <c r="L70" s="31">
        <v>67868</v>
      </c>
      <c r="M70" s="30" t="s">
        <v>444</v>
      </c>
      <c r="N70" s="33" t="s">
        <v>38</v>
      </c>
      <c r="O70" s="75" t="s">
        <v>217</v>
      </c>
      <c r="P70" s="106" t="s">
        <v>361</v>
      </c>
    </row>
    <row r="71" spans="1:16" ht="37.5" customHeight="1">
      <c r="A71" s="27" t="s">
        <v>505</v>
      </c>
      <c r="B71" s="27" t="s">
        <v>500</v>
      </c>
      <c r="C71" s="5"/>
      <c r="D71" s="67" t="s">
        <v>549</v>
      </c>
      <c r="E71" s="25">
        <v>50031</v>
      </c>
      <c r="F71" s="33" t="s">
        <v>143</v>
      </c>
      <c r="G71" s="25" t="s">
        <v>144</v>
      </c>
      <c r="H71" s="39">
        <v>1.1</v>
      </c>
      <c r="I71" s="24">
        <v>3</v>
      </c>
      <c r="J71" s="40">
        <v>68</v>
      </c>
      <c r="K71" s="36">
        <v>29</v>
      </c>
      <c r="L71" s="31">
        <v>81234</v>
      </c>
      <c r="M71" s="30" t="s">
        <v>441</v>
      </c>
      <c r="N71" s="33" t="s">
        <v>38</v>
      </c>
      <c r="O71" s="75" t="s">
        <v>219</v>
      </c>
      <c r="P71" s="106" t="s">
        <v>361</v>
      </c>
    </row>
    <row r="72" spans="1:16" ht="37.5" customHeight="1">
      <c r="A72" s="27" t="s">
        <v>505</v>
      </c>
      <c r="B72" s="27" t="s">
        <v>500</v>
      </c>
      <c r="C72" s="5"/>
      <c r="D72" s="67" t="s">
        <v>550</v>
      </c>
      <c r="E72" s="25" t="s">
        <v>509</v>
      </c>
      <c r="F72" s="33" t="s">
        <v>268</v>
      </c>
      <c r="G72" s="25" t="s">
        <v>144</v>
      </c>
      <c r="H72" s="39">
        <v>1.1</v>
      </c>
      <c r="I72" s="24">
        <v>3</v>
      </c>
      <c r="J72" s="40">
        <v>69</v>
      </c>
      <c r="K72" s="36">
        <v>24</v>
      </c>
      <c r="L72" s="29">
        <v>14054788</v>
      </c>
      <c r="M72" s="32" t="s">
        <v>445</v>
      </c>
      <c r="N72" s="33" t="s">
        <v>39</v>
      </c>
      <c r="O72" s="76" t="s">
        <v>200</v>
      </c>
      <c r="P72" s="106" t="s">
        <v>120</v>
      </c>
    </row>
    <row r="73" spans="1:16" ht="37.5" customHeight="1">
      <c r="A73" s="27" t="s">
        <v>505</v>
      </c>
      <c r="B73" s="27" t="s">
        <v>503</v>
      </c>
      <c r="C73" s="5"/>
      <c r="D73" s="67" t="s">
        <v>551</v>
      </c>
      <c r="E73" s="25" t="s">
        <v>510</v>
      </c>
      <c r="F73" s="33" t="s">
        <v>272</v>
      </c>
      <c r="G73" s="25" t="s">
        <v>150</v>
      </c>
      <c r="H73" s="39">
        <v>1.1</v>
      </c>
      <c r="I73" s="24">
        <v>3</v>
      </c>
      <c r="J73" s="40">
        <v>70</v>
      </c>
      <c r="K73" s="36">
        <v>19</v>
      </c>
      <c r="L73" s="31">
        <v>145389</v>
      </c>
      <c r="M73" s="30" t="s">
        <v>444</v>
      </c>
      <c r="N73" s="33" t="s">
        <v>39</v>
      </c>
      <c r="O73" s="75" t="s">
        <v>312</v>
      </c>
      <c r="P73" s="106" t="s">
        <v>95</v>
      </c>
    </row>
    <row r="74" spans="1:16" ht="37.5" customHeight="1">
      <c r="A74" s="27" t="s">
        <v>505</v>
      </c>
      <c r="B74" s="27" t="s">
        <v>500</v>
      </c>
      <c r="C74" s="5"/>
      <c r="D74" s="67" t="s">
        <v>552</v>
      </c>
      <c r="E74" s="26" t="s">
        <v>509</v>
      </c>
      <c r="F74" s="33" t="s">
        <v>143</v>
      </c>
      <c r="G74" s="25" t="s">
        <v>143</v>
      </c>
      <c r="H74" s="39">
        <v>1.1</v>
      </c>
      <c r="I74" s="24">
        <v>3</v>
      </c>
      <c r="J74" s="40">
        <v>71</v>
      </c>
      <c r="K74" s="37">
        <v>19</v>
      </c>
      <c r="L74" s="29">
        <v>-137394</v>
      </c>
      <c r="M74" s="30" t="s">
        <v>444</v>
      </c>
      <c r="N74" s="33" t="s">
        <v>39</v>
      </c>
      <c r="O74" s="75" t="s">
        <v>204</v>
      </c>
      <c r="P74" s="106" t="s">
        <v>121</v>
      </c>
    </row>
    <row r="75" spans="1:16" ht="37.5" customHeight="1">
      <c r="A75" s="27" t="s">
        <v>505</v>
      </c>
      <c r="B75" s="27" t="s">
        <v>502</v>
      </c>
      <c r="C75" s="5"/>
      <c r="D75" s="67" t="s">
        <v>149</v>
      </c>
      <c r="E75" s="26" t="s">
        <v>509</v>
      </c>
      <c r="F75" s="33" t="s">
        <v>143</v>
      </c>
      <c r="G75" s="25" t="s">
        <v>473</v>
      </c>
      <c r="H75" s="39">
        <v>1.1</v>
      </c>
      <c r="I75" s="24">
        <v>3</v>
      </c>
      <c r="J75" s="40">
        <v>72</v>
      </c>
      <c r="K75" s="37">
        <v>18</v>
      </c>
      <c r="L75" s="29">
        <v>-160250</v>
      </c>
      <c r="M75" s="34">
        <v>0</v>
      </c>
      <c r="N75" s="33" t="s">
        <v>39</v>
      </c>
      <c r="O75" s="75" t="s">
        <v>329</v>
      </c>
      <c r="P75" s="106" t="s">
        <v>118</v>
      </c>
    </row>
    <row r="76" spans="1:16" ht="37.5" customHeight="1">
      <c r="A76" s="27" t="s">
        <v>505</v>
      </c>
      <c r="B76" s="27" t="s">
        <v>503</v>
      </c>
      <c r="C76" s="5"/>
      <c r="D76" s="67" t="s">
        <v>553</v>
      </c>
      <c r="E76" s="25" t="s">
        <v>509</v>
      </c>
      <c r="F76" s="33" t="s">
        <v>271</v>
      </c>
      <c r="G76" s="25" t="s">
        <v>150</v>
      </c>
      <c r="H76" s="39">
        <v>1.1</v>
      </c>
      <c r="I76" s="24">
        <v>3</v>
      </c>
      <c r="J76" s="40">
        <v>73</v>
      </c>
      <c r="K76" s="36">
        <v>22</v>
      </c>
      <c r="L76" s="31">
        <v>24100</v>
      </c>
      <c r="M76" s="30" t="s">
        <v>441</v>
      </c>
      <c r="N76" s="33" t="s">
        <v>39</v>
      </c>
      <c r="O76" s="76" t="s">
        <v>316</v>
      </c>
      <c r="P76" s="106" t="s">
        <v>123</v>
      </c>
    </row>
    <row r="77" spans="1:16" ht="37.5" customHeight="1">
      <c r="A77" s="27" t="s">
        <v>505</v>
      </c>
      <c r="B77" s="27" t="s">
        <v>502</v>
      </c>
      <c r="C77" s="5"/>
      <c r="D77" s="67" t="s">
        <v>554</v>
      </c>
      <c r="E77" s="25">
        <v>50029</v>
      </c>
      <c r="F77" s="33" t="s">
        <v>271</v>
      </c>
      <c r="G77" s="25" t="s">
        <v>150</v>
      </c>
      <c r="H77" s="39">
        <v>1.1</v>
      </c>
      <c r="I77" s="24">
        <v>3</v>
      </c>
      <c r="J77" s="40">
        <v>74</v>
      </c>
      <c r="K77" s="37">
        <v>19</v>
      </c>
      <c r="L77" s="29">
        <v>-266337</v>
      </c>
      <c r="M77" s="30" t="s">
        <v>444</v>
      </c>
      <c r="N77" s="33" t="s">
        <v>39</v>
      </c>
      <c r="O77" s="75" t="s">
        <v>368</v>
      </c>
      <c r="P77" s="106" t="s">
        <v>119</v>
      </c>
    </row>
    <row r="78" spans="1:16" ht="37.5" customHeight="1">
      <c r="A78" s="27" t="s">
        <v>505</v>
      </c>
      <c r="B78" s="27" t="s">
        <v>500</v>
      </c>
      <c r="C78" s="5"/>
      <c r="D78" s="67" t="s">
        <v>555</v>
      </c>
      <c r="E78" s="25">
        <v>40070</v>
      </c>
      <c r="F78" s="33" t="s">
        <v>143</v>
      </c>
      <c r="G78" s="25" t="s">
        <v>143</v>
      </c>
      <c r="H78" s="39">
        <v>1.1</v>
      </c>
      <c r="I78" s="24">
        <v>3</v>
      </c>
      <c r="J78" s="40">
        <v>75</v>
      </c>
      <c r="K78" s="36"/>
      <c r="L78" s="31">
        <v>0</v>
      </c>
      <c r="M78" s="33" t="s">
        <v>440</v>
      </c>
      <c r="N78" s="33" t="s">
        <v>40</v>
      </c>
      <c r="O78" s="76" t="s">
        <v>282</v>
      </c>
      <c r="P78" s="106"/>
    </row>
    <row r="79" spans="1:16" ht="37.5" customHeight="1">
      <c r="A79" s="27" t="s">
        <v>505</v>
      </c>
      <c r="B79" s="27" t="s">
        <v>500</v>
      </c>
      <c r="C79" s="5"/>
      <c r="D79" s="67" t="s">
        <v>556</v>
      </c>
      <c r="E79" s="25">
        <v>50027</v>
      </c>
      <c r="F79" s="33" t="s">
        <v>143</v>
      </c>
      <c r="G79" s="25" t="s">
        <v>143</v>
      </c>
      <c r="H79" s="39">
        <v>1.1</v>
      </c>
      <c r="I79" s="24">
        <v>3</v>
      </c>
      <c r="J79" s="40">
        <v>76</v>
      </c>
      <c r="K79" s="36">
        <v>20</v>
      </c>
      <c r="L79" s="31">
        <v>-437582</v>
      </c>
      <c r="M79" s="30" t="s">
        <v>444</v>
      </c>
      <c r="N79" s="33" t="s">
        <v>40</v>
      </c>
      <c r="O79" s="75" t="s">
        <v>284</v>
      </c>
      <c r="P79" s="106" t="s">
        <v>197</v>
      </c>
    </row>
    <row r="80" spans="1:16" ht="37.5" customHeight="1">
      <c r="A80" s="27" t="s">
        <v>505</v>
      </c>
      <c r="B80" s="27" t="s">
        <v>500</v>
      </c>
      <c r="C80" s="5"/>
      <c r="D80" s="67" t="s">
        <v>52</v>
      </c>
      <c r="E80" s="25" t="s">
        <v>509</v>
      </c>
      <c r="F80" s="33" t="s">
        <v>143</v>
      </c>
      <c r="G80" s="25" t="s">
        <v>143</v>
      </c>
      <c r="H80" s="39">
        <v>1.1</v>
      </c>
      <c r="I80" s="24">
        <v>3</v>
      </c>
      <c r="J80" s="40">
        <v>77</v>
      </c>
      <c r="K80" s="36">
        <v>25</v>
      </c>
      <c r="L80" s="29">
        <v>0</v>
      </c>
      <c r="M80" s="73" t="s">
        <v>476</v>
      </c>
      <c r="N80" s="33" t="s">
        <v>55</v>
      </c>
      <c r="O80" s="152" t="s">
        <v>266</v>
      </c>
      <c r="P80" s="106" t="s">
        <v>128</v>
      </c>
    </row>
    <row r="81" spans="1:16" ht="37.5" customHeight="1">
      <c r="A81" s="27" t="s">
        <v>505</v>
      </c>
      <c r="B81" s="27" t="s">
        <v>500</v>
      </c>
      <c r="C81" s="5"/>
      <c r="D81" s="67" t="s">
        <v>562</v>
      </c>
      <c r="E81" s="26" t="s">
        <v>509</v>
      </c>
      <c r="F81" s="33" t="s">
        <v>269</v>
      </c>
      <c r="G81" s="25" t="s">
        <v>477</v>
      </c>
      <c r="H81" s="39">
        <v>1.1</v>
      </c>
      <c r="I81" s="24">
        <v>3</v>
      </c>
      <c r="J81" s="40">
        <v>78</v>
      </c>
      <c r="K81" s="37">
        <v>21</v>
      </c>
      <c r="L81" s="29">
        <v>2281129</v>
      </c>
      <c r="M81" s="33" t="s">
        <v>440</v>
      </c>
      <c r="N81" s="33" t="s">
        <v>55</v>
      </c>
      <c r="O81" s="76" t="s">
        <v>167</v>
      </c>
      <c r="P81" s="106" t="s">
        <v>122</v>
      </c>
    </row>
    <row r="82" spans="1:16" ht="37.5" customHeight="1" thickBot="1">
      <c r="A82" s="47" t="s">
        <v>505</v>
      </c>
      <c r="B82" s="47" t="s">
        <v>502</v>
      </c>
      <c r="C82" s="48"/>
      <c r="D82" s="68" t="s">
        <v>563</v>
      </c>
      <c r="E82" s="49">
        <v>50039</v>
      </c>
      <c r="F82" s="56" t="s">
        <v>271</v>
      </c>
      <c r="G82" s="49" t="s">
        <v>150</v>
      </c>
      <c r="H82" s="50">
        <v>1.1</v>
      </c>
      <c r="I82" s="51">
        <v>3</v>
      </c>
      <c r="J82" s="52">
        <v>79</v>
      </c>
      <c r="K82" s="53">
        <v>16</v>
      </c>
      <c r="L82" s="54">
        <v>1029079</v>
      </c>
      <c r="M82" s="55" t="s">
        <v>444</v>
      </c>
      <c r="N82" s="56" t="s">
        <v>55</v>
      </c>
      <c r="O82" s="80" t="s">
        <v>373</v>
      </c>
      <c r="P82" s="123" t="s">
        <v>126</v>
      </c>
    </row>
    <row r="83" spans="1:16" ht="37.5" customHeight="1" thickTop="1">
      <c r="A83" s="27" t="s">
        <v>499</v>
      </c>
      <c r="B83" s="27" t="s">
        <v>424</v>
      </c>
      <c r="C83" s="7"/>
      <c r="D83" s="4" t="s">
        <v>332</v>
      </c>
      <c r="E83" s="10" t="s">
        <v>423</v>
      </c>
      <c r="F83" s="33" t="s">
        <v>269</v>
      </c>
      <c r="G83" s="10" t="s">
        <v>475</v>
      </c>
      <c r="H83" s="39">
        <v>1.2</v>
      </c>
      <c r="I83" s="24">
        <v>2</v>
      </c>
      <c r="J83" s="45">
        <v>80</v>
      </c>
      <c r="K83" s="13">
        <v>16</v>
      </c>
      <c r="L83" s="15">
        <v>2642217</v>
      </c>
      <c r="M83" s="58" t="s">
        <v>445</v>
      </c>
      <c r="N83" s="33" t="s">
        <v>56</v>
      </c>
      <c r="O83" s="75" t="s">
        <v>70</v>
      </c>
      <c r="P83" s="106" t="s">
        <v>81</v>
      </c>
    </row>
    <row r="84" spans="1:16" ht="37.5" customHeight="1">
      <c r="A84" s="27" t="s">
        <v>499</v>
      </c>
      <c r="B84" s="27" t="s">
        <v>448</v>
      </c>
      <c r="C84" s="7" t="s">
        <v>472</v>
      </c>
      <c r="D84" s="4" t="s">
        <v>388</v>
      </c>
      <c r="E84" s="10" t="s">
        <v>509</v>
      </c>
      <c r="F84" s="33" t="s">
        <v>269</v>
      </c>
      <c r="G84" s="10" t="s">
        <v>475</v>
      </c>
      <c r="H84" s="39">
        <v>1.2</v>
      </c>
      <c r="I84" s="24">
        <v>2</v>
      </c>
      <c r="J84" s="40">
        <v>81</v>
      </c>
      <c r="K84" s="12">
        <v>19</v>
      </c>
      <c r="L84" s="15">
        <v>662292</v>
      </c>
      <c r="M84" s="58" t="s">
        <v>441</v>
      </c>
      <c r="N84" s="33" t="s">
        <v>56</v>
      </c>
      <c r="O84" s="75" t="s">
        <v>265</v>
      </c>
      <c r="P84" s="106" t="s">
        <v>80</v>
      </c>
    </row>
    <row r="85" spans="1:16" ht="37.5" customHeight="1">
      <c r="A85" s="27" t="s">
        <v>499</v>
      </c>
      <c r="B85" s="27" t="s">
        <v>448</v>
      </c>
      <c r="C85" s="7" t="s">
        <v>481</v>
      </c>
      <c r="D85" s="4" t="s">
        <v>471</v>
      </c>
      <c r="E85" s="10" t="s">
        <v>509</v>
      </c>
      <c r="F85" s="33" t="s">
        <v>269</v>
      </c>
      <c r="G85" s="10" t="s">
        <v>475</v>
      </c>
      <c r="H85" s="39">
        <v>1.2</v>
      </c>
      <c r="I85" s="24">
        <v>2</v>
      </c>
      <c r="J85" s="40">
        <v>82</v>
      </c>
      <c r="K85" s="12">
        <v>17</v>
      </c>
      <c r="L85" s="15">
        <v>67205</v>
      </c>
      <c r="M85" s="58" t="s">
        <v>441</v>
      </c>
      <c r="N85" s="33" t="s">
        <v>56</v>
      </c>
      <c r="O85" s="75" t="s">
        <v>260</v>
      </c>
      <c r="P85" s="106" t="s">
        <v>129</v>
      </c>
    </row>
    <row r="86" spans="1:16" ht="37.5" customHeight="1">
      <c r="A86" s="27" t="s">
        <v>499</v>
      </c>
      <c r="B86" s="27" t="s">
        <v>449</v>
      </c>
      <c r="C86" s="7" t="s">
        <v>496</v>
      </c>
      <c r="D86" s="4" t="s">
        <v>497</v>
      </c>
      <c r="E86" s="10" t="s">
        <v>509</v>
      </c>
      <c r="F86" s="33" t="s">
        <v>269</v>
      </c>
      <c r="G86" s="10" t="s">
        <v>499</v>
      </c>
      <c r="H86" s="39">
        <v>1.2</v>
      </c>
      <c r="I86" s="24">
        <v>2</v>
      </c>
      <c r="J86" s="40">
        <v>83</v>
      </c>
      <c r="K86" s="22" t="s">
        <v>51</v>
      </c>
      <c r="L86" s="22" t="s">
        <v>51</v>
      </c>
      <c r="M86" s="58" t="s">
        <v>441</v>
      </c>
      <c r="N86" s="33" t="s">
        <v>57</v>
      </c>
      <c r="O86" s="75" t="s">
        <v>264</v>
      </c>
      <c r="P86" s="106"/>
    </row>
    <row r="87" spans="1:16" ht="37.5" customHeight="1">
      <c r="A87" s="27" t="s">
        <v>499</v>
      </c>
      <c r="B87" s="27" t="s">
        <v>448</v>
      </c>
      <c r="C87" s="7"/>
      <c r="D87" s="4" t="s">
        <v>480</v>
      </c>
      <c r="E87" s="10" t="s">
        <v>509</v>
      </c>
      <c r="F87" s="33" t="s">
        <v>269</v>
      </c>
      <c r="G87" s="10" t="s">
        <v>475</v>
      </c>
      <c r="H87" s="39">
        <v>1.2</v>
      </c>
      <c r="I87" s="24">
        <v>2</v>
      </c>
      <c r="J87" s="40">
        <v>84</v>
      </c>
      <c r="K87" s="12">
        <v>10</v>
      </c>
      <c r="L87" s="15">
        <v>0</v>
      </c>
      <c r="M87" s="58" t="s">
        <v>444</v>
      </c>
      <c r="N87" s="33" t="s">
        <v>57</v>
      </c>
      <c r="O87" s="75" t="s">
        <v>130</v>
      </c>
      <c r="P87" s="106" t="s">
        <v>131</v>
      </c>
    </row>
    <row r="88" spans="1:16" ht="37.5" customHeight="1">
      <c r="A88" s="27" t="s">
        <v>505</v>
      </c>
      <c r="B88" s="27" t="s">
        <v>502</v>
      </c>
      <c r="C88" s="5"/>
      <c r="D88" s="67" t="s">
        <v>564</v>
      </c>
      <c r="E88" s="10" t="s">
        <v>509</v>
      </c>
      <c r="F88" s="33" t="s">
        <v>271</v>
      </c>
      <c r="G88" s="25" t="s">
        <v>148</v>
      </c>
      <c r="H88" s="39">
        <v>1.2</v>
      </c>
      <c r="I88" s="24">
        <v>3</v>
      </c>
      <c r="J88" s="40">
        <v>85</v>
      </c>
      <c r="K88" s="37">
        <v>14</v>
      </c>
      <c r="L88" s="29">
        <v>-140237</v>
      </c>
      <c r="M88" s="30" t="s">
        <v>444</v>
      </c>
      <c r="N88" s="33" t="s">
        <v>57</v>
      </c>
      <c r="O88" s="75" t="s">
        <v>372</v>
      </c>
      <c r="P88" s="106" t="s">
        <v>125</v>
      </c>
    </row>
    <row r="89" spans="1:16" ht="37.5" customHeight="1">
      <c r="A89" s="27" t="s">
        <v>505</v>
      </c>
      <c r="B89" s="27" t="s">
        <v>504</v>
      </c>
      <c r="C89" s="5"/>
      <c r="D89" s="67" t="s">
        <v>565</v>
      </c>
      <c r="E89" s="25" t="s">
        <v>509</v>
      </c>
      <c r="F89" s="33" t="s">
        <v>271</v>
      </c>
      <c r="G89" s="25" t="s">
        <v>148</v>
      </c>
      <c r="H89" s="39">
        <v>1.2</v>
      </c>
      <c r="I89" s="24">
        <v>3</v>
      </c>
      <c r="J89" s="40">
        <v>86</v>
      </c>
      <c r="K89" s="37">
        <v>15</v>
      </c>
      <c r="L89" s="29">
        <v>-210000</v>
      </c>
      <c r="M89" s="30" t="s">
        <v>444</v>
      </c>
      <c r="N89" s="33" t="s">
        <v>57</v>
      </c>
      <c r="O89" s="75" t="s">
        <v>318</v>
      </c>
      <c r="P89" s="106" t="s">
        <v>125</v>
      </c>
    </row>
    <row r="90" spans="1:16" ht="37.5" customHeight="1">
      <c r="A90" s="27" t="s">
        <v>505</v>
      </c>
      <c r="B90" s="27" t="s">
        <v>501</v>
      </c>
      <c r="C90" s="5"/>
      <c r="D90" s="67" t="s">
        <v>566</v>
      </c>
      <c r="E90" s="25" t="s">
        <v>509</v>
      </c>
      <c r="F90" s="33" t="s">
        <v>271</v>
      </c>
      <c r="G90" s="25" t="s">
        <v>148</v>
      </c>
      <c r="H90" s="39">
        <v>1.2</v>
      </c>
      <c r="I90" s="24">
        <v>3</v>
      </c>
      <c r="J90" s="40">
        <v>87</v>
      </c>
      <c r="K90" s="37"/>
      <c r="L90" s="29">
        <v>0</v>
      </c>
      <c r="M90" s="33" t="s">
        <v>440</v>
      </c>
      <c r="N90" s="33" t="s">
        <v>57</v>
      </c>
      <c r="O90" s="75" t="s">
        <v>223</v>
      </c>
      <c r="P90" s="106" t="s">
        <v>125</v>
      </c>
    </row>
    <row r="91" spans="1:16" ht="37.5" customHeight="1">
      <c r="A91" s="27" t="s">
        <v>505</v>
      </c>
      <c r="B91" s="27" t="s">
        <v>503</v>
      </c>
      <c r="C91" s="5"/>
      <c r="D91" s="67" t="s">
        <v>567</v>
      </c>
      <c r="E91" s="25" t="s">
        <v>509</v>
      </c>
      <c r="F91" s="33" t="s">
        <v>272</v>
      </c>
      <c r="G91" s="25" t="s">
        <v>142</v>
      </c>
      <c r="H91" s="39">
        <v>1.2</v>
      </c>
      <c r="I91" s="24">
        <v>3</v>
      </c>
      <c r="J91" s="40">
        <v>88</v>
      </c>
      <c r="K91" s="36">
        <v>15</v>
      </c>
      <c r="L91" s="29">
        <v>-194924</v>
      </c>
      <c r="M91" s="30" t="s">
        <v>444</v>
      </c>
      <c r="N91" s="33" t="s">
        <v>57</v>
      </c>
      <c r="O91" s="75" t="s">
        <v>295</v>
      </c>
      <c r="P91" s="106" t="s">
        <v>124</v>
      </c>
    </row>
    <row r="92" spans="1:16" ht="37.5" customHeight="1">
      <c r="A92" s="27" t="s">
        <v>505</v>
      </c>
      <c r="B92" s="27" t="s">
        <v>502</v>
      </c>
      <c r="C92" s="5"/>
      <c r="D92" s="67" t="s">
        <v>568</v>
      </c>
      <c r="E92" s="26">
        <v>30073</v>
      </c>
      <c r="F92" s="33" t="s">
        <v>271</v>
      </c>
      <c r="G92" s="25" t="s">
        <v>150</v>
      </c>
      <c r="H92" s="39">
        <v>1.2</v>
      </c>
      <c r="I92" s="24">
        <v>3</v>
      </c>
      <c r="J92" s="40">
        <v>89</v>
      </c>
      <c r="K92" s="37">
        <v>16</v>
      </c>
      <c r="L92" s="29">
        <v>128370</v>
      </c>
      <c r="M92" s="30" t="s">
        <v>444</v>
      </c>
      <c r="N92" s="33" t="s">
        <v>57</v>
      </c>
      <c r="O92" s="75" t="s">
        <v>328</v>
      </c>
      <c r="P92" s="106" t="s">
        <v>132</v>
      </c>
    </row>
    <row r="93" spans="1:16" ht="37.5" customHeight="1">
      <c r="A93" s="27" t="s">
        <v>505</v>
      </c>
      <c r="B93" s="27" t="s">
        <v>504</v>
      </c>
      <c r="C93" s="5"/>
      <c r="D93" s="67" t="s">
        <v>569</v>
      </c>
      <c r="E93" s="25" t="s">
        <v>509</v>
      </c>
      <c r="F93" s="33" t="s">
        <v>143</v>
      </c>
      <c r="G93" s="25" t="s">
        <v>145</v>
      </c>
      <c r="H93" s="39">
        <v>1.2</v>
      </c>
      <c r="I93" s="24">
        <v>3</v>
      </c>
      <c r="J93" s="40">
        <v>90</v>
      </c>
      <c r="K93" s="37">
        <v>19</v>
      </c>
      <c r="L93" s="29">
        <v>-389860</v>
      </c>
      <c r="M93" s="30" t="s">
        <v>444</v>
      </c>
      <c r="N93" s="33" t="s">
        <v>58</v>
      </c>
      <c r="O93" s="76" t="s">
        <v>352</v>
      </c>
      <c r="P93" s="106" t="s">
        <v>134</v>
      </c>
    </row>
    <row r="94" spans="1:16" ht="37.5" customHeight="1">
      <c r="A94" s="27" t="s">
        <v>505</v>
      </c>
      <c r="B94" s="27" t="s">
        <v>501</v>
      </c>
      <c r="C94" s="5"/>
      <c r="D94" s="67" t="s">
        <v>570</v>
      </c>
      <c r="E94" s="25" t="s">
        <v>509</v>
      </c>
      <c r="F94" s="33" t="s">
        <v>269</v>
      </c>
      <c r="G94" s="25" t="s">
        <v>150</v>
      </c>
      <c r="H94" s="39">
        <v>1.2</v>
      </c>
      <c r="I94" s="24">
        <v>3</v>
      </c>
      <c r="J94" s="40">
        <v>91</v>
      </c>
      <c r="K94" s="36">
        <v>16</v>
      </c>
      <c r="L94" s="29">
        <v>12039169</v>
      </c>
      <c r="M94" s="30" t="s">
        <v>444</v>
      </c>
      <c r="N94" s="33" t="s">
        <v>58</v>
      </c>
      <c r="O94" s="152"/>
      <c r="P94" s="106" t="s">
        <v>112</v>
      </c>
    </row>
    <row r="95" spans="1:16" ht="37.5" customHeight="1">
      <c r="A95" s="27" t="s">
        <v>505</v>
      </c>
      <c r="B95" s="27" t="s">
        <v>503</v>
      </c>
      <c r="C95" s="5"/>
      <c r="D95" s="67" t="s">
        <v>571</v>
      </c>
      <c r="E95" s="25" t="s">
        <v>509</v>
      </c>
      <c r="F95" s="33" t="s">
        <v>272</v>
      </c>
      <c r="G95" s="25" t="s">
        <v>150</v>
      </c>
      <c r="H95" s="39">
        <v>1.2</v>
      </c>
      <c r="I95" s="24">
        <v>3</v>
      </c>
      <c r="J95" s="40">
        <v>92</v>
      </c>
      <c r="K95" s="36">
        <v>15</v>
      </c>
      <c r="L95" s="29">
        <v>5684673</v>
      </c>
      <c r="M95" s="30" t="s">
        <v>444</v>
      </c>
      <c r="N95" s="33" t="s">
        <v>58</v>
      </c>
      <c r="O95" s="75" t="s">
        <v>289</v>
      </c>
      <c r="P95" s="106" t="s">
        <v>136</v>
      </c>
    </row>
    <row r="96" spans="1:16" ht="37.5" customHeight="1">
      <c r="A96" s="27" t="s">
        <v>505</v>
      </c>
      <c r="B96" s="27" t="s">
        <v>504</v>
      </c>
      <c r="C96" s="5"/>
      <c r="D96" s="66" t="s">
        <v>572</v>
      </c>
      <c r="E96" s="25" t="s">
        <v>509</v>
      </c>
      <c r="F96" s="33" t="s">
        <v>269</v>
      </c>
      <c r="G96" s="25" t="s">
        <v>144</v>
      </c>
      <c r="H96" s="39">
        <v>1.2</v>
      </c>
      <c r="I96" s="24">
        <v>3</v>
      </c>
      <c r="J96" s="40">
        <v>93</v>
      </c>
      <c r="K96" s="37">
        <v>20</v>
      </c>
      <c r="L96" s="29">
        <v>1604295</v>
      </c>
      <c r="M96" s="30" t="s">
        <v>444</v>
      </c>
      <c r="N96" s="33" t="s">
        <v>58</v>
      </c>
      <c r="O96" s="152"/>
      <c r="P96" s="106" t="s">
        <v>135</v>
      </c>
    </row>
    <row r="97" spans="1:16" ht="37.5" customHeight="1">
      <c r="A97" s="27" t="s">
        <v>505</v>
      </c>
      <c r="B97" s="27" t="s">
        <v>501</v>
      </c>
      <c r="C97" s="5"/>
      <c r="D97" s="67" t="s">
        <v>146</v>
      </c>
      <c r="E97" s="25" t="s">
        <v>509</v>
      </c>
      <c r="F97" s="33" t="s">
        <v>269</v>
      </c>
      <c r="G97" s="25" t="s">
        <v>150</v>
      </c>
      <c r="H97" s="39">
        <v>1.2</v>
      </c>
      <c r="I97" s="24">
        <v>3</v>
      </c>
      <c r="J97" s="40">
        <v>94</v>
      </c>
      <c r="K97" s="36">
        <v>12</v>
      </c>
      <c r="L97" s="29">
        <v>499742</v>
      </c>
      <c r="M97" s="30" t="s">
        <v>444</v>
      </c>
      <c r="N97" s="33" t="s">
        <v>58</v>
      </c>
      <c r="O97" s="75" t="s">
        <v>138</v>
      </c>
      <c r="P97" s="106" t="s">
        <v>137</v>
      </c>
    </row>
    <row r="98" spans="1:16" ht="37.5" customHeight="1">
      <c r="A98" s="27" t="s">
        <v>505</v>
      </c>
      <c r="B98" s="27" t="s">
        <v>503</v>
      </c>
      <c r="C98" s="5"/>
      <c r="D98" s="67" t="s">
        <v>573</v>
      </c>
      <c r="E98" s="25" t="s">
        <v>509</v>
      </c>
      <c r="F98" s="33" t="s">
        <v>270</v>
      </c>
      <c r="G98" s="25" t="s">
        <v>270</v>
      </c>
      <c r="H98" s="39">
        <v>1.2</v>
      </c>
      <c r="I98" s="24">
        <v>3</v>
      </c>
      <c r="J98" s="40">
        <v>95</v>
      </c>
      <c r="K98" s="36">
        <v>21</v>
      </c>
      <c r="L98" s="29">
        <v>-44482</v>
      </c>
      <c r="M98" s="30" t="s">
        <v>441</v>
      </c>
      <c r="N98" s="33" t="s">
        <v>58</v>
      </c>
      <c r="O98" s="152" t="s">
        <v>301</v>
      </c>
      <c r="P98" s="151"/>
    </row>
    <row r="99" spans="1:16" ht="37.5" customHeight="1">
      <c r="A99" s="27" t="s">
        <v>505</v>
      </c>
      <c r="B99" s="27" t="s">
        <v>502</v>
      </c>
      <c r="C99" s="5"/>
      <c r="D99" s="66" t="s">
        <v>574</v>
      </c>
      <c r="E99" s="26">
        <v>50048</v>
      </c>
      <c r="F99" s="33" t="s">
        <v>271</v>
      </c>
      <c r="G99" s="25" t="s">
        <v>150</v>
      </c>
      <c r="H99" s="39">
        <v>1.2</v>
      </c>
      <c r="I99" s="24">
        <v>3</v>
      </c>
      <c r="J99" s="40">
        <v>96</v>
      </c>
      <c r="K99" s="37">
        <v>16</v>
      </c>
      <c r="L99" s="29">
        <v>157285</v>
      </c>
      <c r="M99" s="30" t="s">
        <v>444</v>
      </c>
      <c r="N99" s="33" t="s">
        <v>58</v>
      </c>
      <c r="O99" s="76" t="s">
        <v>375</v>
      </c>
      <c r="P99" s="106" t="s">
        <v>133</v>
      </c>
    </row>
    <row r="100" spans="1:16" ht="37.5" customHeight="1">
      <c r="A100" s="27" t="s">
        <v>505</v>
      </c>
      <c r="B100" s="27" t="s">
        <v>501</v>
      </c>
      <c r="C100" s="5"/>
      <c r="D100" s="67" t="s">
        <v>575</v>
      </c>
      <c r="E100" s="25" t="s">
        <v>509</v>
      </c>
      <c r="F100" s="33" t="s">
        <v>271</v>
      </c>
      <c r="G100" s="25" t="s">
        <v>150</v>
      </c>
      <c r="H100" s="39">
        <v>1.2</v>
      </c>
      <c r="I100" s="24">
        <v>3</v>
      </c>
      <c r="J100" s="40">
        <v>97</v>
      </c>
      <c r="K100" s="37">
        <v>23</v>
      </c>
      <c r="L100" s="29">
        <v>32821</v>
      </c>
      <c r="M100" s="30" t="s">
        <v>444</v>
      </c>
      <c r="N100" s="33" t="s">
        <v>59</v>
      </c>
      <c r="O100" s="75" t="s">
        <v>363</v>
      </c>
      <c r="P100" s="106" t="s">
        <v>364</v>
      </c>
    </row>
    <row r="101" spans="1:16" ht="37.5" customHeight="1">
      <c r="A101" s="27" t="s">
        <v>505</v>
      </c>
      <c r="B101" s="27" t="s">
        <v>503</v>
      </c>
      <c r="C101" s="5"/>
      <c r="D101" s="67" t="s">
        <v>576</v>
      </c>
      <c r="E101" s="25" t="s">
        <v>509</v>
      </c>
      <c r="F101" s="33" t="s">
        <v>272</v>
      </c>
      <c r="G101" s="25" t="s">
        <v>150</v>
      </c>
      <c r="H101" s="39">
        <v>1.2</v>
      </c>
      <c r="I101" s="24">
        <v>3</v>
      </c>
      <c r="J101" s="40">
        <v>98</v>
      </c>
      <c r="K101" s="36">
        <v>8</v>
      </c>
      <c r="L101" s="29">
        <v>6648962</v>
      </c>
      <c r="M101" s="33" t="s">
        <v>440</v>
      </c>
      <c r="N101" s="33" t="s">
        <v>59</v>
      </c>
      <c r="O101" s="152" t="s">
        <v>288</v>
      </c>
      <c r="P101" s="106" t="s">
        <v>365</v>
      </c>
    </row>
    <row r="102" spans="1:16" ht="37.5" customHeight="1">
      <c r="A102" s="27" t="s">
        <v>505</v>
      </c>
      <c r="B102" s="27" t="s">
        <v>500</v>
      </c>
      <c r="C102" s="5"/>
      <c r="D102" s="67" t="s">
        <v>577</v>
      </c>
      <c r="E102" s="25" t="s">
        <v>509</v>
      </c>
      <c r="F102" s="33" t="s">
        <v>271</v>
      </c>
      <c r="G102" s="25" t="s">
        <v>150</v>
      </c>
      <c r="H102" s="39">
        <v>1.2</v>
      </c>
      <c r="I102" s="24">
        <v>3</v>
      </c>
      <c r="J102" s="40">
        <v>99</v>
      </c>
      <c r="K102" s="36">
        <v>19</v>
      </c>
      <c r="L102" s="29">
        <v>2763458</v>
      </c>
      <c r="M102" s="32" t="s">
        <v>445</v>
      </c>
      <c r="N102" s="33" t="s">
        <v>41</v>
      </c>
      <c r="O102" s="75" t="s">
        <v>209</v>
      </c>
      <c r="P102" s="106"/>
    </row>
    <row r="103" spans="1:16" ht="37.5" customHeight="1">
      <c r="A103" s="27" t="s">
        <v>505</v>
      </c>
      <c r="B103" s="27" t="s">
        <v>502</v>
      </c>
      <c r="C103" s="7" t="s">
        <v>16</v>
      </c>
      <c r="D103" s="67" t="s">
        <v>578</v>
      </c>
      <c r="E103" s="25">
        <v>40087</v>
      </c>
      <c r="F103" s="33" t="s">
        <v>269</v>
      </c>
      <c r="G103" s="25" t="s">
        <v>150</v>
      </c>
      <c r="H103" s="39">
        <v>1.2</v>
      </c>
      <c r="I103" s="24">
        <v>3</v>
      </c>
      <c r="J103" s="40">
        <v>100</v>
      </c>
      <c r="K103" s="37">
        <v>19</v>
      </c>
      <c r="L103" s="29">
        <v>2699772</v>
      </c>
      <c r="M103" s="33" t="s">
        <v>440</v>
      </c>
      <c r="N103" s="33" t="s">
        <v>41</v>
      </c>
      <c r="O103" s="76" t="s">
        <v>371</v>
      </c>
      <c r="P103" s="106"/>
    </row>
    <row r="104" spans="1:16" ht="37.5" customHeight="1">
      <c r="A104" s="27" t="s">
        <v>505</v>
      </c>
      <c r="B104" s="27" t="s">
        <v>503</v>
      </c>
      <c r="C104" s="5"/>
      <c r="D104" s="67" t="s">
        <v>579</v>
      </c>
      <c r="E104" s="25">
        <v>50038</v>
      </c>
      <c r="F104" s="33" t="s">
        <v>271</v>
      </c>
      <c r="G104" s="25" t="s">
        <v>270</v>
      </c>
      <c r="H104" s="39">
        <v>1.2</v>
      </c>
      <c r="I104" s="24">
        <v>3</v>
      </c>
      <c r="J104" s="40">
        <v>101</v>
      </c>
      <c r="K104" s="36">
        <v>21</v>
      </c>
      <c r="L104" s="29">
        <v>-31568</v>
      </c>
      <c r="M104" s="30" t="s">
        <v>441</v>
      </c>
      <c r="N104" s="33" t="s">
        <v>41</v>
      </c>
      <c r="O104" s="75" t="s">
        <v>296</v>
      </c>
      <c r="P104" s="106"/>
    </row>
    <row r="105" spans="1:16" ht="37.5" customHeight="1">
      <c r="A105" s="27" t="s">
        <v>505</v>
      </c>
      <c r="B105" s="27" t="s">
        <v>500</v>
      </c>
      <c r="C105" s="5"/>
      <c r="D105" s="66" t="s">
        <v>580</v>
      </c>
      <c r="E105" s="26" t="s">
        <v>509</v>
      </c>
      <c r="F105" s="33" t="s">
        <v>143</v>
      </c>
      <c r="G105" s="26" t="s">
        <v>143</v>
      </c>
      <c r="H105" s="39">
        <v>1.2</v>
      </c>
      <c r="I105" s="24">
        <v>3</v>
      </c>
      <c r="J105" s="40">
        <v>102</v>
      </c>
      <c r="K105" s="37">
        <v>24</v>
      </c>
      <c r="L105" s="29">
        <v>-241464</v>
      </c>
      <c r="M105" s="30" t="s">
        <v>444</v>
      </c>
      <c r="N105" s="33" t="s">
        <v>41</v>
      </c>
      <c r="O105" s="75" t="s">
        <v>173</v>
      </c>
      <c r="P105" s="106"/>
    </row>
    <row r="106" spans="1:16" ht="37.5" customHeight="1">
      <c r="A106" s="27" t="s">
        <v>505</v>
      </c>
      <c r="B106" s="27" t="s">
        <v>502</v>
      </c>
      <c r="C106" s="5"/>
      <c r="D106" s="67" t="s">
        <v>581</v>
      </c>
      <c r="E106" s="26">
        <v>40091</v>
      </c>
      <c r="F106" s="33" t="s">
        <v>271</v>
      </c>
      <c r="G106" s="10" t="s">
        <v>475</v>
      </c>
      <c r="H106" s="39">
        <v>1.2</v>
      </c>
      <c r="I106" s="154">
        <v>3</v>
      </c>
      <c r="J106" s="40">
        <v>103</v>
      </c>
      <c r="K106" s="37">
        <v>11</v>
      </c>
      <c r="L106" s="29">
        <v>-313377</v>
      </c>
      <c r="M106" s="30" t="s">
        <v>444</v>
      </c>
      <c r="N106" s="33" t="s">
        <v>41</v>
      </c>
      <c r="O106" s="76" t="s">
        <v>376</v>
      </c>
      <c r="P106" s="106"/>
    </row>
    <row r="107" spans="1:16" ht="37.5" customHeight="1">
      <c r="A107" s="27" t="s">
        <v>505</v>
      </c>
      <c r="B107" s="27" t="s">
        <v>500</v>
      </c>
      <c r="C107" s="5"/>
      <c r="D107" s="66" t="s">
        <v>582</v>
      </c>
      <c r="E107" s="26" t="s">
        <v>509</v>
      </c>
      <c r="F107" s="33" t="s">
        <v>143</v>
      </c>
      <c r="G107" s="25" t="s">
        <v>145</v>
      </c>
      <c r="H107" s="39">
        <v>1.2</v>
      </c>
      <c r="I107" s="24">
        <v>3</v>
      </c>
      <c r="J107" s="40">
        <v>104</v>
      </c>
      <c r="K107" s="37">
        <v>22</v>
      </c>
      <c r="L107" s="29">
        <v>29345</v>
      </c>
      <c r="M107" s="30" t="s">
        <v>444</v>
      </c>
      <c r="N107" s="33" t="s">
        <v>41</v>
      </c>
      <c r="O107" s="75" t="s">
        <v>170</v>
      </c>
      <c r="P107" s="106"/>
    </row>
    <row r="108" spans="1:16" ht="37.5" customHeight="1">
      <c r="A108" s="27" t="s">
        <v>505</v>
      </c>
      <c r="B108" s="27" t="s">
        <v>502</v>
      </c>
      <c r="C108" s="5"/>
      <c r="D108" s="66" t="s">
        <v>583</v>
      </c>
      <c r="E108" s="26">
        <v>50035</v>
      </c>
      <c r="F108" s="33" t="s">
        <v>271</v>
      </c>
      <c r="G108" s="25" t="s">
        <v>150</v>
      </c>
      <c r="H108" s="39">
        <v>1.2</v>
      </c>
      <c r="I108" s="24">
        <v>3</v>
      </c>
      <c r="J108" s="40">
        <v>105</v>
      </c>
      <c r="K108" s="37">
        <v>11</v>
      </c>
      <c r="L108" s="29">
        <v>-124791</v>
      </c>
      <c r="M108" s="30" t="s">
        <v>444</v>
      </c>
      <c r="N108" s="33" t="s">
        <v>42</v>
      </c>
      <c r="O108" s="75" t="s">
        <v>370</v>
      </c>
      <c r="P108" s="106"/>
    </row>
    <row r="109" spans="1:16" ht="37.5" customHeight="1">
      <c r="A109" s="27" t="s">
        <v>505</v>
      </c>
      <c r="B109" s="27" t="s">
        <v>500</v>
      </c>
      <c r="C109" s="5"/>
      <c r="D109" s="66" t="s">
        <v>584</v>
      </c>
      <c r="E109" s="26">
        <v>50075</v>
      </c>
      <c r="F109" s="33" t="s">
        <v>271</v>
      </c>
      <c r="G109" s="25" t="s">
        <v>150</v>
      </c>
      <c r="H109" s="39">
        <v>1.2</v>
      </c>
      <c r="I109" s="24">
        <v>3</v>
      </c>
      <c r="J109" s="40">
        <v>106</v>
      </c>
      <c r="K109" s="37"/>
      <c r="L109" s="29">
        <v>0</v>
      </c>
      <c r="M109" s="29"/>
      <c r="N109" s="33" t="s">
        <v>42</v>
      </c>
      <c r="O109" s="75"/>
      <c r="P109" s="106"/>
    </row>
    <row r="110" spans="1:16" ht="37.5" customHeight="1">
      <c r="A110" s="27" t="s">
        <v>505</v>
      </c>
      <c r="B110" s="27" t="s">
        <v>502</v>
      </c>
      <c r="C110" s="5"/>
      <c r="D110" s="66" t="s">
        <v>585</v>
      </c>
      <c r="E110" s="25">
        <v>40085</v>
      </c>
      <c r="F110" s="33" t="s">
        <v>270</v>
      </c>
      <c r="G110" s="25" t="s">
        <v>270</v>
      </c>
      <c r="H110" s="39">
        <v>1.2</v>
      </c>
      <c r="I110" s="24">
        <v>3</v>
      </c>
      <c r="J110" s="40">
        <v>107</v>
      </c>
      <c r="K110" s="37">
        <v>20</v>
      </c>
      <c r="L110" s="29">
        <v>-593125</v>
      </c>
      <c r="M110" s="33" t="s">
        <v>440</v>
      </c>
      <c r="N110" s="33" t="s">
        <v>42</v>
      </c>
      <c r="O110" s="75" t="s">
        <v>324</v>
      </c>
      <c r="P110" s="106"/>
    </row>
    <row r="111" spans="1:16" ht="37.5" customHeight="1">
      <c r="A111" s="27" t="s">
        <v>505</v>
      </c>
      <c r="B111" s="27" t="s">
        <v>500</v>
      </c>
      <c r="C111" s="5"/>
      <c r="D111" s="66" t="s">
        <v>586</v>
      </c>
      <c r="E111" s="26" t="s">
        <v>509</v>
      </c>
      <c r="F111" s="33" t="s">
        <v>143</v>
      </c>
      <c r="G111" s="25" t="s">
        <v>150</v>
      </c>
      <c r="H111" s="39">
        <v>1.2</v>
      </c>
      <c r="I111" s="24">
        <v>3</v>
      </c>
      <c r="J111" s="40">
        <v>108</v>
      </c>
      <c r="K111" s="37">
        <v>19</v>
      </c>
      <c r="L111" s="29">
        <v>1269302</v>
      </c>
      <c r="M111" s="30" t="s">
        <v>441</v>
      </c>
      <c r="N111" s="33" t="s">
        <v>42</v>
      </c>
      <c r="O111" s="76" t="s">
        <v>168</v>
      </c>
      <c r="P111" s="106"/>
    </row>
    <row r="112" spans="1:16" ht="37.5" customHeight="1">
      <c r="A112" s="27" t="s">
        <v>505</v>
      </c>
      <c r="B112" s="27" t="s">
        <v>502</v>
      </c>
      <c r="C112" s="5"/>
      <c r="D112" s="66" t="s">
        <v>587</v>
      </c>
      <c r="E112" s="26">
        <v>50071</v>
      </c>
      <c r="F112" s="33" t="s">
        <v>270</v>
      </c>
      <c r="G112" s="25" t="s">
        <v>150</v>
      </c>
      <c r="H112" s="39">
        <v>1.2</v>
      </c>
      <c r="I112" s="24">
        <v>3</v>
      </c>
      <c r="J112" s="40">
        <v>109</v>
      </c>
      <c r="K112" s="37">
        <v>21</v>
      </c>
      <c r="L112" s="29">
        <v>-77675</v>
      </c>
      <c r="M112" s="30" t="s">
        <v>441</v>
      </c>
      <c r="N112" s="33" t="s">
        <v>42</v>
      </c>
      <c r="O112" s="75"/>
      <c r="P112" s="106"/>
    </row>
    <row r="113" spans="1:16" ht="37.5" customHeight="1" thickBot="1">
      <c r="A113" s="47" t="s">
        <v>505</v>
      </c>
      <c r="B113" s="47" t="s">
        <v>500</v>
      </c>
      <c r="C113" s="48"/>
      <c r="D113" s="68" t="s">
        <v>588</v>
      </c>
      <c r="E113" s="49" t="s">
        <v>509</v>
      </c>
      <c r="F113" s="56" t="s">
        <v>143</v>
      </c>
      <c r="G113" s="49" t="s">
        <v>150</v>
      </c>
      <c r="H113" s="50">
        <v>1.2</v>
      </c>
      <c r="I113" s="51">
        <v>3</v>
      </c>
      <c r="J113" s="52">
        <v>110</v>
      </c>
      <c r="K113" s="53">
        <v>27</v>
      </c>
      <c r="L113" s="54">
        <v>-120323</v>
      </c>
      <c r="M113" s="55" t="s">
        <v>444</v>
      </c>
      <c r="N113" s="60" t="s">
        <v>42</v>
      </c>
      <c r="O113" s="78" t="s">
        <v>176</v>
      </c>
      <c r="P113" s="123"/>
    </row>
    <row r="114" spans="1:16" ht="37.5" customHeight="1" thickTop="1">
      <c r="A114" s="27" t="s">
        <v>499</v>
      </c>
      <c r="B114" s="27" t="s">
        <v>424</v>
      </c>
      <c r="C114" s="7" t="s">
        <v>416</v>
      </c>
      <c r="D114" s="4" t="s">
        <v>334</v>
      </c>
      <c r="E114" s="10" t="s">
        <v>417</v>
      </c>
      <c r="F114" s="33" t="s">
        <v>269</v>
      </c>
      <c r="G114" s="10" t="s">
        <v>499</v>
      </c>
      <c r="H114" s="39">
        <v>1.3</v>
      </c>
      <c r="I114" s="24">
        <v>2</v>
      </c>
      <c r="J114" s="40">
        <v>111</v>
      </c>
      <c r="K114" s="12">
        <v>7</v>
      </c>
      <c r="L114" s="15">
        <v>450952</v>
      </c>
      <c r="M114" s="58" t="s">
        <v>439</v>
      </c>
      <c r="N114" s="33" t="s">
        <v>42</v>
      </c>
      <c r="O114" s="75" t="s">
        <v>333</v>
      </c>
      <c r="P114" s="106"/>
    </row>
    <row r="115" spans="1:16" ht="37.5" customHeight="1">
      <c r="A115" s="27" t="s">
        <v>505</v>
      </c>
      <c r="B115" s="27" t="s">
        <v>503</v>
      </c>
      <c r="C115" s="5"/>
      <c r="D115" s="67" t="s">
        <v>589</v>
      </c>
      <c r="E115" s="25">
        <v>50107</v>
      </c>
      <c r="F115" s="33" t="s">
        <v>272</v>
      </c>
      <c r="G115" s="25" t="s">
        <v>143</v>
      </c>
      <c r="H115" s="39">
        <v>1.3</v>
      </c>
      <c r="I115" s="24">
        <v>3</v>
      </c>
      <c r="J115" s="40">
        <v>112</v>
      </c>
      <c r="K115" s="36">
        <v>24</v>
      </c>
      <c r="L115" s="29">
        <v>-162355</v>
      </c>
      <c r="M115" s="30" t="s">
        <v>444</v>
      </c>
      <c r="N115" s="33" t="s">
        <v>42</v>
      </c>
      <c r="O115" s="75" t="s">
        <v>308</v>
      </c>
      <c r="P115" s="106"/>
    </row>
    <row r="116" spans="1:16" ht="37.5" customHeight="1">
      <c r="A116" s="27" t="s">
        <v>505</v>
      </c>
      <c r="B116" s="27" t="s">
        <v>500</v>
      </c>
      <c r="C116" s="5"/>
      <c r="D116" s="66" t="s">
        <v>590</v>
      </c>
      <c r="E116" s="26" t="s">
        <v>509</v>
      </c>
      <c r="F116" s="33" t="s">
        <v>143</v>
      </c>
      <c r="G116" s="25" t="s">
        <v>143</v>
      </c>
      <c r="H116" s="39">
        <v>1.3</v>
      </c>
      <c r="I116" s="24">
        <v>3</v>
      </c>
      <c r="J116" s="40">
        <v>113</v>
      </c>
      <c r="K116" s="37">
        <v>19</v>
      </c>
      <c r="L116" s="29">
        <v>-227002</v>
      </c>
      <c r="M116" s="30" t="s">
        <v>444</v>
      </c>
      <c r="N116" s="33" t="s">
        <v>42</v>
      </c>
      <c r="O116" s="75" t="s">
        <v>206</v>
      </c>
      <c r="P116" s="106"/>
    </row>
    <row r="117" spans="1:16" ht="37.5" customHeight="1">
      <c r="A117" s="27" t="s">
        <v>505</v>
      </c>
      <c r="B117" s="27" t="s">
        <v>501</v>
      </c>
      <c r="C117" s="5"/>
      <c r="D117" s="67" t="s">
        <v>591</v>
      </c>
      <c r="E117" s="25" t="s">
        <v>509</v>
      </c>
      <c r="F117" s="33" t="s">
        <v>269</v>
      </c>
      <c r="G117" s="25" t="s">
        <v>150</v>
      </c>
      <c r="H117" s="39">
        <v>1.3</v>
      </c>
      <c r="I117" s="24">
        <v>3</v>
      </c>
      <c r="J117" s="40">
        <v>114</v>
      </c>
      <c r="K117" s="37">
        <v>11</v>
      </c>
      <c r="L117" s="29">
        <v>215743</v>
      </c>
      <c r="M117" s="30" t="s">
        <v>444</v>
      </c>
      <c r="N117" s="33" t="s">
        <v>42</v>
      </c>
      <c r="O117" s="75" t="s">
        <v>355</v>
      </c>
      <c r="P117" s="106"/>
    </row>
    <row r="118" spans="1:16" ht="37.5" customHeight="1">
      <c r="A118" s="27" t="s">
        <v>505</v>
      </c>
      <c r="B118" s="27" t="s">
        <v>502</v>
      </c>
      <c r="C118" s="5"/>
      <c r="D118" s="66" t="s">
        <v>592</v>
      </c>
      <c r="E118" s="26">
        <v>30056</v>
      </c>
      <c r="F118" s="33" t="s">
        <v>271</v>
      </c>
      <c r="G118" s="25" t="s">
        <v>150</v>
      </c>
      <c r="H118" s="39">
        <v>1.3</v>
      </c>
      <c r="I118" s="24">
        <v>3</v>
      </c>
      <c r="J118" s="40">
        <v>115</v>
      </c>
      <c r="K118" s="37">
        <v>14</v>
      </c>
      <c r="L118" s="29">
        <v>93757</v>
      </c>
      <c r="M118" s="30" t="s">
        <v>444</v>
      </c>
      <c r="N118" s="33" t="s">
        <v>42</v>
      </c>
      <c r="O118" s="75" t="s">
        <v>393</v>
      </c>
      <c r="P118" s="106"/>
    </row>
    <row r="119" spans="1:16" ht="37.5" customHeight="1">
      <c r="A119" s="27" t="s">
        <v>505</v>
      </c>
      <c r="B119" s="27" t="s">
        <v>503</v>
      </c>
      <c r="C119" s="5"/>
      <c r="D119" s="66" t="s">
        <v>593</v>
      </c>
      <c r="E119" s="26">
        <v>40029</v>
      </c>
      <c r="F119" s="33" t="s">
        <v>271</v>
      </c>
      <c r="G119" s="25" t="s">
        <v>150</v>
      </c>
      <c r="H119" s="39">
        <v>1.3</v>
      </c>
      <c r="I119" s="24">
        <v>3</v>
      </c>
      <c r="J119" s="40">
        <v>116</v>
      </c>
      <c r="K119" s="37">
        <v>16</v>
      </c>
      <c r="L119" s="29">
        <v>162056</v>
      </c>
      <c r="M119" s="30" t="s">
        <v>441</v>
      </c>
      <c r="N119" s="33" t="s">
        <v>42</v>
      </c>
      <c r="O119" s="75" t="s">
        <v>304</v>
      </c>
      <c r="P119" s="106"/>
    </row>
    <row r="120" spans="1:16" ht="37.5" customHeight="1">
      <c r="A120" s="27" t="s">
        <v>505</v>
      </c>
      <c r="B120" s="27" t="s">
        <v>501</v>
      </c>
      <c r="C120" s="5"/>
      <c r="D120" s="67" t="s">
        <v>594</v>
      </c>
      <c r="E120" s="25" t="s">
        <v>509</v>
      </c>
      <c r="F120" s="33" t="s">
        <v>269</v>
      </c>
      <c r="G120" s="25" t="s">
        <v>150</v>
      </c>
      <c r="H120" s="39">
        <v>1.3</v>
      </c>
      <c r="I120" s="24">
        <v>3</v>
      </c>
      <c r="J120" s="40">
        <v>117</v>
      </c>
      <c r="K120" s="37">
        <v>17</v>
      </c>
      <c r="L120" s="29">
        <v>314843</v>
      </c>
      <c r="M120" s="30" t="s">
        <v>444</v>
      </c>
      <c r="N120" s="33" t="s">
        <v>43</v>
      </c>
      <c r="O120" s="75" t="s">
        <v>357</v>
      </c>
      <c r="P120" s="106"/>
    </row>
    <row r="121" spans="1:16" ht="37.5" customHeight="1">
      <c r="A121" s="27" t="s">
        <v>505</v>
      </c>
      <c r="B121" s="27" t="s">
        <v>502</v>
      </c>
      <c r="C121" s="5"/>
      <c r="D121" s="66" t="s">
        <v>595</v>
      </c>
      <c r="E121" s="26">
        <v>50056</v>
      </c>
      <c r="F121" s="33" t="s">
        <v>271</v>
      </c>
      <c r="G121" s="25" t="s">
        <v>150</v>
      </c>
      <c r="H121" s="39">
        <v>1.3</v>
      </c>
      <c r="I121" s="24">
        <v>3</v>
      </c>
      <c r="J121" s="40">
        <v>118</v>
      </c>
      <c r="K121" s="37">
        <v>11</v>
      </c>
      <c r="L121" s="29">
        <v>-836494</v>
      </c>
      <c r="M121" s="33" t="s">
        <v>440</v>
      </c>
      <c r="N121" s="33" t="s">
        <v>43</v>
      </c>
      <c r="O121" s="75" t="s">
        <v>320</v>
      </c>
      <c r="P121" s="106"/>
    </row>
    <row r="122" spans="1:16" ht="37.5" customHeight="1">
      <c r="A122" s="27" t="s">
        <v>505</v>
      </c>
      <c r="B122" s="27" t="s">
        <v>500</v>
      </c>
      <c r="C122" s="5"/>
      <c r="D122" s="66" t="s">
        <v>596</v>
      </c>
      <c r="E122" s="26" t="s">
        <v>509</v>
      </c>
      <c r="F122" s="33" t="s">
        <v>143</v>
      </c>
      <c r="G122" s="25" t="s">
        <v>143</v>
      </c>
      <c r="H122" s="39">
        <v>1.3</v>
      </c>
      <c r="I122" s="24">
        <v>3</v>
      </c>
      <c r="J122" s="40">
        <v>119</v>
      </c>
      <c r="K122" s="37">
        <v>9</v>
      </c>
      <c r="L122" s="29">
        <v>-495666</v>
      </c>
      <c r="M122" s="30" t="s">
        <v>444</v>
      </c>
      <c r="N122" s="33" t="s">
        <v>43</v>
      </c>
      <c r="O122" s="75" t="s">
        <v>203</v>
      </c>
      <c r="P122" s="106"/>
    </row>
    <row r="123" spans="1:16" ht="37.5" customHeight="1">
      <c r="A123" s="27" t="s">
        <v>505</v>
      </c>
      <c r="B123" s="27" t="s">
        <v>503</v>
      </c>
      <c r="C123" s="5"/>
      <c r="D123" s="67" t="s">
        <v>597</v>
      </c>
      <c r="E123" s="25" t="s">
        <v>509</v>
      </c>
      <c r="F123" s="33" t="s">
        <v>271</v>
      </c>
      <c r="G123" s="25" t="s">
        <v>150</v>
      </c>
      <c r="H123" s="39">
        <v>1.3</v>
      </c>
      <c r="I123" s="24">
        <v>3</v>
      </c>
      <c r="J123" s="40">
        <v>120</v>
      </c>
      <c r="K123" s="36">
        <v>12</v>
      </c>
      <c r="L123" s="29">
        <v>-62055</v>
      </c>
      <c r="M123" s="30" t="s">
        <v>441</v>
      </c>
      <c r="N123" s="33" t="s">
        <v>43</v>
      </c>
      <c r="O123" s="76" t="s">
        <v>291</v>
      </c>
      <c r="P123" s="106"/>
    </row>
    <row r="124" spans="1:16" ht="37.5" customHeight="1">
      <c r="A124" s="27" t="s">
        <v>505</v>
      </c>
      <c r="B124" s="27" t="s">
        <v>501</v>
      </c>
      <c r="C124" s="5"/>
      <c r="D124" s="67" t="s">
        <v>17</v>
      </c>
      <c r="E124" s="25" t="s">
        <v>509</v>
      </c>
      <c r="F124" s="33" t="s">
        <v>269</v>
      </c>
      <c r="G124" s="26" t="s">
        <v>153</v>
      </c>
      <c r="H124" s="39">
        <v>1.3</v>
      </c>
      <c r="I124" s="24">
        <v>3</v>
      </c>
      <c r="J124" s="40">
        <v>121</v>
      </c>
      <c r="K124" s="36">
        <v>18</v>
      </c>
      <c r="L124" s="29">
        <v>950476</v>
      </c>
      <c r="M124" s="30" t="s">
        <v>444</v>
      </c>
      <c r="N124" s="33" t="s">
        <v>43</v>
      </c>
      <c r="O124" s="75"/>
      <c r="P124" s="106"/>
    </row>
    <row r="125" spans="1:16" ht="37.5" customHeight="1">
      <c r="A125" s="27" t="s">
        <v>505</v>
      </c>
      <c r="B125" s="27" t="s">
        <v>502</v>
      </c>
      <c r="C125" s="5"/>
      <c r="D125" s="66" t="s">
        <v>598</v>
      </c>
      <c r="E125" s="26">
        <v>30171</v>
      </c>
      <c r="F125" s="33" t="s">
        <v>271</v>
      </c>
      <c r="G125" s="25" t="s">
        <v>150</v>
      </c>
      <c r="H125" s="39">
        <v>1.3</v>
      </c>
      <c r="I125" s="24">
        <v>3</v>
      </c>
      <c r="J125" s="40">
        <v>122</v>
      </c>
      <c r="K125" s="37">
        <v>10</v>
      </c>
      <c r="L125" s="29">
        <v>-239382</v>
      </c>
      <c r="M125" s="33" t="s">
        <v>440</v>
      </c>
      <c r="N125" s="33" t="s">
        <v>44</v>
      </c>
      <c r="O125" s="75" t="s">
        <v>319</v>
      </c>
      <c r="P125" s="106"/>
    </row>
    <row r="126" spans="1:16" ht="37.5" customHeight="1">
      <c r="A126" s="27" t="s">
        <v>505</v>
      </c>
      <c r="B126" s="27" t="s">
        <v>500</v>
      </c>
      <c r="C126" s="5"/>
      <c r="D126" s="66" t="s">
        <v>599</v>
      </c>
      <c r="E126" s="26" t="s">
        <v>509</v>
      </c>
      <c r="F126" s="33" t="s">
        <v>143</v>
      </c>
      <c r="G126" s="26" t="s">
        <v>143</v>
      </c>
      <c r="H126" s="39">
        <v>1.3</v>
      </c>
      <c r="I126" s="24">
        <v>3</v>
      </c>
      <c r="J126" s="40">
        <v>123</v>
      </c>
      <c r="K126" s="37">
        <v>24</v>
      </c>
      <c r="L126" s="29">
        <v>-347514</v>
      </c>
      <c r="M126" s="30" t="s">
        <v>444</v>
      </c>
      <c r="N126" s="33" t="s">
        <v>44</v>
      </c>
      <c r="O126" s="75" t="s">
        <v>174</v>
      </c>
      <c r="P126" s="106"/>
    </row>
    <row r="127" spans="1:16" ht="37.5" customHeight="1">
      <c r="A127" s="27" t="s">
        <v>505</v>
      </c>
      <c r="B127" s="27" t="s">
        <v>502</v>
      </c>
      <c r="C127" s="5"/>
      <c r="D127" s="67" t="s">
        <v>600</v>
      </c>
      <c r="E127" s="25">
        <v>40080</v>
      </c>
      <c r="F127" s="33" t="s">
        <v>271</v>
      </c>
      <c r="G127" s="25" t="s">
        <v>150</v>
      </c>
      <c r="H127" s="39">
        <v>1.3</v>
      </c>
      <c r="I127" s="24">
        <v>3</v>
      </c>
      <c r="J127" s="40">
        <v>124</v>
      </c>
      <c r="K127" s="37">
        <v>11</v>
      </c>
      <c r="L127" s="29">
        <v>-80682</v>
      </c>
      <c r="M127" s="30" t="s">
        <v>444</v>
      </c>
      <c r="N127" s="33" t="s">
        <v>44</v>
      </c>
      <c r="O127" s="75" t="s">
        <v>321</v>
      </c>
      <c r="P127" s="106"/>
    </row>
    <row r="128" spans="1:16" ht="37.5" customHeight="1">
      <c r="A128" s="27" t="s">
        <v>505</v>
      </c>
      <c r="B128" s="27" t="s">
        <v>503</v>
      </c>
      <c r="C128" s="5"/>
      <c r="D128" s="67" t="s">
        <v>601</v>
      </c>
      <c r="E128" s="25">
        <v>50106</v>
      </c>
      <c r="F128" s="33" t="s">
        <v>272</v>
      </c>
      <c r="G128" s="25" t="s">
        <v>142</v>
      </c>
      <c r="H128" s="39">
        <v>1.3</v>
      </c>
      <c r="I128" s="24">
        <v>3</v>
      </c>
      <c r="J128" s="40">
        <v>125</v>
      </c>
      <c r="K128" s="36">
        <v>26</v>
      </c>
      <c r="L128" s="29">
        <v>-234135</v>
      </c>
      <c r="M128" s="30" t="s">
        <v>444</v>
      </c>
      <c r="N128" s="33" t="s">
        <v>44</v>
      </c>
      <c r="O128" s="75" t="s">
        <v>307</v>
      </c>
      <c r="P128" s="106"/>
    </row>
    <row r="129" spans="1:16" ht="37.5" customHeight="1">
      <c r="A129" s="27" t="s">
        <v>505</v>
      </c>
      <c r="B129" s="27" t="s">
        <v>502</v>
      </c>
      <c r="C129" s="5"/>
      <c r="D129" s="67" t="s">
        <v>602</v>
      </c>
      <c r="E129" s="25">
        <v>50050</v>
      </c>
      <c r="F129" s="33" t="s">
        <v>269</v>
      </c>
      <c r="G129" s="25" t="s">
        <v>473</v>
      </c>
      <c r="H129" s="39">
        <v>1.3</v>
      </c>
      <c r="I129" s="24">
        <v>3</v>
      </c>
      <c r="J129" s="40">
        <v>126</v>
      </c>
      <c r="K129" s="36">
        <v>19</v>
      </c>
      <c r="L129" s="29">
        <v>-85403</v>
      </c>
      <c r="M129" s="34">
        <v>0</v>
      </c>
      <c r="N129" s="33" t="s">
        <v>44</v>
      </c>
      <c r="O129" s="75" t="s">
        <v>322</v>
      </c>
      <c r="P129" s="106" t="s">
        <v>178</v>
      </c>
    </row>
    <row r="130" spans="1:16" ht="37.5" customHeight="1">
      <c r="A130" s="27" t="s">
        <v>505</v>
      </c>
      <c r="B130" s="27" t="s">
        <v>500</v>
      </c>
      <c r="C130" s="5"/>
      <c r="D130" s="66" t="s">
        <v>603</v>
      </c>
      <c r="E130" s="26" t="s">
        <v>509</v>
      </c>
      <c r="F130" s="33" t="s">
        <v>143</v>
      </c>
      <c r="G130" s="25" t="s">
        <v>143</v>
      </c>
      <c r="H130" s="39">
        <v>1.3</v>
      </c>
      <c r="I130" s="24">
        <v>3</v>
      </c>
      <c r="J130" s="40">
        <v>127</v>
      </c>
      <c r="K130" s="37">
        <v>16</v>
      </c>
      <c r="L130" s="29">
        <v>-55022</v>
      </c>
      <c r="M130" s="30" t="s">
        <v>441</v>
      </c>
      <c r="N130" s="33" t="s">
        <v>44</v>
      </c>
      <c r="O130" s="75" t="s">
        <v>205</v>
      </c>
      <c r="P130" s="106"/>
    </row>
    <row r="131" spans="1:16" ht="37.5" customHeight="1">
      <c r="A131" s="27" t="s">
        <v>505</v>
      </c>
      <c r="B131" s="27" t="s">
        <v>502</v>
      </c>
      <c r="C131" s="5"/>
      <c r="D131" s="67" t="s">
        <v>604</v>
      </c>
      <c r="E131" s="25">
        <v>50051</v>
      </c>
      <c r="F131" s="33" t="s">
        <v>271</v>
      </c>
      <c r="G131" s="26" t="s">
        <v>151</v>
      </c>
      <c r="H131" s="39">
        <v>1.3</v>
      </c>
      <c r="I131" s="24">
        <v>3</v>
      </c>
      <c r="J131" s="40">
        <v>128</v>
      </c>
      <c r="K131" s="36">
        <v>12</v>
      </c>
      <c r="L131" s="29">
        <v>-764944</v>
      </c>
      <c r="M131" s="33" t="s">
        <v>440</v>
      </c>
      <c r="N131" s="33" t="s">
        <v>44</v>
      </c>
      <c r="O131" s="76" t="s">
        <v>389</v>
      </c>
      <c r="P131" s="106"/>
    </row>
    <row r="132" spans="1:16" ht="37.5" customHeight="1">
      <c r="A132" s="27" t="s">
        <v>505</v>
      </c>
      <c r="B132" s="27" t="s">
        <v>500</v>
      </c>
      <c r="C132" s="5"/>
      <c r="D132" s="67" t="s">
        <v>605</v>
      </c>
      <c r="E132" s="26" t="s">
        <v>509</v>
      </c>
      <c r="F132" s="33" t="s">
        <v>143</v>
      </c>
      <c r="G132" s="26" t="s">
        <v>143</v>
      </c>
      <c r="H132" s="39">
        <v>1.3</v>
      </c>
      <c r="I132" s="24">
        <v>3</v>
      </c>
      <c r="J132" s="40">
        <v>129</v>
      </c>
      <c r="K132" s="37">
        <v>9</v>
      </c>
      <c r="L132" s="29">
        <v>104708</v>
      </c>
      <c r="M132" s="30" t="s">
        <v>444</v>
      </c>
      <c r="N132" s="33" t="s">
        <v>44</v>
      </c>
      <c r="O132" s="75" t="s">
        <v>169</v>
      </c>
      <c r="P132" s="106"/>
    </row>
    <row r="133" spans="1:16" ht="37.5" customHeight="1" thickBot="1">
      <c r="A133" s="47" t="s">
        <v>505</v>
      </c>
      <c r="B133" s="47" t="s">
        <v>502</v>
      </c>
      <c r="C133" s="48"/>
      <c r="D133" s="68" t="s">
        <v>606</v>
      </c>
      <c r="E133" s="49" t="s">
        <v>509</v>
      </c>
      <c r="F133" s="56" t="s">
        <v>271</v>
      </c>
      <c r="G133" s="49" t="s">
        <v>142</v>
      </c>
      <c r="H133" s="50">
        <v>1.3</v>
      </c>
      <c r="I133" s="51">
        <v>3</v>
      </c>
      <c r="J133" s="52">
        <v>130</v>
      </c>
      <c r="K133" s="53">
        <v>16</v>
      </c>
      <c r="L133" s="54">
        <v>-146594</v>
      </c>
      <c r="M133" s="55" t="s">
        <v>444</v>
      </c>
      <c r="N133" s="56" t="s">
        <v>44</v>
      </c>
      <c r="O133" s="78" t="s">
        <v>331</v>
      </c>
      <c r="P133" s="123"/>
    </row>
    <row r="134" spans="1:16" ht="37.5" customHeight="1" thickTop="1">
      <c r="A134" s="27" t="s">
        <v>499</v>
      </c>
      <c r="B134" s="27" t="s">
        <v>424</v>
      </c>
      <c r="C134" s="7"/>
      <c r="D134" s="4" t="s">
        <v>336</v>
      </c>
      <c r="E134" s="10" t="s">
        <v>509</v>
      </c>
      <c r="F134" s="33" t="s">
        <v>269</v>
      </c>
      <c r="G134" s="10" t="s">
        <v>499</v>
      </c>
      <c r="H134" s="39">
        <v>2.1</v>
      </c>
      <c r="I134" s="24">
        <v>2</v>
      </c>
      <c r="J134" s="40">
        <v>131</v>
      </c>
      <c r="K134" s="13">
        <v>15</v>
      </c>
      <c r="L134" s="15">
        <v>3862239</v>
      </c>
      <c r="M134" s="58" t="s">
        <v>440</v>
      </c>
      <c r="N134" s="72" t="s">
        <v>45</v>
      </c>
      <c r="O134" s="75" t="s">
        <v>335</v>
      </c>
      <c r="P134" s="106"/>
    </row>
    <row r="135" spans="1:16" ht="37.5" customHeight="1">
      <c r="A135" s="27" t="s">
        <v>499</v>
      </c>
      <c r="B135" s="27" t="s">
        <v>449</v>
      </c>
      <c r="C135" s="7" t="s">
        <v>486</v>
      </c>
      <c r="D135" s="4" t="s">
        <v>338</v>
      </c>
      <c r="E135" s="10" t="s">
        <v>451</v>
      </c>
      <c r="F135" s="33" t="s">
        <v>269</v>
      </c>
      <c r="G135" s="10" t="s">
        <v>499</v>
      </c>
      <c r="H135" s="39">
        <v>2.1</v>
      </c>
      <c r="I135" s="24">
        <v>2</v>
      </c>
      <c r="J135" s="40">
        <v>132</v>
      </c>
      <c r="K135" s="12">
        <v>14</v>
      </c>
      <c r="L135" s="15">
        <v>-1099000</v>
      </c>
      <c r="M135" s="58" t="s">
        <v>445</v>
      </c>
      <c r="N135" s="72" t="s">
        <v>45</v>
      </c>
      <c r="O135" s="75" t="s">
        <v>337</v>
      </c>
      <c r="P135" s="106"/>
    </row>
    <row r="136" spans="1:16" ht="37.5" customHeight="1">
      <c r="A136" s="27" t="s">
        <v>505</v>
      </c>
      <c r="B136" s="27" t="s">
        <v>501</v>
      </c>
      <c r="C136" s="5"/>
      <c r="D136" s="67" t="s">
        <v>607</v>
      </c>
      <c r="E136" s="25" t="s">
        <v>509</v>
      </c>
      <c r="F136" s="33" t="s">
        <v>269</v>
      </c>
      <c r="G136" s="25" t="s">
        <v>150</v>
      </c>
      <c r="H136" s="39">
        <v>2.1</v>
      </c>
      <c r="I136" s="24">
        <v>3</v>
      </c>
      <c r="J136" s="40">
        <v>133</v>
      </c>
      <c r="K136" s="36"/>
      <c r="L136" s="29">
        <v>0</v>
      </c>
      <c r="M136" s="33" t="s">
        <v>440</v>
      </c>
      <c r="N136" s="33" t="s">
        <v>46</v>
      </c>
      <c r="O136" s="75"/>
      <c r="P136" s="106"/>
    </row>
    <row r="137" spans="1:16" ht="37.5" customHeight="1">
      <c r="A137" s="27" t="s">
        <v>505</v>
      </c>
      <c r="B137" s="27" t="s">
        <v>504</v>
      </c>
      <c r="C137" s="5"/>
      <c r="D137" s="67" t="s">
        <v>608</v>
      </c>
      <c r="E137" s="26">
        <v>50015</v>
      </c>
      <c r="F137" s="33" t="s">
        <v>269</v>
      </c>
      <c r="G137" s="25" t="s">
        <v>150</v>
      </c>
      <c r="H137" s="39">
        <v>2.1</v>
      </c>
      <c r="I137" s="24">
        <v>3</v>
      </c>
      <c r="J137" s="40">
        <v>134</v>
      </c>
      <c r="K137" s="37">
        <v>15</v>
      </c>
      <c r="L137" s="29">
        <v>38178</v>
      </c>
      <c r="M137" s="30" t="s">
        <v>441</v>
      </c>
      <c r="N137" s="33" t="s">
        <v>46</v>
      </c>
      <c r="O137" s="76" t="s">
        <v>353</v>
      </c>
      <c r="P137" s="106"/>
    </row>
    <row r="138" spans="1:16" ht="37.5" customHeight="1">
      <c r="A138" s="27" t="s">
        <v>505</v>
      </c>
      <c r="B138" s="27" t="s">
        <v>502</v>
      </c>
      <c r="C138" s="5"/>
      <c r="D138" s="66" t="s">
        <v>609</v>
      </c>
      <c r="E138" s="26">
        <v>50093</v>
      </c>
      <c r="F138" s="33" t="s">
        <v>270</v>
      </c>
      <c r="G138" s="25" t="s">
        <v>270</v>
      </c>
      <c r="H138" s="39">
        <v>2.1</v>
      </c>
      <c r="I138" s="24">
        <v>3</v>
      </c>
      <c r="J138" s="40">
        <v>135</v>
      </c>
      <c r="K138" s="37">
        <v>20</v>
      </c>
      <c r="L138" s="29">
        <v>-98719</v>
      </c>
      <c r="M138" s="30" t="s">
        <v>444</v>
      </c>
      <c r="N138" s="33" t="s">
        <v>46</v>
      </c>
      <c r="O138" s="75" t="s">
        <v>323</v>
      </c>
      <c r="P138" s="106"/>
    </row>
    <row r="139" spans="1:16" ht="37.5" customHeight="1">
      <c r="A139" s="27" t="s">
        <v>505</v>
      </c>
      <c r="B139" s="27" t="s">
        <v>503</v>
      </c>
      <c r="C139" s="5"/>
      <c r="D139" s="67" t="s">
        <v>610</v>
      </c>
      <c r="E139" s="25">
        <v>50098</v>
      </c>
      <c r="F139" s="33" t="s">
        <v>270</v>
      </c>
      <c r="G139" s="25" t="s">
        <v>270</v>
      </c>
      <c r="H139" s="39">
        <v>2.1</v>
      </c>
      <c r="I139" s="24">
        <v>3</v>
      </c>
      <c r="J139" s="40">
        <v>136</v>
      </c>
      <c r="K139" s="36">
        <v>20</v>
      </c>
      <c r="L139" s="29">
        <v>-75332</v>
      </c>
      <c r="M139" s="30" t="s">
        <v>441</v>
      </c>
      <c r="N139" s="33" t="s">
        <v>46</v>
      </c>
      <c r="O139" s="75" t="s">
        <v>300</v>
      </c>
      <c r="P139" s="106"/>
    </row>
    <row r="140" spans="1:16" ht="37.5" customHeight="1">
      <c r="A140" s="27" t="s">
        <v>505</v>
      </c>
      <c r="B140" s="27" t="s">
        <v>500</v>
      </c>
      <c r="C140" s="5"/>
      <c r="D140" s="66" t="s">
        <v>611</v>
      </c>
      <c r="E140" s="26">
        <v>50077</v>
      </c>
      <c r="F140" s="33" t="s">
        <v>143</v>
      </c>
      <c r="G140" s="26" t="s">
        <v>143</v>
      </c>
      <c r="H140" s="39">
        <v>2.1</v>
      </c>
      <c r="I140" s="24">
        <v>3</v>
      </c>
      <c r="J140" s="40">
        <v>137</v>
      </c>
      <c r="K140" s="37">
        <v>14</v>
      </c>
      <c r="L140" s="29">
        <v>-131183</v>
      </c>
      <c r="M140" s="33" t="s">
        <v>440</v>
      </c>
      <c r="N140" s="33" t="s">
        <v>46</v>
      </c>
      <c r="O140" s="75" t="s">
        <v>210</v>
      </c>
      <c r="P140" s="106"/>
    </row>
    <row r="141" spans="1:16" ht="37.5" customHeight="1">
      <c r="A141" s="27" t="s">
        <v>505</v>
      </c>
      <c r="B141" s="27" t="s">
        <v>501</v>
      </c>
      <c r="C141" s="5"/>
      <c r="D141" s="67" t="s">
        <v>147</v>
      </c>
      <c r="E141" s="25" t="s">
        <v>509</v>
      </c>
      <c r="F141" s="33" t="s">
        <v>271</v>
      </c>
      <c r="G141" s="25" t="s">
        <v>150</v>
      </c>
      <c r="H141" s="39">
        <v>2.1</v>
      </c>
      <c r="I141" s="24">
        <v>3</v>
      </c>
      <c r="J141" s="40">
        <v>138</v>
      </c>
      <c r="K141" s="37">
        <v>15</v>
      </c>
      <c r="L141" s="29">
        <v>-602009</v>
      </c>
      <c r="M141" s="33" t="s">
        <v>440</v>
      </c>
      <c r="N141" s="33" t="s">
        <v>46</v>
      </c>
      <c r="O141" s="75"/>
      <c r="P141" s="106"/>
    </row>
    <row r="142" spans="1:16" ht="37.5" customHeight="1">
      <c r="A142" s="27" t="s">
        <v>505</v>
      </c>
      <c r="B142" s="27" t="s">
        <v>503</v>
      </c>
      <c r="C142" s="5"/>
      <c r="D142" s="67" t="s">
        <v>612</v>
      </c>
      <c r="E142" s="25">
        <v>50055</v>
      </c>
      <c r="F142" s="33" t="s">
        <v>270</v>
      </c>
      <c r="G142" s="25" t="s">
        <v>270</v>
      </c>
      <c r="H142" s="39">
        <v>2.1</v>
      </c>
      <c r="I142" s="24">
        <v>3</v>
      </c>
      <c r="J142" s="40">
        <v>139</v>
      </c>
      <c r="K142" s="36">
        <v>21</v>
      </c>
      <c r="L142" s="29">
        <v>-112639</v>
      </c>
      <c r="M142" s="30" t="s">
        <v>444</v>
      </c>
      <c r="N142" s="33" t="s">
        <v>46</v>
      </c>
      <c r="O142" s="75" t="s">
        <v>297</v>
      </c>
      <c r="P142" s="106"/>
    </row>
    <row r="143" spans="1:16" ht="37.5" customHeight="1">
      <c r="A143" s="27" t="s">
        <v>505</v>
      </c>
      <c r="B143" s="27" t="s">
        <v>501</v>
      </c>
      <c r="C143" s="5"/>
      <c r="D143" s="67" t="s">
        <v>154</v>
      </c>
      <c r="E143" s="25" t="s">
        <v>509</v>
      </c>
      <c r="F143" s="33" t="s">
        <v>269</v>
      </c>
      <c r="G143" s="25" t="s">
        <v>150</v>
      </c>
      <c r="H143" s="39">
        <v>2.1</v>
      </c>
      <c r="I143" s="24">
        <v>3</v>
      </c>
      <c r="J143" s="40">
        <v>140</v>
      </c>
      <c r="K143" s="37"/>
      <c r="L143" s="29">
        <v>0</v>
      </c>
      <c r="M143" s="30" t="s">
        <v>441</v>
      </c>
      <c r="N143" s="33" t="s">
        <v>46</v>
      </c>
      <c r="O143" s="75"/>
      <c r="P143" s="106"/>
    </row>
    <row r="144" spans="1:16" ht="37.5" customHeight="1">
      <c r="A144" s="27" t="s">
        <v>505</v>
      </c>
      <c r="B144" s="27" t="s">
        <v>500</v>
      </c>
      <c r="C144" s="5"/>
      <c r="D144" s="66" t="s">
        <v>613</v>
      </c>
      <c r="E144" s="25" t="s">
        <v>509</v>
      </c>
      <c r="F144" s="33" t="s">
        <v>143</v>
      </c>
      <c r="G144" s="26" t="s">
        <v>151</v>
      </c>
      <c r="H144" s="39">
        <v>2.1</v>
      </c>
      <c r="I144" s="24">
        <v>3</v>
      </c>
      <c r="J144" s="40">
        <v>141</v>
      </c>
      <c r="K144" s="37">
        <v>22</v>
      </c>
      <c r="L144" s="29">
        <v>-708911</v>
      </c>
      <c r="M144" s="33" t="s">
        <v>440</v>
      </c>
      <c r="N144" s="33" t="s">
        <v>47</v>
      </c>
      <c r="O144" s="76" t="s">
        <v>208</v>
      </c>
      <c r="P144" s="106"/>
    </row>
    <row r="145" spans="1:16" ht="37.5" customHeight="1">
      <c r="A145" s="27" t="s">
        <v>505</v>
      </c>
      <c r="B145" s="27" t="s">
        <v>503</v>
      </c>
      <c r="C145" s="5"/>
      <c r="D145" s="67" t="s">
        <v>614</v>
      </c>
      <c r="E145" s="25" t="s">
        <v>509</v>
      </c>
      <c r="F145" s="33" t="s">
        <v>271</v>
      </c>
      <c r="G145" s="25" t="s">
        <v>148</v>
      </c>
      <c r="H145" s="39">
        <v>2.1</v>
      </c>
      <c r="I145" s="24">
        <v>3</v>
      </c>
      <c r="J145" s="40">
        <v>142</v>
      </c>
      <c r="K145" s="36">
        <v>12</v>
      </c>
      <c r="L145" s="29">
        <v>26303</v>
      </c>
      <c r="M145" s="30" t="s">
        <v>441</v>
      </c>
      <c r="N145" s="33" t="s">
        <v>47</v>
      </c>
      <c r="O145" s="75" t="s">
        <v>290</v>
      </c>
      <c r="P145" s="106"/>
    </row>
    <row r="146" spans="1:16" ht="37.5" customHeight="1">
      <c r="A146" s="27" t="s">
        <v>505</v>
      </c>
      <c r="B146" s="27" t="s">
        <v>501</v>
      </c>
      <c r="C146" s="5"/>
      <c r="D146" s="67" t="s">
        <v>281</v>
      </c>
      <c r="E146" s="25" t="s">
        <v>509</v>
      </c>
      <c r="F146" s="33" t="s">
        <v>271</v>
      </c>
      <c r="G146" s="25" t="s">
        <v>150</v>
      </c>
      <c r="H146" s="39">
        <v>2.1</v>
      </c>
      <c r="I146" s="24">
        <v>3</v>
      </c>
      <c r="J146" s="40">
        <v>143</v>
      </c>
      <c r="K146" s="37"/>
      <c r="L146" s="29">
        <v>0</v>
      </c>
      <c r="M146" s="30" t="s">
        <v>441</v>
      </c>
      <c r="N146" s="33" t="s">
        <v>47</v>
      </c>
      <c r="O146" s="75"/>
      <c r="P146" s="106"/>
    </row>
    <row r="147" spans="1:16" ht="37.5" customHeight="1">
      <c r="A147" s="27" t="s">
        <v>505</v>
      </c>
      <c r="B147" s="27" t="s">
        <v>500</v>
      </c>
      <c r="C147" s="5"/>
      <c r="D147" s="66" t="s">
        <v>615</v>
      </c>
      <c r="E147" s="26" t="s">
        <v>509</v>
      </c>
      <c r="F147" s="33" t="s">
        <v>143</v>
      </c>
      <c r="G147" s="26" t="s">
        <v>151</v>
      </c>
      <c r="H147" s="39">
        <v>2.1</v>
      </c>
      <c r="I147" s="24">
        <v>3</v>
      </c>
      <c r="J147" s="40">
        <v>144</v>
      </c>
      <c r="K147" s="37">
        <v>25</v>
      </c>
      <c r="L147" s="29">
        <v>-443271</v>
      </c>
      <c r="M147" s="32" t="s">
        <v>445</v>
      </c>
      <c r="N147" s="33" t="s">
        <v>48</v>
      </c>
      <c r="O147" s="76" t="s">
        <v>207</v>
      </c>
      <c r="P147" s="106"/>
    </row>
    <row r="148" spans="1:16" ht="37.5" customHeight="1">
      <c r="A148" s="27" t="s">
        <v>505</v>
      </c>
      <c r="B148" s="27" t="s">
        <v>503</v>
      </c>
      <c r="C148" s="5"/>
      <c r="D148" s="66" t="s">
        <v>616</v>
      </c>
      <c r="E148" s="26" t="s">
        <v>509</v>
      </c>
      <c r="F148" s="33" t="s">
        <v>271</v>
      </c>
      <c r="G148" s="25" t="s">
        <v>150</v>
      </c>
      <c r="H148" s="39">
        <v>2.1</v>
      </c>
      <c r="I148" s="24">
        <v>3</v>
      </c>
      <c r="J148" s="40">
        <v>145</v>
      </c>
      <c r="K148" s="37">
        <v>13</v>
      </c>
      <c r="L148" s="29">
        <v>-644026</v>
      </c>
      <c r="M148" s="33" t="s">
        <v>440</v>
      </c>
      <c r="N148" s="33" t="s">
        <v>48</v>
      </c>
      <c r="O148" s="75" t="s">
        <v>286</v>
      </c>
      <c r="P148" s="106"/>
    </row>
    <row r="149" spans="1:16" ht="37.5" customHeight="1">
      <c r="A149" s="27" t="s">
        <v>505</v>
      </c>
      <c r="B149" s="27" t="s">
        <v>501</v>
      </c>
      <c r="C149" s="5"/>
      <c r="D149" s="67" t="s">
        <v>617</v>
      </c>
      <c r="E149" s="25" t="s">
        <v>509</v>
      </c>
      <c r="F149" s="33" t="s">
        <v>271</v>
      </c>
      <c r="G149" s="25" t="s">
        <v>150</v>
      </c>
      <c r="H149" s="39">
        <v>2.1</v>
      </c>
      <c r="I149" s="24">
        <v>3</v>
      </c>
      <c r="J149" s="40">
        <v>146</v>
      </c>
      <c r="K149" s="37">
        <v>14</v>
      </c>
      <c r="L149" s="29">
        <v>-25320</v>
      </c>
      <c r="M149" s="30" t="s">
        <v>444</v>
      </c>
      <c r="N149" s="33" t="s">
        <v>48</v>
      </c>
      <c r="O149" s="75" t="s">
        <v>358</v>
      </c>
      <c r="P149" s="106"/>
    </row>
    <row r="150" spans="1:16" ht="37.5" customHeight="1">
      <c r="A150" s="27" t="s">
        <v>505</v>
      </c>
      <c r="B150" s="27" t="s">
        <v>503</v>
      </c>
      <c r="C150" s="5"/>
      <c r="D150" s="67" t="s">
        <v>618</v>
      </c>
      <c r="E150" s="25">
        <v>50070</v>
      </c>
      <c r="F150" s="33" t="s">
        <v>270</v>
      </c>
      <c r="G150" s="25" t="s">
        <v>270</v>
      </c>
      <c r="H150" s="39">
        <v>2.1</v>
      </c>
      <c r="I150" s="24">
        <v>3</v>
      </c>
      <c r="J150" s="40">
        <v>147</v>
      </c>
      <c r="K150" s="36">
        <v>21</v>
      </c>
      <c r="L150" s="29">
        <v>-369884</v>
      </c>
      <c r="M150" s="30" t="s">
        <v>444</v>
      </c>
      <c r="N150" s="33" t="s">
        <v>48</v>
      </c>
      <c r="O150" s="76" t="s">
        <v>298</v>
      </c>
      <c r="P150" s="106"/>
    </row>
    <row r="151" spans="1:16" ht="37.5" customHeight="1">
      <c r="A151" s="27" t="s">
        <v>505</v>
      </c>
      <c r="B151" s="27" t="s">
        <v>501</v>
      </c>
      <c r="C151" s="5"/>
      <c r="D151" s="67" t="s">
        <v>155</v>
      </c>
      <c r="E151" s="25" t="s">
        <v>509</v>
      </c>
      <c r="F151" s="33" t="s">
        <v>271</v>
      </c>
      <c r="G151" s="25" t="s">
        <v>150</v>
      </c>
      <c r="H151" s="39">
        <v>2.1</v>
      </c>
      <c r="I151" s="24">
        <v>3</v>
      </c>
      <c r="J151" s="40">
        <v>148</v>
      </c>
      <c r="K151" s="37">
        <v>18</v>
      </c>
      <c r="L151" s="29">
        <v>-3351</v>
      </c>
      <c r="M151" s="30" t="s">
        <v>444</v>
      </c>
      <c r="N151" s="33" t="s">
        <v>48</v>
      </c>
      <c r="O151" s="75" t="s">
        <v>356</v>
      </c>
      <c r="P151" s="106"/>
    </row>
    <row r="152" spans="1:16" ht="37.5" customHeight="1" thickBot="1">
      <c r="A152" s="47" t="s">
        <v>505</v>
      </c>
      <c r="B152" s="47" t="s">
        <v>501</v>
      </c>
      <c r="C152" s="48"/>
      <c r="D152" s="68" t="s">
        <v>619</v>
      </c>
      <c r="E152" s="49" t="s">
        <v>509</v>
      </c>
      <c r="F152" s="56" t="s">
        <v>269</v>
      </c>
      <c r="G152" s="49" t="s">
        <v>150</v>
      </c>
      <c r="H152" s="50">
        <v>2.1</v>
      </c>
      <c r="I152" s="51">
        <v>3</v>
      </c>
      <c r="J152" s="52">
        <v>149</v>
      </c>
      <c r="K152" s="53"/>
      <c r="L152" s="54">
        <v>0</v>
      </c>
      <c r="M152" s="55" t="s">
        <v>440</v>
      </c>
      <c r="N152" s="56" t="s">
        <v>49</v>
      </c>
      <c r="O152" s="78"/>
      <c r="P152" s="123"/>
    </row>
    <row r="153" spans="1:16" ht="37.5" customHeight="1" thickTop="1">
      <c r="A153" s="27" t="s">
        <v>499</v>
      </c>
      <c r="B153" s="27" t="s">
        <v>449</v>
      </c>
      <c r="C153" s="7" t="s">
        <v>468</v>
      </c>
      <c r="D153" s="71" t="s">
        <v>340</v>
      </c>
      <c r="E153" s="10" t="s">
        <v>482</v>
      </c>
      <c r="F153" s="33" t="s">
        <v>269</v>
      </c>
      <c r="G153" s="10" t="s">
        <v>499</v>
      </c>
      <c r="H153" s="39">
        <v>2.2</v>
      </c>
      <c r="I153" s="24">
        <v>2</v>
      </c>
      <c r="J153" s="40">
        <v>150</v>
      </c>
      <c r="K153" s="12">
        <v>17</v>
      </c>
      <c r="L153" s="15">
        <v>-80000</v>
      </c>
      <c r="M153" s="58" t="s">
        <v>441</v>
      </c>
      <c r="N153" s="72" t="s">
        <v>49</v>
      </c>
      <c r="O153" s="75" t="s">
        <v>339</v>
      </c>
      <c r="P153" s="106"/>
    </row>
    <row r="154" spans="1:16" ht="37.5" customHeight="1">
      <c r="A154" s="27" t="s">
        <v>499</v>
      </c>
      <c r="B154" s="27" t="s">
        <v>449</v>
      </c>
      <c r="C154" s="7" t="s">
        <v>469</v>
      </c>
      <c r="D154" s="71" t="s">
        <v>342</v>
      </c>
      <c r="E154" s="10" t="s">
        <v>482</v>
      </c>
      <c r="F154" s="33" t="s">
        <v>269</v>
      </c>
      <c r="G154" s="10" t="s">
        <v>499</v>
      </c>
      <c r="H154" s="39">
        <v>2.2</v>
      </c>
      <c r="I154" s="24">
        <v>2</v>
      </c>
      <c r="J154" s="40">
        <v>151</v>
      </c>
      <c r="K154" s="12">
        <v>17</v>
      </c>
      <c r="L154" s="15">
        <v>-80000</v>
      </c>
      <c r="M154" s="58" t="s">
        <v>441</v>
      </c>
      <c r="N154" s="72" t="s">
        <v>49</v>
      </c>
      <c r="O154" s="75" t="s">
        <v>341</v>
      </c>
      <c r="P154" s="106"/>
    </row>
    <row r="155" spans="1:16" ht="37.5" customHeight="1">
      <c r="A155" s="27" t="s">
        <v>499</v>
      </c>
      <c r="B155" s="27" t="s">
        <v>424</v>
      </c>
      <c r="C155" s="7"/>
      <c r="D155" s="4" t="s">
        <v>420</v>
      </c>
      <c r="E155" s="10" t="s">
        <v>421</v>
      </c>
      <c r="F155" s="33" t="s">
        <v>269</v>
      </c>
      <c r="G155" s="10" t="s">
        <v>499</v>
      </c>
      <c r="H155" s="39">
        <v>2.2</v>
      </c>
      <c r="I155" s="24">
        <v>2</v>
      </c>
      <c r="J155" s="40">
        <v>152</v>
      </c>
      <c r="K155" s="13">
        <v>16</v>
      </c>
      <c r="L155" s="15">
        <v>-960000</v>
      </c>
      <c r="M155" s="58" t="s">
        <v>440</v>
      </c>
      <c r="N155" s="72" t="s">
        <v>49</v>
      </c>
      <c r="O155" s="75"/>
      <c r="P155" s="106"/>
    </row>
    <row r="156" spans="1:16" ht="37.5" customHeight="1">
      <c r="A156" s="27" t="s">
        <v>505</v>
      </c>
      <c r="B156" s="27" t="s">
        <v>502</v>
      </c>
      <c r="C156" s="5"/>
      <c r="D156" s="66" t="s">
        <v>620</v>
      </c>
      <c r="E156" s="26">
        <v>40082</v>
      </c>
      <c r="F156" s="33" t="s">
        <v>271</v>
      </c>
      <c r="G156" s="25" t="s">
        <v>150</v>
      </c>
      <c r="H156" s="39">
        <v>2.2</v>
      </c>
      <c r="I156" s="24">
        <v>3</v>
      </c>
      <c r="J156" s="40">
        <v>153</v>
      </c>
      <c r="K156" s="37">
        <v>11</v>
      </c>
      <c r="L156" s="29">
        <v>16493</v>
      </c>
      <c r="M156" s="30" t="s">
        <v>441</v>
      </c>
      <c r="N156" s="72" t="s">
        <v>49</v>
      </c>
      <c r="O156" s="76" t="s">
        <v>392</v>
      </c>
      <c r="P156" s="106"/>
    </row>
    <row r="157" spans="1:16" ht="37.5" customHeight="1">
      <c r="A157" s="27" t="s">
        <v>505</v>
      </c>
      <c r="B157" s="27" t="s">
        <v>501</v>
      </c>
      <c r="C157" s="5"/>
      <c r="D157" s="67" t="s">
        <v>621</v>
      </c>
      <c r="E157" s="25" t="s">
        <v>509</v>
      </c>
      <c r="F157" s="33" t="s">
        <v>271</v>
      </c>
      <c r="G157" s="25" t="s">
        <v>150</v>
      </c>
      <c r="H157" s="39">
        <v>2.2</v>
      </c>
      <c r="I157" s="24">
        <v>3</v>
      </c>
      <c r="J157" s="40">
        <v>154</v>
      </c>
      <c r="K157" s="37">
        <v>14</v>
      </c>
      <c r="L157" s="29">
        <v>-99482</v>
      </c>
      <c r="M157" s="30" t="s">
        <v>444</v>
      </c>
      <c r="N157" s="72" t="s">
        <v>49</v>
      </c>
      <c r="O157" s="75" t="s">
        <v>359</v>
      </c>
      <c r="P157" s="106"/>
    </row>
    <row r="158" spans="1:16" ht="37.5" customHeight="1">
      <c r="A158" s="27" t="s">
        <v>505</v>
      </c>
      <c r="B158" s="27" t="s">
        <v>503</v>
      </c>
      <c r="C158" s="5"/>
      <c r="D158" s="67" t="s">
        <v>622</v>
      </c>
      <c r="E158" s="25" t="s">
        <v>509</v>
      </c>
      <c r="F158" s="33" t="s">
        <v>271</v>
      </c>
      <c r="G158" s="26" t="s">
        <v>153</v>
      </c>
      <c r="H158" s="39">
        <v>2.2</v>
      </c>
      <c r="I158" s="24">
        <v>3</v>
      </c>
      <c r="J158" s="40">
        <v>155</v>
      </c>
      <c r="K158" s="36">
        <v>17</v>
      </c>
      <c r="L158" s="29">
        <v>-55243</v>
      </c>
      <c r="M158" s="30" t="s">
        <v>441</v>
      </c>
      <c r="N158" s="72" t="s">
        <v>49</v>
      </c>
      <c r="O158" s="74" t="s">
        <v>190</v>
      </c>
      <c r="P158" s="106"/>
    </row>
    <row r="159" spans="1:16" ht="37.5" customHeight="1">
      <c r="A159" s="27" t="s">
        <v>505</v>
      </c>
      <c r="B159" s="27" t="s">
        <v>502</v>
      </c>
      <c r="C159" s="5"/>
      <c r="D159" s="67" t="s">
        <v>623</v>
      </c>
      <c r="E159" s="25">
        <v>20126</v>
      </c>
      <c r="F159" s="33" t="s">
        <v>269</v>
      </c>
      <c r="G159" s="25" t="s">
        <v>150</v>
      </c>
      <c r="H159" s="39">
        <v>2.2</v>
      </c>
      <c r="I159" s="24">
        <v>3</v>
      </c>
      <c r="J159" s="40">
        <v>156</v>
      </c>
      <c r="K159" s="36">
        <v>17</v>
      </c>
      <c r="L159" s="29">
        <v>0</v>
      </c>
      <c r="M159" s="35"/>
      <c r="N159" s="72" t="s">
        <v>49</v>
      </c>
      <c r="O159" s="74" t="s">
        <v>190</v>
      </c>
      <c r="P159" s="106"/>
    </row>
    <row r="160" spans="1:16" ht="37.5" customHeight="1" thickBot="1">
      <c r="A160" s="47" t="s">
        <v>505</v>
      </c>
      <c r="B160" s="47" t="s">
        <v>503</v>
      </c>
      <c r="C160" s="48"/>
      <c r="D160" s="68" t="s">
        <v>624</v>
      </c>
      <c r="E160" s="49">
        <v>50105</v>
      </c>
      <c r="F160" s="56" t="s">
        <v>272</v>
      </c>
      <c r="G160" s="49" t="s">
        <v>142</v>
      </c>
      <c r="H160" s="50">
        <v>2.2</v>
      </c>
      <c r="I160" s="51">
        <v>3</v>
      </c>
      <c r="J160" s="52">
        <v>157</v>
      </c>
      <c r="K160" s="53">
        <v>18</v>
      </c>
      <c r="L160" s="54">
        <v>-118792</v>
      </c>
      <c r="M160" s="55" t="s">
        <v>444</v>
      </c>
      <c r="N160" s="56" t="s">
        <v>50</v>
      </c>
      <c r="O160" s="78" t="s">
        <v>306</v>
      </c>
      <c r="P160" s="123"/>
    </row>
    <row r="161" spans="1:16" ht="37.5" customHeight="1" thickTop="1">
      <c r="A161" s="27" t="s">
        <v>499</v>
      </c>
      <c r="B161" s="27" t="s">
        <v>424</v>
      </c>
      <c r="C161" s="7" t="s">
        <v>426</v>
      </c>
      <c r="D161" s="4" t="s">
        <v>344</v>
      </c>
      <c r="E161" s="10" t="s">
        <v>509</v>
      </c>
      <c r="F161" s="33" t="s">
        <v>269</v>
      </c>
      <c r="G161" s="10" t="s">
        <v>499</v>
      </c>
      <c r="H161" s="39">
        <v>2.3</v>
      </c>
      <c r="I161" s="24">
        <v>2</v>
      </c>
      <c r="J161" s="40">
        <v>158</v>
      </c>
      <c r="K161" s="13">
        <v>13</v>
      </c>
      <c r="L161" s="15">
        <v>3436738</v>
      </c>
      <c r="M161" s="58" t="s">
        <v>440</v>
      </c>
      <c r="N161" s="130" t="s">
        <v>50</v>
      </c>
      <c r="O161" s="75" t="s">
        <v>343</v>
      </c>
      <c r="P161" s="106"/>
    </row>
    <row r="162" spans="1:16" ht="37.5" customHeight="1">
      <c r="A162" s="27" t="s">
        <v>499</v>
      </c>
      <c r="B162" s="27" t="s">
        <v>424</v>
      </c>
      <c r="C162" s="7" t="s">
        <v>414</v>
      </c>
      <c r="D162" s="4" t="s">
        <v>346</v>
      </c>
      <c r="E162" s="10" t="s">
        <v>415</v>
      </c>
      <c r="F162" s="33" t="s">
        <v>269</v>
      </c>
      <c r="G162" s="10" t="s">
        <v>499</v>
      </c>
      <c r="H162" s="39">
        <v>2.3</v>
      </c>
      <c r="I162" s="24">
        <v>2</v>
      </c>
      <c r="J162" s="40">
        <v>159</v>
      </c>
      <c r="K162" s="13">
        <v>8</v>
      </c>
      <c r="L162" s="15">
        <v>150206</v>
      </c>
      <c r="M162" s="58" t="s">
        <v>444</v>
      </c>
      <c r="N162" s="131" t="s">
        <v>50</v>
      </c>
      <c r="O162" s="75" t="s">
        <v>345</v>
      </c>
      <c r="P162" s="106"/>
    </row>
    <row r="163" spans="1:16" ht="37.5" customHeight="1">
      <c r="A163" s="27" t="s">
        <v>505</v>
      </c>
      <c r="B163" s="27" t="s">
        <v>501</v>
      </c>
      <c r="C163" s="5"/>
      <c r="D163" s="66" t="s">
        <v>0</v>
      </c>
      <c r="E163" s="25" t="s">
        <v>509</v>
      </c>
      <c r="F163" s="33" t="s">
        <v>269</v>
      </c>
      <c r="G163" s="26" t="s">
        <v>153</v>
      </c>
      <c r="H163" s="39">
        <v>2.3</v>
      </c>
      <c r="I163" s="24">
        <v>3</v>
      </c>
      <c r="J163" s="40">
        <v>160</v>
      </c>
      <c r="K163" s="37"/>
      <c r="L163" s="29">
        <v>0</v>
      </c>
      <c r="M163" s="30" t="s">
        <v>444</v>
      </c>
      <c r="N163" s="131" t="s">
        <v>50</v>
      </c>
      <c r="O163" s="75"/>
      <c r="P163" s="106"/>
    </row>
    <row r="164" spans="1:16" ht="37.5" customHeight="1">
      <c r="A164" s="27" t="s">
        <v>505</v>
      </c>
      <c r="B164" s="27" t="s">
        <v>503</v>
      </c>
      <c r="C164" s="5"/>
      <c r="D164" s="67" t="s">
        <v>1</v>
      </c>
      <c r="E164" s="25" t="s">
        <v>509</v>
      </c>
      <c r="F164" s="33" t="s">
        <v>271</v>
      </c>
      <c r="G164" s="25" t="s">
        <v>150</v>
      </c>
      <c r="H164" s="39">
        <v>2.3</v>
      </c>
      <c r="I164" s="24">
        <v>3</v>
      </c>
      <c r="J164" s="40">
        <v>161</v>
      </c>
      <c r="K164" s="36">
        <v>14</v>
      </c>
      <c r="L164" s="29">
        <v>-55641</v>
      </c>
      <c r="M164" s="30" t="s">
        <v>441</v>
      </c>
      <c r="N164" s="33" t="s">
        <v>50</v>
      </c>
      <c r="O164" s="75" t="s">
        <v>294</v>
      </c>
      <c r="P164" s="106"/>
    </row>
    <row r="165" spans="1:16" ht="37.5" customHeight="1">
      <c r="A165" s="27" t="s">
        <v>505</v>
      </c>
      <c r="B165" s="27" t="s">
        <v>501</v>
      </c>
      <c r="C165" s="5"/>
      <c r="D165" s="67" t="s">
        <v>156</v>
      </c>
      <c r="E165" s="25" t="s">
        <v>509</v>
      </c>
      <c r="F165" s="33" t="s">
        <v>271</v>
      </c>
      <c r="G165" s="26" t="s">
        <v>153</v>
      </c>
      <c r="H165" s="39">
        <v>2.3</v>
      </c>
      <c r="I165" s="24">
        <v>3</v>
      </c>
      <c r="J165" s="40">
        <v>162</v>
      </c>
      <c r="K165" s="37"/>
      <c r="L165" s="29">
        <v>0</v>
      </c>
      <c r="M165" s="30" t="s">
        <v>444</v>
      </c>
      <c r="N165" s="72" t="s">
        <v>50</v>
      </c>
      <c r="O165" s="75"/>
      <c r="P165" s="106"/>
    </row>
    <row r="166" spans="1:16" ht="37.5" customHeight="1" thickBot="1">
      <c r="A166" s="47" t="s">
        <v>505</v>
      </c>
      <c r="B166" s="47" t="s">
        <v>503</v>
      </c>
      <c r="C166" s="48"/>
      <c r="D166" s="68" t="s">
        <v>2</v>
      </c>
      <c r="E166" s="49">
        <v>50103</v>
      </c>
      <c r="F166" s="56" t="s">
        <v>272</v>
      </c>
      <c r="G166" s="49" t="s">
        <v>142</v>
      </c>
      <c r="H166" s="50">
        <v>2.3</v>
      </c>
      <c r="I166" s="51">
        <v>3</v>
      </c>
      <c r="J166" s="52">
        <v>163</v>
      </c>
      <c r="K166" s="53">
        <v>15</v>
      </c>
      <c r="L166" s="54">
        <v>-311784</v>
      </c>
      <c r="M166" s="55" t="s">
        <v>444</v>
      </c>
      <c r="N166" s="72" t="s">
        <v>50</v>
      </c>
      <c r="O166" s="78" t="s">
        <v>305</v>
      </c>
      <c r="P166" s="123"/>
    </row>
    <row r="167" spans="1:16" ht="37.5" customHeight="1" thickTop="1">
      <c r="A167" s="27" t="s">
        <v>499</v>
      </c>
      <c r="B167" s="27" t="s">
        <v>449</v>
      </c>
      <c r="C167" s="7" t="s">
        <v>487</v>
      </c>
      <c r="D167" s="4" t="s">
        <v>235</v>
      </c>
      <c r="E167" s="10" t="s">
        <v>453</v>
      </c>
      <c r="F167" s="33" t="s">
        <v>269</v>
      </c>
      <c r="G167" s="10" t="s">
        <v>499</v>
      </c>
      <c r="H167" s="39">
        <v>3.1</v>
      </c>
      <c r="I167" s="24">
        <v>2</v>
      </c>
      <c r="J167" s="40">
        <v>164</v>
      </c>
      <c r="K167" s="12" t="s">
        <v>507</v>
      </c>
      <c r="L167" s="20" t="s">
        <v>403</v>
      </c>
      <c r="M167" s="58" t="s">
        <v>444</v>
      </c>
      <c r="N167" s="129" t="s">
        <v>50</v>
      </c>
      <c r="O167" s="75" t="s">
        <v>234</v>
      </c>
      <c r="P167" s="106"/>
    </row>
    <row r="168" spans="1:16" ht="37.5" customHeight="1">
      <c r="A168" s="27" t="s">
        <v>505</v>
      </c>
      <c r="B168" s="27" t="s">
        <v>502</v>
      </c>
      <c r="C168" s="5"/>
      <c r="D168" s="67" t="s">
        <v>3</v>
      </c>
      <c r="E168" s="25">
        <v>50074</v>
      </c>
      <c r="F168" s="33" t="s">
        <v>271</v>
      </c>
      <c r="G168" s="25" t="s">
        <v>150</v>
      </c>
      <c r="H168" s="39">
        <v>3.1</v>
      </c>
      <c r="I168" s="24">
        <v>3</v>
      </c>
      <c r="J168" s="40">
        <v>165</v>
      </c>
      <c r="K168" s="36" t="s">
        <v>507</v>
      </c>
      <c r="L168" s="20" t="s">
        <v>403</v>
      </c>
      <c r="M168" s="30" t="s">
        <v>444</v>
      </c>
      <c r="N168" s="33" t="s">
        <v>196</v>
      </c>
      <c r="O168" s="75"/>
      <c r="P168" s="106"/>
    </row>
    <row r="169" spans="1:16" ht="37.5" customHeight="1">
      <c r="A169" s="27" t="s">
        <v>505</v>
      </c>
      <c r="B169" s="27" t="s">
        <v>501</v>
      </c>
      <c r="C169" s="5"/>
      <c r="D169" s="66" t="s">
        <v>4</v>
      </c>
      <c r="E169" s="25" t="s">
        <v>509</v>
      </c>
      <c r="F169" s="33" t="s">
        <v>271</v>
      </c>
      <c r="G169" s="25" t="s">
        <v>150</v>
      </c>
      <c r="H169" s="39">
        <v>3.1</v>
      </c>
      <c r="I169" s="24">
        <v>3</v>
      </c>
      <c r="J169" s="40">
        <v>166</v>
      </c>
      <c r="K169" s="36" t="s">
        <v>507</v>
      </c>
      <c r="L169" s="20" t="s">
        <v>403</v>
      </c>
      <c r="M169" s="29"/>
      <c r="N169" s="33" t="s">
        <v>196</v>
      </c>
      <c r="O169" s="75"/>
      <c r="P169" s="106"/>
    </row>
    <row r="170" spans="1:16" ht="37.5" customHeight="1">
      <c r="A170" s="27" t="s">
        <v>505</v>
      </c>
      <c r="B170" s="27" t="s">
        <v>503</v>
      </c>
      <c r="C170" s="5"/>
      <c r="D170" s="67" t="s">
        <v>5</v>
      </c>
      <c r="E170" s="25">
        <v>50095</v>
      </c>
      <c r="F170" s="33" t="s">
        <v>271</v>
      </c>
      <c r="G170" s="25" t="s">
        <v>270</v>
      </c>
      <c r="H170" s="39">
        <v>3.1</v>
      </c>
      <c r="I170" s="24">
        <v>3</v>
      </c>
      <c r="J170" s="40">
        <v>167</v>
      </c>
      <c r="K170" s="36">
        <v>21</v>
      </c>
      <c r="L170" s="29">
        <v>-53360</v>
      </c>
      <c r="M170" s="30" t="s">
        <v>441</v>
      </c>
      <c r="N170" s="33" t="s">
        <v>196</v>
      </c>
      <c r="O170" s="75" t="s">
        <v>299</v>
      </c>
      <c r="P170" s="106"/>
    </row>
    <row r="171" spans="1:16" ht="37.5" customHeight="1">
      <c r="A171" s="27" t="s">
        <v>505</v>
      </c>
      <c r="B171" s="27" t="s">
        <v>500</v>
      </c>
      <c r="C171" s="5"/>
      <c r="D171" s="66" t="s">
        <v>6</v>
      </c>
      <c r="E171" s="26" t="s">
        <v>509</v>
      </c>
      <c r="F171" s="33" t="s">
        <v>143</v>
      </c>
      <c r="G171" s="25" t="s">
        <v>143</v>
      </c>
      <c r="H171" s="39">
        <v>3.1</v>
      </c>
      <c r="I171" s="24">
        <v>3</v>
      </c>
      <c r="J171" s="40">
        <v>168</v>
      </c>
      <c r="K171" s="36">
        <v>14</v>
      </c>
      <c r="L171" s="29">
        <v>-191098</v>
      </c>
      <c r="M171" s="30" t="s">
        <v>444</v>
      </c>
      <c r="N171" s="33" t="s">
        <v>196</v>
      </c>
      <c r="O171" s="75" t="s">
        <v>172</v>
      </c>
      <c r="P171" s="106" t="s">
        <v>171</v>
      </c>
    </row>
    <row r="172" spans="1:16" ht="37.5" customHeight="1">
      <c r="A172" s="27" t="s">
        <v>505</v>
      </c>
      <c r="B172" s="27" t="s">
        <v>500</v>
      </c>
      <c r="C172" s="5"/>
      <c r="D172" s="66" t="s">
        <v>7</v>
      </c>
      <c r="E172" s="26">
        <v>50062</v>
      </c>
      <c r="F172" s="33" t="s">
        <v>143</v>
      </c>
      <c r="G172" s="26" t="s">
        <v>143</v>
      </c>
      <c r="H172" s="39">
        <v>3.1</v>
      </c>
      <c r="I172" s="24">
        <v>3</v>
      </c>
      <c r="J172" s="40">
        <v>169</v>
      </c>
      <c r="K172" s="36" t="s">
        <v>507</v>
      </c>
      <c r="L172" s="20" t="s">
        <v>403</v>
      </c>
      <c r="M172" s="30" t="s">
        <v>444</v>
      </c>
      <c r="N172" s="33" t="s">
        <v>196</v>
      </c>
      <c r="O172" s="75" t="s">
        <v>211</v>
      </c>
      <c r="P172" s="106"/>
    </row>
    <row r="173" spans="1:16" ht="25.5" customHeight="1">
      <c r="A173" s="27" t="s">
        <v>505</v>
      </c>
      <c r="B173" s="27" t="s">
        <v>501</v>
      </c>
      <c r="C173" s="5"/>
      <c r="D173" s="66" t="s">
        <v>8</v>
      </c>
      <c r="E173" s="25" t="s">
        <v>509</v>
      </c>
      <c r="F173" s="33" t="s">
        <v>269</v>
      </c>
      <c r="G173" s="25" t="s">
        <v>150</v>
      </c>
      <c r="H173" s="39">
        <v>3.1</v>
      </c>
      <c r="I173" s="24">
        <v>3</v>
      </c>
      <c r="J173" s="40">
        <v>170</v>
      </c>
      <c r="K173" s="36" t="s">
        <v>507</v>
      </c>
      <c r="L173" s="20" t="s">
        <v>403</v>
      </c>
      <c r="M173" s="29"/>
      <c r="N173" s="33" t="s">
        <v>196</v>
      </c>
      <c r="O173" s="75"/>
      <c r="P173" s="106"/>
    </row>
    <row r="174" spans="1:16" ht="25.5" customHeight="1" thickBot="1">
      <c r="A174" s="47" t="s">
        <v>505</v>
      </c>
      <c r="B174" s="47" t="s">
        <v>500</v>
      </c>
      <c r="C174" s="48"/>
      <c r="D174" s="68" t="s">
        <v>9</v>
      </c>
      <c r="E174" s="49">
        <v>50082</v>
      </c>
      <c r="F174" s="56" t="s">
        <v>143</v>
      </c>
      <c r="G174" s="49" t="s">
        <v>151</v>
      </c>
      <c r="H174" s="50">
        <v>3.1</v>
      </c>
      <c r="I174" s="51">
        <v>3</v>
      </c>
      <c r="J174" s="52">
        <v>171</v>
      </c>
      <c r="K174" s="53" t="s">
        <v>507</v>
      </c>
      <c r="L174" s="54" t="s">
        <v>403</v>
      </c>
      <c r="M174" s="60" t="s">
        <v>441</v>
      </c>
      <c r="N174" s="72" t="s">
        <v>196</v>
      </c>
      <c r="O174" s="78" t="s">
        <v>212</v>
      </c>
      <c r="P174" s="123"/>
    </row>
    <row r="175" spans="1:16" ht="37.5" customHeight="1" thickTop="1">
      <c r="A175" s="27" t="s">
        <v>499</v>
      </c>
      <c r="B175" s="27" t="s">
        <v>424</v>
      </c>
      <c r="C175" s="28" t="s">
        <v>432</v>
      </c>
      <c r="D175" s="4" t="s">
        <v>237</v>
      </c>
      <c r="E175" s="10" t="s">
        <v>422</v>
      </c>
      <c r="F175" s="33" t="s">
        <v>269</v>
      </c>
      <c r="G175" s="10" t="s">
        <v>499</v>
      </c>
      <c r="H175" s="39">
        <v>3.2</v>
      </c>
      <c r="I175" s="24">
        <v>2</v>
      </c>
      <c r="J175" s="40">
        <v>172</v>
      </c>
      <c r="K175" s="12" t="s">
        <v>507</v>
      </c>
      <c r="L175" s="20" t="s">
        <v>403</v>
      </c>
      <c r="M175" s="58" t="s">
        <v>445</v>
      </c>
      <c r="N175" s="129" t="s">
        <v>196</v>
      </c>
      <c r="O175" s="75" t="s">
        <v>236</v>
      </c>
      <c r="P175" s="106"/>
    </row>
    <row r="176" spans="1:16" ht="37.5" customHeight="1" thickBot="1">
      <c r="A176" s="47" t="s">
        <v>499</v>
      </c>
      <c r="B176" s="47" t="s">
        <v>424</v>
      </c>
      <c r="C176" s="57" t="s">
        <v>418</v>
      </c>
      <c r="D176" s="68" t="s">
        <v>239</v>
      </c>
      <c r="E176" s="49" t="s">
        <v>419</v>
      </c>
      <c r="F176" s="56" t="s">
        <v>269</v>
      </c>
      <c r="G176" s="49" t="s">
        <v>499</v>
      </c>
      <c r="H176" s="50">
        <v>3.2</v>
      </c>
      <c r="I176" s="51">
        <v>2</v>
      </c>
      <c r="J176" s="52">
        <v>173</v>
      </c>
      <c r="K176" s="53" t="s">
        <v>507</v>
      </c>
      <c r="L176" s="54" t="s">
        <v>403</v>
      </c>
      <c r="M176" s="55" t="s">
        <v>444</v>
      </c>
      <c r="N176" s="72" t="s">
        <v>196</v>
      </c>
      <c r="O176" s="78" t="s">
        <v>238</v>
      </c>
      <c r="P176" s="123"/>
    </row>
    <row r="177" spans="1:16" ht="25.5" customHeight="1" thickTop="1">
      <c r="A177" s="27" t="s">
        <v>499</v>
      </c>
      <c r="B177" s="27" t="s">
        <v>448</v>
      </c>
      <c r="C177" s="7"/>
      <c r="D177" s="71" t="s">
        <v>462</v>
      </c>
      <c r="E177" s="10" t="s">
        <v>463</v>
      </c>
      <c r="F177" s="33" t="s">
        <v>269</v>
      </c>
      <c r="G177" s="10" t="s">
        <v>499</v>
      </c>
      <c r="H177" s="39">
        <v>3.3</v>
      </c>
      <c r="I177" s="24">
        <v>2</v>
      </c>
      <c r="J177" s="40">
        <v>174</v>
      </c>
      <c r="K177" s="12" t="s">
        <v>507</v>
      </c>
      <c r="L177" s="20" t="s">
        <v>403</v>
      </c>
      <c r="M177" s="58" t="s">
        <v>444</v>
      </c>
      <c r="N177" s="129" t="s">
        <v>196</v>
      </c>
      <c r="O177" s="75"/>
      <c r="P177" s="106"/>
    </row>
    <row r="178" spans="1:16" ht="25.5" customHeight="1">
      <c r="A178" s="27" t="s">
        <v>499</v>
      </c>
      <c r="B178" s="27" t="s">
        <v>424</v>
      </c>
      <c r="C178" s="7" t="s">
        <v>433</v>
      </c>
      <c r="D178" s="4" t="s">
        <v>241</v>
      </c>
      <c r="E178" s="10"/>
      <c r="F178" s="33" t="s">
        <v>269</v>
      </c>
      <c r="G178" s="10" t="s">
        <v>499</v>
      </c>
      <c r="H178" s="39">
        <v>3.3</v>
      </c>
      <c r="I178" s="24">
        <v>2</v>
      </c>
      <c r="J178" s="40">
        <v>175</v>
      </c>
      <c r="K178" s="12" t="s">
        <v>507</v>
      </c>
      <c r="L178" s="20" t="s">
        <v>403</v>
      </c>
      <c r="M178" s="58"/>
      <c r="N178" s="33" t="s">
        <v>196</v>
      </c>
      <c r="O178" s="75" t="s">
        <v>240</v>
      </c>
      <c r="P178" s="106"/>
    </row>
    <row r="179" spans="1:16" ht="25.5" customHeight="1">
      <c r="A179" s="27" t="s">
        <v>499</v>
      </c>
      <c r="B179" s="27" t="s">
        <v>424</v>
      </c>
      <c r="C179" s="7" t="s">
        <v>434</v>
      </c>
      <c r="D179" s="4" t="s">
        <v>243</v>
      </c>
      <c r="E179" s="10" t="s">
        <v>406</v>
      </c>
      <c r="F179" s="33" t="s">
        <v>269</v>
      </c>
      <c r="G179" s="10" t="s">
        <v>499</v>
      </c>
      <c r="H179" s="39">
        <v>3.3</v>
      </c>
      <c r="I179" s="24">
        <v>2</v>
      </c>
      <c r="J179" s="40">
        <v>176</v>
      </c>
      <c r="K179" s="12" t="s">
        <v>507</v>
      </c>
      <c r="L179" s="20" t="s">
        <v>403</v>
      </c>
      <c r="M179" s="58" t="s">
        <v>440</v>
      </c>
      <c r="N179" s="33" t="s">
        <v>196</v>
      </c>
      <c r="O179" s="75" t="s">
        <v>242</v>
      </c>
      <c r="P179" s="106"/>
    </row>
    <row r="180" spans="1:16" ht="25.5" customHeight="1">
      <c r="A180" s="27" t="s">
        <v>499</v>
      </c>
      <c r="B180" s="27" t="s">
        <v>449</v>
      </c>
      <c r="C180" s="7" t="s">
        <v>488</v>
      </c>
      <c r="D180" s="4" t="s">
        <v>467</v>
      </c>
      <c r="E180" s="19" t="s">
        <v>450</v>
      </c>
      <c r="F180" s="33" t="s">
        <v>269</v>
      </c>
      <c r="G180" s="10" t="s">
        <v>499</v>
      </c>
      <c r="H180" s="39">
        <v>3.3</v>
      </c>
      <c r="I180" s="24">
        <v>2</v>
      </c>
      <c r="J180" s="40">
        <v>177</v>
      </c>
      <c r="K180" s="12" t="s">
        <v>507</v>
      </c>
      <c r="L180" s="20" t="s">
        <v>403</v>
      </c>
      <c r="M180" s="58" t="s">
        <v>445</v>
      </c>
      <c r="N180" s="33" t="s">
        <v>196</v>
      </c>
      <c r="O180" s="75"/>
      <c r="P180" s="106"/>
    </row>
    <row r="181" spans="1:16" ht="37.5" customHeight="1">
      <c r="A181" s="27" t="s">
        <v>499</v>
      </c>
      <c r="B181" s="27" t="s">
        <v>449</v>
      </c>
      <c r="C181" s="7" t="s">
        <v>489</v>
      </c>
      <c r="D181" s="4" t="s">
        <v>245</v>
      </c>
      <c r="E181" s="10" t="s">
        <v>450</v>
      </c>
      <c r="F181" s="33" t="s">
        <v>269</v>
      </c>
      <c r="G181" s="10" t="s">
        <v>499</v>
      </c>
      <c r="H181" s="39">
        <v>3.3</v>
      </c>
      <c r="I181" s="24">
        <v>2</v>
      </c>
      <c r="J181" s="40">
        <v>178</v>
      </c>
      <c r="K181" s="12" t="s">
        <v>507</v>
      </c>
      <c r="L181" s="20" t="s">
        <v>403</v>
      </c>
      <c r="M181" s="61" t="s">
        <v>404</v>
      </c>
      <c r="N181" s="33" t="s">
        <v>196</v>
      </c>
      <c r="O181" s="75" t="s">
        <v>244</v>
      </c>
      <c r="P181" s="106"/>
    </row>
    <row r="182" spans="1:16" ht="25.5" customHeight="1">
      <c r="A182" s="27" t="s">
        <v>499</v>
      </c>
      <c r="B182" s="27" t="s">
        <v>449</v>
      </c>
      <c r="C182" s="7" t="s">
        <v>490</v>
      </c>
      <c r="D182" s="4" t="s">
        <v>247</v>
      </c>
      <c r="E182" s="10" t="s">
        <v>450</v>
      </c>
      <c r="F182" s="33" t="s">
        <v>269</v>
      </c>
      <c r="G182" s="10" t="s">
        <v>499</v>
      </c>
      <c r="H182" s="39">
        <v>3.3</v>
      </c>
      <c r="I182" s="24">
        <v>2</v>
      </c>
      <c r="J182" s="40">
        <v>179</v>
      </c>
      <c r="K182" s="12" t="s">
        <v>507</v>
      </c>
      <c r="L182" s="20" t="s">
        <v>403</v>
      </c>
      <c r="M182" s="61" t="s">
        <v>404</v>
      </c>
      <c r="N182" s="33" t="s">
        <v>196</v>
      </c>
      <c r="O182" s="75" t="s">
        <v>246</v>
      </c>
      <c r="P182" s="106"/>
    </row>
    <row r="183" spans="1:16" ht="25.5" customHeight="1">
      <c r="A183" s="27" t="s">
        <v>499</v>
      </c>
      <c r="B183" s="27" t="s">
        <v>449</v>
      </c>
      <c r="C183" s="7" t="s">
        <v>491</v>
      </c>
      <c r="D183" s="4" t="s">
        <v>456</v>
      </c>
      <c r="E183" s="19">
        <v>30034</v>
      </c>
      <c r="F183" s="33" t="s">
        <v>269</v>
      </c>
      <c r="G183" s="10" t="s">
        <v>499</v>
      </c>
      <c r="H183" s="39">
        <v>3.3</v>
      </c>
      <c r="I183" s="24">
        <v>2</v>
      </c>
      <c r="J183" s="40">
        <v>180</v>
      </c>
      <c r="K183" s="12" t="s">
        <v>507</v>
      </c>
      <c r="L183" s="20" t="s">
        <v>403</v>
      </c>
      <c r="M183" s="58" t="s">
        <v>444</v>
      </c>
      <c r="N183" s="33" t="s">
        <v>196</v>
      </c>
      <c r="O183" s="75"/>
      <c r="P183" s="106"/>
    </row>
    <row r="184" spans="1:16" ht="25.5" customHeight="1">
      <c r="A184" s="27" t="s">
        <v>499</v>
      </c>
      <c r="B184" s="27" t="s">
        <v>449</v>
      </c>
      <c r="C184" s="7" t="s">
        <v>492</v>
      </c>
      <c r="D184" s="4" t="s">
        <v>483</v>
      </c>
      <c r="E184" s="19">
        <v>50046</v>
      </c>
      <c r="F184" s="33" t="s">
        <v>269</v>
      </c>
      <c r="G184" s="10" t="s">
        <v>499</v>
      </c>
      <c r="H184" s="39">
        <v>3.3</v>
      </c>
      <c r="I184" s="24">
        <v>2</v>
      </c>
      <c r="J184" s="40">
        <v>181</v>
      </c>
      <c r="K184" s="12" t="s">
        <v>507</v>
      </c>
      <c r="L184" s="20" t="s">
        <v>403</v>
      </c>
      <c r="M184" s="58" t="s">
        <v>441</v>
      </c>
      <c r="N184" s="33" t="s">
        <v>196</v>
      </c>
      <c r="O184" s="75"/>
      <c r="P184" s="106"/>
    </row>
    <row r="185" spans="1:16" ht="25.5" customHeight="1">
      <c r="A185" s="27" t="s">
        <v>499</v>
      </c>
      <c r="B185" s="27" t="s">
        <v>449</v>
      </c>
      <c r="C185" s="7" t="s">
        <v>493</v>
      </c>
      <c r="D185" s="4" t="s">
        <v>257</v>
      </c>
      <c r="E185" s="10">
        <v>30039</v>
      </c>
      <c r="F185" s="33" t="s">
        <v>269</v>
      </c>
      <c r="G185" s="10" t="s">
        <v>499</v>
      </c>
      <c r="H185" s="39">
        <v>3.3</v>
      </c>
      <c r="I185" s="24">
        <v>2</v>
      </c>
      <c r="J185" s="40">
        <v>182</v>
      </c>
      <c r="K185" s="12" t="s">
        <v>507</v>
      </c>
      <c r="L185" s="20" t="s">
        <v>403</v>
      </c>
      <c r="M185" s="58" t="s">
        <v>444</v>
      </c>
      <c r="N185" s="33" t="s">
        <v>196</v>
      </c>
      <c r="O185" s="75" t="s">
        <v>256</v>
      </c>
      <c r="P185" s="106"/>
    </row>
    <row r="186" spans="1:16" ht="37.5" customHeight="1">
      <c r="A186" s="27" t="s">
        <v>499</v>
      </c>
      <c r="B186" s="27" t="s">
        <v>449</v>
      </c>
      <c r="C186" s="7" t="s">
        <v>494</v>
      </c>
      <c r="D186" s="4" t="s">
        <v>255</v>
      </c>
      <c r="E186" s="10" t="s">
        <v>452</v>
      </c>
      <c r="F186" s="33" t="s">
        <v>269</v>
      </c>
      <c r="G186" s="10" t="s">
        <v>499</v>
      </c>
      <c r="H186" s="39">
        <v>3.3</v>
      </c>
      <c r="I186" s="24">
        <v>2</v>
      </c>
      <c r="J186" s="40">
        <v>183</v>
      </c>
      <c r="K186" s="12" t="s">
        <v>507</v>
      </c>
      <c r="L186" s="20" t="s">
        <v>403</v>
      </c>
      <c r="M186" s="58" t="s">
        <v>444</v>
      </c>
      <c r="N186" s="33" t="s">
        <v>196</v>
      </c>
      <c r="O186" s="75" t="s">
        <v>254</v>
      </c>
      <c r="P186" s="106"/>
    </row>
    <row r="187" spans="1:16" ht="25.5" customHeight="1">
      <c r="A187" s="27" t="s">
        <v>499</v>
      </c>
      <c r="B187" s="27" t="s">
        <v>449</v>
      </c>
      <c r="C187" s="7" t="s">
        <v>495</v>
      </c>
      <c r="D187" s="4" t="s">
        <v>253</v>
      </c>
      <c r="E187" s="10" t="s">
        <v>464</v>
      </c>
      <c r="F187" s="33" t="s">
        <v>269</v>
      </c>
      <c r="G187" s="10" t="s">
        <v>499</v>
      </c>
      <c r="H187" s="39">
        <v>3.3</v>
      </c>
      <c r="I187" s="24">
        <v>2</v>
      </c>
      <c r="J187" s="40">
        <v>184</v>
      </c>
      <c r="K187" s="12" t="s">
        <v>507</v>
      </c>
      <c r="L187" s="20" t="s">
        <v>403</v>
      </c>
      <c r="M187" s="58" t="s">
        <v>444</v>
      </c>
      <c r="N187" s="33" t="s">
        <v>196</v>
      </c>
      <c r="O187" s="75" t="s">
        <v>252</v>
      </c>
      <c r="P187" s="106"/>
    </row>
    <row r="188" spans="1:16" ht="25.5" customHeight="1">
      <c r="A188" s="27" t="s">
        <v>499</v>
      </c>
      <c r="B188" s="27" t="s">
        <v>449</v>
      </c>
      <c r="C188" s="7" t="s">
        <v>470</v>
      </c>
      <c r="D188" s="4" t="s">
        <v>251</v>
      </c>
      <c r="E188" s="10" t="s">
        <v>482</v>
      </c>
      <c r="F188" s="33" t="s">
        <v>269</v>
      </c>
      <c r="G188" s="10" t="s">
        <v>499</v>
      </c>
      <c r="H188" s="39">
        <v>3.3</v>
      </c>
      <c r="I188" s="24">
        <v>2</v>
      </c>
      <c r="J188" s="40">
        <v>185</v>
      </c>
      <c r="K188" s="12" t="s">
        <v>507</v>
      </c>
      <c r="L188" s="20" t="s">
        <v>403</v>
      </c>
      <c r="M188" s="58" t="s">
        <v>441</v>
      </c>
      <c r="N188" s="33" t="s">
        <v>196</v>
      </c>
      <c r="O188" s="75" t="s">
        <v>250</v>
      </c>
      <c r="P188" s="106"/>
    </row>
    <row r="189" spans="1:16" ht="25.5" customHeight="1">
      <c r="A189" s="27" t="s">
        <v>499</v>
      </c>
      <c r="B189" s="27" t="s">
        <v>449</v>
      </c>
      <c r="C189" s="7"/>
      <c r="D189" s="4" t="s">
        <v>465</v>
      </c>
      <c r="E189" s="10" t="s">
        <v>466</v>
      </c>
      <c r="F189" s="33" t="s">
        <v>269</v>
      </c>
      <c r="G189" s="10" t="s">
        <v>499</v>
      </c>
      <c r="H189" s="39">
        <v>3.3</v>
      </c>
      <c r="I189" s="24">
        <v>2</v>
      </c>
      <c r="J189" s="40">
        <v>186</v>
      </c>
      <c r="K189" s="12" t="s">
        <v>507</v>
      </c>
      <c r="L189" s="20" t="s">
        <v>403</v>
      </c>
      <c r="M189" s="58" t="s">
        <v>444</v>
      </c>
      <c r="N189" s="33" t="s">
        <v>196</v>
      </c>
      <c r="O189" s="75"/>
      <c r="P189" s="106"/>
    </row>
    <row r="190" spans="1:16" ht="25.5" customHeight="1">
      <c r="A190" s="27" t="s">
        <v>499</v>
      </c>
      <c r="B190" s="27" t="s">
        <v>449</v>
      </c>
      <c r="C190" s="7" t="s">
        <v>457</v>
      </c>
      <c r="D190" s="71" t="s">
        <v>458</v>
      </c>
      <c r="E190" s="10" t="s">
        <v>459</v>
      </c>
      <c r="F190" s="33" t="s">
        <v>269</v>
      </c>
      <c r="G190" s="10" t="s">
        <v>499</v>
      </c>
      <c r="H190" s="39">
        <v>3.3</v>
      </c>
      <c r="I190" s="24">
        <v>2</v>
      </c>
      <c r="J190" s="40">
        <v>187</v>
      </c>
      <c r="K190" s="12" t="s">
        <v>507</v>
      </c>
      <c r="L190" s="20" t="s">
        <v>403</v>
      </c>
      <c r="M190" s="58" t="s">
        <v>441</v>
      </c>
      <c r="N190" s="33" t="s">
        <v>196</v>
      </c>
      <c r="O190" s="75"/>
      <c r="P190" s="106"/>
    </row>
    <row r="191" spans="1:16" ht="25.5" customHeight="1">
      <c r="A191" s="27" t="s">
        <v>499</v>
      </c>
      <c r="B191" s="27" t="s">
        <v>449</v>
      </c>
      <c r="C191" s="7" t="s">
        <v>484</v>
      </c>
      <c r="D191" s="4" t="s">
        <v>249</v>
      </c>
      <c r="E191" s="10" t="s">
        <v>454</v>
      </c>
      <c r="F191" s="33" t="s">
        <v>269</v>
      </c>
      <c r="G191" s="10" t="s">
        <v>499</v>
      </c>
      <c r="H191" s="39">
        <v>3.3</v>
      </c>
      <c r="I191" s="24">
        <v>2</v>
      </c>
      <c r="J191" s="40">
        <v>188</v>
      </c>
      <c r="K191" s="12" t="s">
        <v>507</v>
      </c>
      <c r="L191" s="20" t="s">
        <v>403</v>
      </c>
      <c r="M191" s="58" t="s">
        <v>441</v>
      </c>
      <c r="N191" s="33" t="s">
        <v>196</v>
      </c>
      <c r="O191" s="75" t="s">
        <v>248</v>
      </c>
      <c r="P191" s="106"/>
    </row>
    <row r="192" spans="1:16" ht="25.5" customHeight="1">
      <c r="A192" s="27" t="s">
        <v>499</v>
      </c>
      <c r="B192" s="27" t="s">
        <v>449</v>
      </c>
      <c r="C192" s="7" t="s">
        <v>485</v>
      </c>
      <c r="D192" s="4" t="s">
        <v>259</v>
      </c>
      <c r="E192" s="10" t="s">
        <v>455</v>
      </c>
      <c r="F192" s="33" t="s">
        <v>269</v>
      </c>
      <c r="G192" s="10" t="s">
        <v>499</v>
      </c>
      <c r="H192" s="39">
        <v>3.3</v>
      </c>
      <c r="I192" s="24">
        <v>2</v>
      </c>
      <c r="J192" s="40">
        <v>189</v>
      </c>
      <c r="K192" s="12" t="s">
        <v>507</v>
      </c>
      <c r="L192" s="20" t="s">
        <v>403</v>
      </c>
      <c r="M192" s="58" t="s">
        <v>441</v>
      </c>
      <c r="N192" s="33" t="s">
        <v>196</v>
      </c>
      <c r="O192" s="75" t="s">
        <v>258</v>
      </c>
      <c r="P192" s="106"/>
    </row>
    <row r="193" spans="1:16" ht="37.5" customHeight="1">
      <c r="A193" s="27" t="s">
        <v>505</v>
      </c>
      <c r="B193" s="27" t="s">
        <v>502</v>
      </c>
      <c r="C193" s="5"/>
      <c r="D193" s="67" t="s">
        <v>458</v>
      </c>
      <c r="E193" s="25">
        <v>50120</v>
      </c>
      <c r="F193" s="33" t="s">
        <v>269</v>
      </c>
      <c r="G193" s="25" t="s">
        <v>499</v>
      </c>
      <c r="H193" s="39">
        <v>3.3</v>
      </c>
      <c r="I193" s="24">
        <v>3</v>
      </c>
      <c r="J193" s="40">
        <v>190</v>
      </c>
      <c r="K193" s="36" t="s">
        <v>507</v>
      </c>
      <c r="L193" s="20" t="s">
        <v>403</v>
      </c>
      <c r="M193" s="30" t="s">
        <v>444</v>
      </c>
      <c r="N193" s="33" t="s">
        <v>196</v>
      </c>
      <c r="O193" s="75" t="s">
        <v>330</v>
      </c>
      <c r="P193" s="106"/>
    </row>
    <row r="194" spans="1:16" ht="25.5" customHeight="1">
      <c r="A194" s="27" t="s">
        <v>505</v>
      </c>
      <c r="B194" s="27" t="s">
        <v>501</v>
      </c>
      <c r="C194" s="5"/>
      <c r="D194" s="66" t="s">
        <v>10</v>
      </c>
      <c r="E194" s="25" t="s">
        <v>509</v>
      </c>
      <c r="F194" s="33" t="s">
        <v>269</v>
      </c>
      <c r="G194" s="25" t="s">
        <v>150</v>
      </c>
      <c r="H194" s="39">
        <v>3.3</v>
      </c>
      <c r="I194" s="24">
        <v>3</v>
      </c>
      <c r="J194" s="40">
        <v>191</v>
      </c>
      <c r="K194" s="36" t="s">
        <v>507</v>
      </c>
      <c r="L194" s="20" t="s">
        <v>403</v>
      </c>
      <c r="M194" s="29"/>
      <c r="N194" s="33" t="s">
        <v>196</v>
      </c>
      <c r="O194" s="75"/>
      <c r="P194" s="106"/>
    </row>
    <row r="195" spans="1:16" ht="25.5" customHeight="1">
      <c r="A195" s="27" t="s">
        <v>505</v>
      </c>
      <c r="B195" s="27" t="s">
        <v>503</v>
      </c>
      <c r="C195" s="5"/>
      <c r="D195" s="67" t="s">
        <v>11</v>
      </c>
      <c r="E195" s="25" t="s">
        <v>509</v>
      </c>
      <c r="F195" s="33" t="s">
        <v>271</v>
      </c>
      <c r="G195" s="25" t="s">
        <v>150</v>
      </c>
      <c r="H195" s="39">
        <v>3.3</v>
      </c>
      <c r="I195" s="24">
        <v>3</v>
      </c>
      <c r="J195" s="40">
        <v>192</v>
      </c>
      <c r="K195" s="36"/>
      <c r="L195" s="29">
        <v>-115862</v>
      </c>
      <c r="M195" s="30" t="s">
        <v>444</v>
      </c>
      <c r="N195" s="33" t="s">
        <v>196</v>
      </c>
      <c r="O195" s="75" t="s">
        <v>293</v>
      </c>
      <c r="P195" s="106"/>
    </row>
    <row r="196" spans="1:16" ht="37.5" customHeight="1">
      <c r="A196" s="27" t="s">
        <v>505</v>
      </c>
      <c r="B196" s="27" t="s">
        <v>502</v>
      </c>
      <c r="C196" s="5"/>
      <c r="D196" s="66" t="s">
        <v>401</v>
      </c>
      <c r="E196" s="26">
        <v>50046</v>
      </c>
      <c r="F196" s="33" t="s">
        <v>269</v>
      </c>
      <c r="G196" s="26" t="s">
        <v>499</v>
      </c>
      <c r="H196" s="39">
        <v>3.3</v>
      </c>
      <c r="I196" s="24">
        <v>3</v>
      </c>
      <c r="J196" s="40">
        <v>193</v>
      </c>
      <c r="K196" s="36" t="s">
        <v>507</v>
      </c>
      <c r="L196" s="20" t="s">
        <v>403</v>
      </c>
      <c r="M196" s="30" t="s">
        <v>444</v>
      </c>
      <c r="N196" s="33" t="s">
        <v>196</v>
      </c>
      <c r="O196" s="76" t="s">
        <v>398</v>
      </c>
      <c r="P196" s="106"/>
    </row>
    <row r="197" spans="1:16" ht="25.5" customHeight="1">
      <c r="A197" s="27" t="s">
        <v>505</v>
      </c>
      <c r="B197" s="27" t="s">
        <v>501</v>
      </c>
      <c r="C197" s="5"/>
      <c r="D197" s="66" t="s">
        <v>12</v>
      </c>
      <c r="E197" s="25" t="s">
        <v>509</v>
      </c>
      <c r="F197" s="33" t="s">
        <v>269</v>
      </c>
      <c r="G197" s="25" t="s">
        <v>150</v>
      </c>
      <c r="H197" s="39">
        <v>3.3</v>
      </c>
      <c r="I197" s="24">
        <v>3</v>
      </c>
      <c r="J197" s="40">
        <v>194</v>
      </c>
      <c r="K197" s="36" t="s">
        <v>507</v>
      </c>
      <c r="L197" s="20" t="s">
        <v>403</v>
      </c>
      <c r="M197" s="29"/>
      <c r="N197" s="33" t="s">
        <v>196</v>
      </c>
      <c r="O197" s="75"/>
      <c r="P197" s="106"/>
    </row>
    <row r="198" spans="1:16" ht="25.5" customHeight="1">
      <c r="A198" s="27" t="s">
        <v>499</v>
      </c>
      <c r="B198" s="27" t="s">
        <v>449</v>
      </c>
      <c r="C198" s="7" t="s">
        <v>377</v>
      </c>
      <c r="D198" s="4" t="s">
        <v>382</v>
      </c>
      <c r="E198" s="10" t="s">
        <v>509</v>
      </c>
      <c r="F198" s="33" t="s">
        <v>269</v>
      </c>
      <c r="G198" s="10" t="s">
        <v>499</v>
      </c>
      <c r="H198" s="39">
        <v>1.1</v>
      </c>
      <c r="I198" s="24">
        <v>2</v>
      </c>
      <c r="J198" s="150">
        <v>32.3</v>
      </c>
      <c r="K198" s="12"/>
      <c r="L198" s="20"/>
      <c r="M198" s="30" t="s">
        <v>441</v>
      </c>
      <c r="N198" s="33"/>
      <c r="O198" s="75"/>
      <c r="P198" s="106"/>
    </row>
    <row r="199" spans="1:16" ht="25.5" customHeight="1">
      <c r="A199" s="27" t="s">
        <v>499</v>
      </c>
      <c r="B199" s="27" t="s">
        <v>449</v>
      </c>
      <c r="C199" s="7" t="s">
        <v>378</v>
      </c>
      <c r="D199" s="4" t="s">
        <v>383</v>
      </c>
      <c r="E199" s="10" t="s">
        <v>509</v>
      </c>
      <c r="F199" s="33" t="s">
        <v>269</v>
      </c>
      <c r="G199" s="10" t="s">
        <v>499</v>
      </c>
      <c r="H199" s="39">
        <v>1.2</v>
      </c>
      <c r="I199" s="24">
        <v>2</v>
      </c>
      <c r="J199" s="150">
        <v>34.4</v>
      </c>
      <c r="K199" s="12"/>
      <c r="L199" s="20"/>
      <c r="M199" s="30" t="s">
        <v>441</v>
      </c>
      <c r="N199" s="33"/>
      <c r="O199" s="75"/>
      <c r="P199" s="106"/>
    </row>
    <row r="200" spans="1:16" ht="25.5" customHeight="1">
      <c r="A200" s="27" t="s">
        <v>499</v>
      </c>
      <c r="B200" s="27" t="s">
        <v>449</v>
      </c>
      <c r="C200" s="7" t="s">
        <v>379</v>
      </c>
      <c r="D200" s="4" t="s">
        <v>384</v>
      </c>
      <c r="E200" s="10" t="s">
        <v>509</v>
      </c>
      <c r="F200" s="33" t="s">
        <v>269</v>
      </c>
      <c r="G200" s="10" t="s">
        <v>499</v>
      </c>
      <c r="H200" s="39">
        <v>1.2</v>
      </c>
      <c r="I200" s="24">
        <v>2</v>
      </c>
      <c r="J200" s="150">
        <v>79.5</v>
      </c>
      <c r="K200" s="12"/>
      <c r="L200" s="20"/>
      <c r="M200" s="30" t="s">
        <v>444</v>
      </c>
      <c r="N200" s="33"/>
      <c r="O200" s="75"/>
      <c r="P200" s="106"/>
    </row>
    <row r="201" spans="1:16" ht="25.5" customHeight="1">
      <c r="A201" s="27" t="s">
        <v>499</v>
      </c>
      <c r="B201" s="27" t="s">
        <v>449</v>
      </c>
      <c r="C201" s="7" t="s">
        <v>380</v>
      </c>
      <c r="D201" s="4" t="s">
        <v>385</v>
      </c>
      <c r="E201" s="10" t="s">
        <v>509</v>
      </c>
      <c r="F201" s="33" t="s">
        <v>269</v>
      </c>
      <c r="G201" s="10" t="s">
        <v>499</v>
      </c>
      <c r="H201" s="39">
        <v>1.1</v>
      </c>
      <c r="I201" s="24">
        <v>2</v>
      </c>
      <c r="J201" s="150">
        <v>32.6</v>
      </c>
      <c r="K201" s="12"/>
      <c r="L201" s="20"/>
      <c r="M201" s="30" t="s">
        <v>441</v>
      </c>
      <c r="N201" s="33"/>
      <c r="O201" s="75"/>
      <c r="P201" s="106"/>
    </row>
    <row r="202" spans="1:16" ht="25.5" customHeight="1">
      <c r="A202" s="27" t="s">
        <v>499</v>
      </c>
      <c r="B202" s="27" t="s">
        <v>387</v>
      </c>
      <c r="C202" s="7" t="s">
        <v>381</v>
      </c>
      <c r="D202" s="4" t="s">
        <v>386</v>
      </c>
      <c r="E202" s="10" t="s">
        <v>509</v>
      </c>
      <c r="F202" s="33" t="s">
        <v>269</v>
      </c>
      <c r="G202" s="10" t="s">
        <v>499</v>
      </c>
      <c r="H202" s="39">
        <v>1.1</v>
      </c>
      <c r="I202" s="24">
        <v>2</v>
      </c>
      <c r="J202" s="40">
        <v>38</v>
      </c>
      <c r="K202" s="12"/>
      <c r="L202" s="20"/>
      <c r="M202" s="30" t="s">
        <v>444</v>
      </c>
      <c r="N202" s="33"/>
      <c r="O202" s="75"/>
      <c r="P202" s="106"/>
    </row>
    <row r="203" spans="1:16" ht="25.5" customHeight="1">
      <c r="A203" s="27" t="s">
        <v>499</v>
      </c>
      <c r="B203" s="27" t="s">
        <v>424</v>
      </c>
      <c r="C203" s="7" t="s">
        <v>139</v>
      </c>
      <c r="D203" s="4" t="s">
        <v>140</v>
      </c>
      <c r="E203" s="10" t="s">
        <v>509</v>
      </c>
      <c r="F203" s="33" t="s">
        <v>269</v>
      </c>
      <c r="G203" s="10" t="s">
        <v>499</v>
      </c>
      <c r="H203" s="39">
        <v>3.1</v>
      </c>
      <c r="I203" s="24">
        <v>2</v>
      </c>
      <c r="J203" s="40"/>
      <c r="K203" s="12"/>
      <c r="L203" s="20"/>
      <c r="M203" s="30" t="s">
        <v>441</v>
      </c>
      <c r="N203" s="33"/>
      <c r="O203" s="75"/>
      <c r="P203" s="106"/>
    </row>
  </sheetData>
  <autoFilter ref="A3:P203"/>
  <mergeCells count="1">
    <mergeCell ref="A1:O1"/>
  </mergeCells>
  <dataValidations count="2">
    <dataValidation type="list" allowBlank="1" showInputMessage="1" showErrorMessage="1" sqref="H8:H42">
      <formula1>"1.1, 1.2, 1.3, 2.1, 2.2, 2.3, 3.1, 3.2, 3.3"</formula1>
    </dataValidation>
    <dataValidation type="list" allowBlank="1" showInputMessage="1" showErrorMessage="1" sqref="H4:H7">
      <formula1>"1.0, 1.1, 1.2, 1.3, 2.1, 2.2, 2.3, 3.1, 3.2, 3.3"</formula1>
    </dataValidation>
  </dataValidations>
  <printOptions/>
  <pageMargins left="0.2" right="0.2" top="0.35" bottom="0.7" header="0.5" footer="0.5"/>
  <pageSetup fitToHeight="0" fitToWidth="2" horizontalDpi="600" verticalDpi="600" orientation="landscape" paperSize="5" scale="80"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dimension ref="A2:N35"/>
  <sheetViews>
    <sheetView workbookViewId="0" topLeftCell="E1">
      <selection activeCell="G7" sqref="G7:N7"/>
    </sheetView>
  </sheetViews>
  <sheetFormatPr defaultColWidth="9.140625" defaultRowHeight="12.75"/>
  <cols>
    <col min="1" max="1" width="14.421875" style="0" customWidth="1"/>
    <col min="2" max="2" width="12.8515625" style="0" customWidth="1"/>
    <col min="3" max="3" width="11.7109375" style="0" customWidth="1"/>
    <col min="4" max="4" width="10.7109375" style="0" customWidth="1"/>
    <col min="5" max="5" width="13.140625" style="0" customWidth="1"/>
    <col min="6" max="6" width="2.7109375" style="0" customWidth="1"/>
    <col min="7" max="7" width="11.8515625" style="0" customWidth="1"/>
    <col min="8" max="8" width="13.8515625" style="0" customWidth="1"/>
    <col min="9" max="10" width="14.00390625" style="0" customWidth="1"/>
    <col min="11" max="11" width="14.421875" style="0" customWidth="1"/>
    <col min="12" max="12" width="14.140625" style="0" customWidth="1"/>
    <col min="13" max="13" width="13.8515625" style="0" customWidth="1"/>
    <col min="14" max="14" width="15.7109375" style="0" customWidth="1"/>
  </cols>
  <sheetData>
    <row r="2" spans="1:14" ht="15.75">
      <c r="A2" s="159" t="s">
        <v>187</v>
      </c>
      <c r="B2" s="160"/>
      <c r="C2" s="160"/>
      <c r="D2" s="160"/>
      <c r="E2" s="161"/>
      <c r="G2" s="159" t="s">
        <v>189</v>
      </c>
      <c r="H2" s="160"/>
      <c r="I2" s="160"/>
      <c r="J2" s="160"/>
      <c r="K2" s="160"/>
      <c r="L2" s="160"/>
      <c r="M2" s="160"/>
      <c r="N2" s="161"/>
    </row>
    <row r="4" spans="1:14" ht="12.75" hidden="1">
      <c r="A4" s="94" t="s">
        <v>182</v>
      </c>
      <c r="B4" s="94" t="s">
        <v>430</v>
      </c>
      <c r="C4" s="92"/>
      <c r="D4" s="92"/>
      <c r="E4" s="93"/>
      <c r="G4" s="94" t="s">
        <v>185</v>
      </c>
      <c r="H4" s="94" t="s">
        <v>191</v>
      </c>
      <c r="I4" s="92"/>
      <c r="J4" s="92"/>
      <c r="K4" s="92"/>
      <c r="L4" s="92"/>
      <c r="M4" s="92"/>
      <c r="N4" s="93"/>
    </row>
    <row r="5" spans="1:14" ht="25.5" customHeight="1">
      <c r="A5" s="118" t="s">
        <v>407</v>
      </c>
      <c r="B5" s="119" t="s">
        <v>505</v>
      </c>
      <c r="C5" s="120" t="s">
        <v>499</v>
      </c>
      <c r="D5" s="120" t="s">
        <v>18</v>
      </c>
      <c r="E5" s="121" t="s">
        <v>179</v>
      </c>
      <c r="G5" s="118" t="s">
        <v>407</v>
      </c>
      <c r="H5" s="119" t="s">
        <v>270</v>
      </c>
      <c r="I5" s="120" t="s">
        <v>271</v>
      </c>
      <c r="J5" s="120" t="s">
        <v>143</v>
      </c>
      <c r="K5" s="120" t="s">
        <v>269</v>
      </c>
      <c r="L5" s="120" t="s">
        <v>268</v>
      </c>
      <c r="M5" s="120" t="s">
        <v>272</v>
      </c>
      <c r="N5" s="121" t="s">
        <v>179</v>
      </c>
    </row>
    <row r="6" spans="1:14" ht="12.75">
      <c r="A6" s="107" t="s">
        <v>183</v>
      </c>
      <c r="B6" s="97">
        <v>15</v>
      </c>
      <c r="C6" s="98">
        <v>4</v>
      </c>
      <c r="D6" s="98">
        <v>2</v>
      </c>
      <c r="E6" s="99">
        <v>21</v>
      </c>
      <c r="G6" s="107" t="s">
        <v>183</v>
      </c>
      <c r="H6" s="109">
        <v>4007677</v>
      </c>
      <c r="I6" s="110">
        <v>95985</v>
      </c>
      <c r="J6" s="110">
        <v>251591.4</v>
      </c>
      <c r="K6" s="110">
        <v>1849696</v>
      </c>
      <c r="L6" s="110">
        <v>337228</v>
      </c>
      <c r="M6" s="110">
        <v>0</v>
      </c>
      <c r="N6" s="111">
        <v>6542177.4</v>
      </c>
    </row>
    <row r="7" spans="1:14" ht="12.75">
      <c r="A7" s="95">
        <v>1.1</v>
      </c>
      <c r="B7" s="100">
        <v>47</v>
      </c>
      <c r="C7" s="101">
        <v>4</v>
      </c>
      <c r="D7" s="101">
        <v>7</v>
      </c>
      <c r="E7" s="102">
        <v>58</v>
      </c>
      <c r="G7" s="95">
        <v>1.1</v>
      </c>
      <c r="H7" s="112"/>
      <c r="I7" s="113">
        <v>4960241.25</v>
      </c>
      <c r="J7" s="113">
        <v>10753004.5</v>
      </c>
      <c r="K7" s="113">
        <v>10324775.5</v>
      </c>
      <c r="L7" s="113">
        <v>3742439.25</v>
      </c>
      <c r="M7" s="113">
        <v>1089464.65</v>
      </c>
      <c r="N7" s="114">
        <v>30869925.15</v>
      </c>
    </row>
    <row r="8" spans="1:14" ht="12.75">
      <c r="A8" s="95">
        <v>1.2</v>
      </c>
      <c r="B8" s="100">
        <v>26</v>
      </c>
      <c r="C8" s="101">
        <v>5</v>
      </c>
      <c r="D8" s="101"/>
      <c r="E8" s="102">
        <v>31</v>
      </c>
      <c r="G8" s="95">
        <v>1.2</v>
      </c>
      <c r="H8" s="112">
        <v>764478</v>
      </c>
      <c r="I8" s="113">
        <v>3866469.75</v>
      </c>
      <c r="J8" s="113">
        <v>1227411</v>
      </c>
      <c r="K8" s="113">
        <v>4784665.75</v>
      </c>
      <c r="L8" s="113"/>
      <c r="M8" s="113">
        <v>1020024.9</v>
      </c>
      <c r="N8" s="114">
        <v>11663049.4</v>
      </c>
    </row>
    <row r="9" spans="1:14" ht="12.75">
      <c r="A9" s="95">
        <v>1.3</v>
      </c>
      <c r="B9" s="100">
        <v>19</v>
      </c>
      <c r="C9" s="101">
        <v>1</v>
      </c>
      <c r="D9" s="101"/>
      <c r="E9" s="102">
        <v>20</v>
      </c>
      <c r="G9" s="95">
        <v>1.3</v>
      </c>
      <c r="H9" s="112"/>
      <c r="I9" s="113">
        <v>2809901.6</v>
      </c>
      <c r="J9" s="113">
        <v>1037745</v>
      </c>
      <c r="K9" s="113">
        <v>659535</v>
      </c>
      <c r="L9" s="113"/>
      <c r="M9" s="113">
        <v>371223</v>
      </c>
      <c r="N9" s="114">
        <v>4878404.6</v>
      </c>
    </row>
    <row r="10" spans="1:14" ht="12.75">
      <c r="A10" s="95">
        <v>2.1</v>
      </c>
      <c r="B10" s="100">
        <v>17</v>
      </c>
      <c r="C10" s="101">
        <v>2</v>
      </c>
      <c r="D10" s="101"/>
      <c r="E10" s="102">
        <v>19</v>
      </c>
      <c r="G10" s="95">
        <v>2.1</v>
      </c>
      <c r="H10" s="112">
        <v>602444.25</v>
      </c>
      <c r="I10" s="113">
        <v>1997950.5</v>
      </c>
      <c r="J10" s="113">
        <v>2843640</v>
      </c>
      <c r="K10" s="113">
        <v>3203725</v>
      </c>
      <c r="L10" s="113"/>
      <c r="M10" s="113"/>
      <c r="N10" s="114">
        <v>8647759.75</v>
      </c>
    </row>
    <row r="11" spans="1:14" ht="12.75">
      <c r="A11" s="95">
        <v>2.2</v>
      </c>
      <c r="B11" s="100">
        <v>5</v>
      </c>
      <c r="C11" s="101">
        <v>3</v>
      </c>
      <c r="D11" s="101"/>
      <c r="E11" s="102">
        <v>8</v>
      </c>
      <c r="G11" s="95">
        <v>2.2</v>
      </c>
      <c r="H11" s="112"/>
      <c r="I11" s="113">
        <v>283227.75</v>
      </c>
      <c r="J11" s="113"/>
      <c r="K11" s="113">
        <v>1040000</v>
      </c>
      <c r="L11" s="113"/>
      <c r="M11" s="113">
        <v>104139</v>
      </c>
      <c r="N11" s="114">
        <v>1427366.75</v>
      </c>
    </row>
    <row r="12" spans="1:14" ht="12.75">
      <c r="A12" s="95">
        <v>2.3</v>
      </c>
      <c r="B12" s="100">
        <v>4</v>
      </c>
      <c r="C12" s="101">
        <v>2</v>
      </c>
      <c r="D12" s="101"/>
      <c r="E12" s="102">
        <v>6</v>
      </c>
      <c r="G12" s="95">
        <v>2.3</v>
      </c>
      <c r="H12" s="112"/>
      <c r="I12" s="113">
        <v>209583.9</v>
      </c>
      <c r="J12" s="113"/>
      <c r="K12" s="113">
        <v>1302700</v>
      </c>
      <c r="L12" s="113"/>
      <c r="M12" s="113">
        <v>301806</v>
      </c>
      <c r="N12" s="114">
        <v>1814089.9</v>
      </c>
    </row>
    <row r="13" spans="1:14" ht="12.75">
      <c r="A13" s="95">
        <v>3.1</v>
      </c>
      <c r="B13" s="100">
        <v>7</v>
      </c>
      <c r="C13" s="101">
        <v>1</v>
      </c>
      <c r="D13" s="101"/>
      <c r="E13" s="102">
        <v>8</v>
      </c>
      <c r="G13" s="95">
        <v>3.1</v>
      </c>
      <c r="H13" s="112"/>
      <c r="I13" s="113">
        <v>434214</v>
      </c>
      <c r="J13" s="113">
        <v>382772.25</v>
      </c>
      <c r="K13" s="113">
        <v>0</v>
      </c>
      <c r="L13" s="113"/>
      <c r="M13" s="113"/>
      <c r="N13" s="114">
        <v>816986.25</v>
      </c>
    </row>
    <row r="14" spans="1:14" ht="12.75">
      <c r="A14" s="95">
        <v>3.2</v>
      </c>
      <c r="B14" s="100"/>
      <c r="C14" s="101">
        <v>2</v>
      </c>
      <c r="D14" s="101"/>
      <c r="E14" s="102">
        <v>2</v>
      </c>
      <c r="G14" s="95">
        <v>3.2</v>
      </c>
      <c r="H14" s="112"/>
      <c r="I14" s="113"/>
      <c r="J14" s="113"/>
      <c r="K14" s="113">
        <v>0</v>
      </c>
      <c r="L14" s="113"/>
      <c r="M14" s="113"/>
      <c r="N14" s="114">
        <v>0</v>
      </c>
    </row>
    <row r="15" spans="1:14" ht="12.75">
      <c r="A15" s="95">
        <v>3.3</v>
      </c>
      <c r="B15" s="100">
        <v>5</v>
      </c>
      <c r="C15" s="101">
        <v>16</v>
      </c>
      <c r="D15" s="101"/>
      <c r="E15" s="102">
        <v>21</v>
      </c>
      <c r="G15" s="95">
        <v>3.3</v>
      </c>
      <c r="H15" s="112"/>
      <c r="I15" s="113">
        <v>107751.6</v>
      </c>
      <c r="J15" s="113"/>
      <c r="K15" s="113">
        <v>505359</v>
      </c>
      <c r="L15" s="113"/>
      <c r="M15" s="113"/>
      <c r="N15" s="114">
        <v>613110.6</v>
      </c>
    </row>
    <row r="16" spans="1:14" ht="12.75">
      <c r="A16" s="108" t="s">
        <v>184</v>
      </c>
      <c r="B16" s="100"/>
      <c r="C16" s="101">
        <v>1</v>
      </c>
      <c r="D16" s="101"/>
      <c r="E16" s="102">
        <v>1</v>
      </c>
      <c r="G16" s="95" t="s">
        <v>186</v>
      </c>
      <c r="H16" s="112"/>
      <c r="I16" s="113"/>
      <c r="J16" s="113"/>
      <c r="K16" s="113">
        <v>0</v>
      </c>
      <c r="L16" s="113"/>
      <c r="M16" s="113"/>
      <c r="N16" s="114">
        <v>0</v>
      </c>
    </row>
    <row r="17" spans="1:14" ht="12.75">
      <c r="A17" s="96" t="s">
        <v>179</v>
      </c>
      <c r="B17" s="103">
        <v>145</v>
      </c>
      <c r="C17" s="104">
        <v>41</v>
      </c>
      <c r="D17" s="104">
        <v>9</v>
      </c>
      <c r="E17" s="105">
        <v>195</v>
      </c>
      <c r="G17" s="96" t="s">
        <v>179</v>
      </c>
      <c r="H17" s="115">
        <v>5374599.25</v>
      </c>
      <c r="I17" s="116">
        <v>14765325.35</v>
      </c>
      <c r="J17" s="116">
        <v>16496164.15</v>
      </c>
      <c r="K17" s="116">
        <v>23670456.25</v>
      </c>
      <c r="L17" s="116">
        <v>4079667.25</v>
      </c>
      <c r="M17" s="116">
        <v>2886657.55</v>
      </c>
      <c r="N17" s="117">
        <v>67272869.8</v>
      </c>
    </row>
    <row r="20" spans="1:5" ht="15.75">
      <c r="A20" s="159" t="s">
        <v>188</v>
      </c>
      <c r="B20" s="160"/>
      <c r="C20" s="160"/>
      <c r="D20" s="160"/>
      <c r="E20" s="161"/>
    </row>
    <row r="22" spans="1:5" ht="12.75">
      <c r="A22" s="94" t="s">
        <v>185</v>
      </c>
      <c r="B22" s="94" t="s">
        <v>430</v>
      </c>
      <c r="C22" s="92"/>
      <c r="D22" s="92"/>
      <c r="E22" s="93"/>
    </row>
    <row r="23" spans="1:5" ht="12.75">
      <c r="A23" s="94" t="s">
        <v>407</v>
      </c>
      <c r="B23" s="126" t="s">
        <v>505</v>
      </c>
      <c r="C23" s="127" t="s">
        <v>499</v>
      </c>
      <c r="D23" s="127" t="s">
        <v>18</v>
      </c>
      <c r="E23" s="128" t="s">
        <v>179</v>
      </c>
    </row>
    <row r="24" spans="1:5" ht="12.75">
      <c r="A24" s="107" t="s">
        <v>183</v>
      </c>
      <c r="B24" s="109">
        <v>4860236.4</v>
      </c>
      <c r="C24" s="110">
        <v>1425713</v>
      </c>
      <c r="D24" s="110">
        <v>256228</v>
      </c>
      <c r="E24" s="111">
        <v>6542177.4</v>
      </c>
    </row>
    <row r="25" spans="1:5" ht="12.75">
      <c r="A25" s="95">
        <v>1.1</v>
      </c>
      <c r="B25" s="112">
        <v>23980919.9</v>
      </c>
      <c r="C25" s="113">
        <v>4297225</v>
      </c>
      <c r="D25" s="113">
        <v>2591780.25</v>
      </c>
      <c r="E25" s="114">
        <v>30869925.15</v>
      </c>
    </row>
    <row r="26" spans="1:5" ht="12.75">
      <c r="A26" s="95">
        <v>1.2</v>
      </c>
      <c r="B26" s="112">
        <v>8533049.4</v>
      </c>
      <c r="C26" s="113">
        <v>3130000</v>
      </c>
      <c r="D26" s="113"/>
      <c r="E26" s="114">
        <v>11663049.4</v>
      </c>
    </row>
    <row r="27" spans="1:5" ht="12.75">
      <c r="A27" s="95">
        <v>1.3</v>
      </c>
      <c r="B27" s="112">
        <v>4728404.6</v>
      </c>
      <c r="C27" s="113">
        <v>150000</v>
      </c>
      <c r="D27" s="113"/>
      <c r="E27" s="114">
        <v>4878404.6</v>
      </c>
    </row>
    <row r="28" spans="1:5" ht="12.75">
      <c r="A28" s="95">
        <v>2.1</v>
      </c>
      <c r="B28" s="112">
        <v>6897759.75</v>
      </c>
      <c r="C28" s="113">
        <v>1750000</v>
      </c>
      <c r="D28" s="113"/>
      <c r="E28" s="114">
        <v>8647759.75</v>
      </c>
    </row>
    <row r="29" spans="1:5" ht="12.75">
      <c r="A29" s="95">
        <v>2.2</v>
      </c>
      <c r="B29" s="112">
        <v>387366.75</v>
      </c>
      <c r="C29" s="113">
        <v>1040000</v>
      </c>
      <c r="D29" s="113"/>
      <c r="E29" s="114">
        <v>1427366.75</v>
      </c>
    </row>
    <row r="30" spans="1:5" ht="12.75">
      <c r="A30" s="95">
        <v>2.3</v>
      </c>
      <c r="B30" s="112">
        <v>964089.9</v>
      </c>
      <c r="C30" s="113">
        <v>850000</v>
      </c>
      <c r="D30" s="113"/>
      <c r="E30" s="114">
        <v>1814089.9</v>
      </c>
    </row>
    <row r="31" spans="1:5" ht="12.75">
      <c r="A31" s="95">
        <v>3.1</v>
      </c>
      <c r="B31" s="112">
        <v>816986.25</v>
      </c>
      <c r="C31" s="113">
        <v>0</v>
      </c>
      <c r="D31" s="113"/>
      <c r="E31" s="114">
        <v>816986.25</v>
      </c>
    </row>
    <row r="32" spans="1:5" ht="12.75">
      <c r="A32" s="95">
        <v>3.2</v>
      </c>
      <c r="B32" s="112"/>
      <c r="C32" s="113">
        <v>0</v>
      </c>
      <c r="D32" s="113"/>
      <c r="E32" s="114">
        <v>0</v>
      </c>
    </row>
    <row r="33" spans="1:5" ht="12.75">
      <c r="A33" s="95">
        <v>3.3</v>
      </c>
      <c r="B33" s="112">
        <v>613110.6</v>
      </c>
      <c r="C33" s="113">
        <v>0</v>
      </c>
      <c r="D33" s="113"/>
      <c r="E33" s="114">
        <v>613110.6</v>
      </c>
    </row>
    <row r="34" spans="1:5" ht="12.75">
      <c r="A34" s="108" t="s">
        <v>184</v>
      </c>
      <c r="B34" s="112"/>
      <c r="C34" s="113">
        <v>0</v>
      </c>
      <c r="D34" s="113"/>
      <c r="E34" s="114">
        <v>0</v>
      </c>
    </row>
    <row r="35" spans="1:5" ht="12.75">
      <c r="A35" s="96" t="s">
        <v>179</v>
      </c>
      <c r="B35" s="115">
        <v>51781923.55</v>
      </c>
      <c r="C35" s="116">
        <v>12642938</v>
      </c>
      <c r="D35" s="116">
        <v>2848008.25</v>
      </c>
      <c r="E35" s="117">
        <v>67272869.8</v>
      </c>
    </row>
  </sheetData>
  <mergeCells count="3">
    <mergeCell ref="G2:N2"/>
    <mergeCell ref="A2:E2"/>
    <mergeCell ref="A20:E20"/>
  </mergeCells>
  <printOptions/>
  <pageMargins left="0.75" right="0.75" top="1" bottom="1" header="0.5" footer="0.5"/>
  <pageSetup horizontalDpi="600" verticalDpi="600" orientation="landscape"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A. Boren</cp:lastModifiedBy>
  <cp:lastPrinted>2005-07-26T20:43:02Z</cp:lastPrinted>
  <dcterms:created xsi:type="dcterms:W3CDTF">2005-03-23T15:50:02Z</dcterms:created>
  <dcterms:modified xsi:type="dcterms:W3CDTF">2005-07-28T21:15:02Z</dcterms:modified>
  <cp:category/>
  <cp:version/>
  <cp:contentType/>
  <cp:contentStatus/>
</cp:coreProperties>
</file>