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25" windowWidth="11820" windowHeight="6450" activeTab="0"/>
  </bookViews>
  <sheets>
    <sheet name="Active Projects" sheetId="1" r:id="rId1"/>
    <sheet name="Project Priority List" sheetId="2" r:id="rId2"/>
    <sheet name="Closed" sheetId="3" r:id="rId3"/>
    <sheet name="Prioritized Market" sheetId="4" r:id="rId4"/>
  </sheets>
  <definedNames>
    <definedName name="_xlnm.Print_Titles" localSheetId="0">'Active Projects'!$1:$8</definedName>
    <definedName name="_xlnm.Print_Titles" localSheetId="2">'Closed'!$1:$6</definedName>
    <definedName name="_xlnm.Print_Titles" localSheetId="1">'Project Priority List'!$1:$7</definedName>
    <definedName name="Z_9D5FE5FC_D323_4F1E_9718_A4CBCEE3FD52_.wvu.PrintTitles" localSheetId="0" hidden="1">'Active Projects'!$1:$8</definedName>
  </definedNames>
  <calcPr fullCalcOnLoad="1"/>
</workbook>
</file>

<file path=xl/sharedStrings.xml><?xml version="1.0" encoding="utf-8"?>
<sst xmlns="http://schemas.openxmlformats.org/spreadsheetml/2006/main" count="1378" uniqueCount="707">
  <si>
    <t>Market Rank - 16</t>
  </si>
  <si>
    <t>Market Rank - 27</t>
  </si>
  <si>
    <t>Market Rank - 17</t>
  </si>
  <si>
    <t>Market Rank - 19</t>
  </si>
  <si>
    <t>Market Rank - 20</t>
  </si>
  <si>
    <t>Will be included in PR40001, Technical Operations Release 4.X; Market Rank - 21</t>
  </si>
  <si>
    <t>This was boxed due to uncertainty around system performance.  If systems can meet the timing, the language will be let out of the box. NOTE: 8/03 A PRR should be done to take this language out of the box. CFM; Market Rank - 22</t>
  </si>
  <si>
    <t>Will be included in PR40001, Technical Operations Release 4.X; Market Rank - 23</t>
  </si>
  <si>
    <t>Market Rank - 24</t>
  </si>
  <si>
    <t>Market Rank - 18</t>
  </si>
  <si>
    <t>Market Rank - 26</t>
  </si>
  <si>
    <t>With TX Nodal</t>
  </si>
  <si>
    <t>Low priority due to dependency on timing of PUCT action; Market Rank - 25</t>
  </si>
  <si>
    <t>Design load research samples and deploy sample meters in support of Load Profiling (per Protocols Section 18).  According to Protocols Section 18, the cost of performing any load research for load profiling purposes is the responsibility of ERCOT.  Additionally, business resources are required to perform the actual analysis and the reporting requirements defined in Protocols 18.  Protocols Section 18.7, Supplemental Load Profiling addresses the need for Load Profiles that accommodate pricing schemes that encourage a demand response to price in the retail market.  Currently there is not a profile for DLC and the system cannot currently support the use of this type of profile.  Includes developing functionality for DLC for BULs.</t>
  </si>
  <si>
    <t>Analyze System Capacity for QSEs</t>
  </si>
  <si>
    <t>Completed</t>
  </si>
  <si>
    <t>Complete the configuration of the transmission alarm system</t>
  </si>
  <si>
    <t>The Outage Coordinators study many cases with lots of contingencies and need a faster tool to assess the impact of the outages on the contingencies.  This was originally submitted as a OTDF change but it was determined that modifying the OTDF would not satisfy our requirements.  By maintaining a reliable system, the Market Participants are provided a stable marketplace. This will reduce the risk and uncertainty of the market.</t>
  </si>
  <si>
    <t>Estimated Cost to ERCOT= 1 - H=&gt;$5M, 2 - MH= $3-5M, 3 - M= $1-3M, 
4 - HL= $500K - $1M, 5 - L= $100K-$500K, 6 - LL= &lt;$100K</t>
  </si>
  <si>
    <t>Est. 2003 Expend.</t>
  </si>
  <si>
    <t>Target Implement</t>
  </si>
  <si>
    <t>Package 2 Redundancy/Disaster Recovery</t>
  </si>
  <si>
    <t>20060/ 30003</t>
  </si>
  <si>
    <t>TX SET Version 1.5</t>
  </si>
  <si>
    <t xml:space="preserve">The functionality objectives of 1.5 can be categorized into three main areas: enablement of Muni/Coop participation in the market, replacement of manual work-around activities at ERCOT, and increased information sharing between all participants.  </t>
  </si>
  <si>
    <t>PIP112 - BULs &amp; PIP210 Blocked Deployment</t>
  </si>
  <si>
    <t>Implement functionality for Balancing Up Loads and block deployment of LaaRs</t>
  </si>
  <si>
    <t>EMMS Systems and Storage Upgrades to support 2003 and 2004 additional capacity (dev, test, prod and DASD)</t>
  </si>
  <si>
    <t>CSC Thermal and Volt Limits Calcualtions/Posting</t>
  </si>
  <si>
    <t>Automate DC TIE Schedule tracking process</t>
  </si>
  <si>
    <t>Automate (1) Inadvertent exchange flow calculation (2) QSE DCTie Schedule verification (3) Offset Calculation</t>
  </si>
  <si>
    <t xml:space="preserve">Load Forecast Performance </t>
  </si>
  <si>
    <t>Graphical tool to analyze the variation of load forecast error over the time of forecast</t>
  </si>
  <si>
    <t>Performance monitoring of SCADA /State Estimator</t>
  </si>
  <si>
    <t>Monitor SCADA/SE  input data performance - failure due to ICCP link failure, RTU failure etc and identify responsbile TDSPs for coordination</t>
  </si>
  <si>
    <t>Performance Monitoring for ERCOT, TDSP and QSEs</t>
  </si>
  <si>
    <t>Define and track  reliability and operational  metrics for ERCOT, TDSP and QSE to identify system failure and improve overall performance</t>
  </si>
  <si>
    <t xml:space="preserve">Graphs for monitoring frequency performance </t>
  </si>
  <si>
    <t>Graphical data analysis for monitoring impact on frequency , reasons for CPS1/CPS2 deviation etc</t>
  </si>
  <si>
    <t>PR-40013</t>
  </si>
  <si>
    <t>OOME and OOMC Payments</t>
  </si>
  <si>
    <t>Provide timely analyses and reports to ERCOT Operations, Compliance and Market Participant Stakeholder Groups and be in compliance with NERC Planning Standards and Operating Policies, as required by the ERCOT Agreement with NERC. Also, provide a test bed for new measurements of ERCOT and market participant performance.  Provide reports required by the ERCOT Protocols and Operating Guides</t>
  </si>
  <si>
    <t>Modify OOM tool to allow fleet deployments</t>
  </si>
  <si>
    <t>Texas Set 1.6+</t>
  </si>
  <si>
    <t>LAAR Implementation</t>
  </si>
  <si>
    <t>DC Tie Modeling</t>
  </si>
  <si>
    <t>Acquire/Integrate OSISoft PI Software</t>
  </si>
  <si>
    <t>Load Profiling Software</t>
  </si>
  <si>
    <t>Define VDI as Instructed Deviation</t>
  </si>
  <si>
    <t>AS Mismatched Schedules</t>
  </si>
  <si>
    <t>Outage Sensitive Factor (OSF)</t>
  </si>
  <si>
    <t>Deployment of Remote Production Support Systems</t>
  </si>
  <si>
    <t>Load Research Sampling</t>
  </si>
  <si>
    <t>Improvement on BES Timing</t>
  </si>
  <si>
    <t>EMS Network Upgrade</t>
  </si>
  <si>
    <t>Tracking of Digital Certificates</t>
  </si>
  <si>
    <t>Modify system to track certain attributes of digital certificates</t>
  </si>
  <si>
    <t>PRR371 - OOM Compensation</t>
  </si>
  <si>
    <t xml:space="preserve">Original design provided for offices and workspce for 5 attorneys and 3 support staff.  The Legal Dept has outgrown the current area.  </t>
  </si>
  <si>
    <t>Subproject 01</t>
  </si>
  <si>
    <t>Upgrade CPU and RAM for EMMS Department</t>
  </si>
  <si>
    <t>Market Test environment which enables interface and business testing for the market</t>
  </si>
  <si>
    <t>Market Participants need an environment to test XML/Portal submissions, responses, and notifications.</t>
  </si>
  <si>
    <t>REC Trading Program Enhancements</t>
  </si>
  <si>
    <t>Provides enhancements to the REC program including public message board; modifies query and report functionality, and messages</t>
  </si>
  <si>
    <t>TCR Trading Program Enhancements</t>
  </si>
  <si>
    <t>Add functionality to maximize bid-based revenues by applying credit limit to clearing prices; also enhances  reports</t>
  </si>
  <si>
    <t>WAN Renewal</t>
  </si>
  <si>
    <t>WAN connectivity renewal</t>
  </si>
  <si>
    <t>Release</t>
  </si>
  <si>
    <t>DA/DW Redundancy</t>
  </si>
  <si>
    <t>Market Solution in Zonal BES Market</t>
  </si>
  <si>
    <t>Market Solution in AS Market</t>
  </si>
  <si>
    <t>Display Print Resource Plan</t>
  </si>
  <si>
    <t>Replace DSM6 and VGR Freq Recorders</t>
  </si>
  <si>
    <t>UFE Analysis Metering</t>
  </si>
  <si>
    <t>Balancing Schedule Dependency on Resource Pln</t>
  </si>
  <si>
    <t>DNS for Participant Site Failovers</t>
  </si>
  <si>
    <t>Tape Backup</t>
  </si>
  <si>
    <t>Define VDI as Instructed Deviation so that ERCOT frequency performance can better meet the NERC Operational Criteria.  Currently, the ERCOT verbal dispatch instruction are not considered as instructed deviation.  With implementation of this project, VDIs will be defined as instructed deviation.</t>
  </si>
  <si>
    <t>Define Market Solution concept in ERCOT Zonal BES Market.  Whenever there is no Market Solution, the BES bid price shall be capped by a standard price.</t>
  </si>
  <si>
    <t>Define Market Solution concept in AS Market.  Whenever there is no Market Solution, the AS bid price shall be capped by a standard price.</t>
  </si>
  <si>
    <t>Implement the transport protocol defined by GISB 1.6 to allow large market participants a single, secure transport method</t>
  </si>
  <si>
    <t>PR-20130</t>
  </si>
  <si>
    <t>Will be included in PR-40001 - Technical Operations Release 4.X</t>
  </si>
  <si>
    <t>PR-30016</t>
  </si>
  <si>
    <t>Will be included in PR-40001, Technical Operations Release 4.X</t>
  </si>
  <si>
    <t>RMR  Process Automation</t>
  </si>
  <si>
    <t>Includes automation of Delivery Plan, Availability Plan, Deployment, Settlements</t>
  </si>
  <si>
    <t>Market Solution detection outside of SPD</t>
  </si>
  <si>
    <t>Remove Dependency  on SPD wrapper and implement the logic in separate program</t>
  </si>
  <si>
    <t>Enhancement to Market Analyst Interface</t>
  </si>
  <si>
    <t>Display AS awards that are not scheduled</t>
  </si>
  <si>
    <t>Protocol violation notification application - ownership transfer</t>
  </si>
  <si>
    <t>EMMS Release 5.X</t>
  </si>
  <si>
    <t>ETS Addition to Retail Cert Environment</t>
  </si>
  <si>
    <t>3- M</t>
  </si>
  <si>
    <t>To have a complete evaluation of the current ERCOT market structure and generate one consolidated ERCOT market status report which can be used as the guidance for ERCOT, PUCT and stakeholders in future market Re-design process. This study will include:     a.) ERCOT frequency control performance evaluation and suggestions. b.) ERCOT congestion management performance evaluation and suggestions. c.) The inter-relationship between the ERCOT centralized ancillary service markets and the bilateral markets between the participants. d.) Evaluation the merits and shortcomings between the ERCOT zonal, portfolio model and any proposed nodal model. e.) Evaluation of the proposals to minimize the ERCOT socialized market cost. Other related market topics can also be included in the study scope and one consolidated recommendations will be provided to support any further ERCOT market evolution activity.</t>
  </si>
  <si>
    <t xml:space="preserve">Replace the operator designed spreadsheet now being used by operations with a display or functionality which is supported by the IT department.  </t>
  </si>
  <si>
    <t>Provide Operations, Help Desk and Client Representatives the ability to playback audio recordings without stopping the audio recording/archiving process.</t>
  </si>
  <si>
    <t>To allow debugging of network tools. Currently identifying the differences between a power flow case and SCADA requires a laborious switching back an forth between displays</t>
  </si>
  <si>
    <t>To provide the AS performance report required by protocol</t>
  </si>
  <si>
    <t>PRR355 modified Protocols to provide for payment when Block Load Transfers provide OOME.  Supported by ERCOT thru manual process.  This project would be to automate the calculations.</t>
  </si>
  <si>
    <t>BLT OOME</t>
  </si>
  <si>
    <t>To provide all recipients of Settlement Statements information regarding the estimation required because of missing metered values.  With each Settlement Statement, ERCOT must provide information regarding the Load estimation required because of missing metered volumes.  Information for ERCOT-wide estimation, represented REPs estimation, and their specific QSEs estimation.</t>
  </si>
  <si>
    <t>PR-20128</t>
  </si>
  <si>
    <t>SCR722 Publish Zonal Deployments</t>
  </si>
  <si>
    <t>Real-Time Portal Posting and XML query capability of Aggregate zonal unit-specific incremental and decremental deployments, separately stated, each by category, including aggregate OOM deployments.</t>
  </si>
  <si>
    <t>PR-20127</t>
  </si>
  <si>
    <t>SCR721 XML Data for QSEs</t>
  </si>
  <si>
    <t xml:space="preserve">QSEs desire increased transparency of ERCOT operations and, accordingly, the timely availability of real-time operating data without having to browse or scrape the ERCOT system.  ERCOT computer system performance is suffering from this current lack of XML enabled data interface.  </t>
  </si>
  <si>
    <t>PR-30025</t>
  </si>
  <si>
    <t>PR-30160</t>
  </si>
  <si>
    <t>Nodal Market Redesign</t>
  </si>
  <si>
    <t>Assuming Protocol changes will direct the change, the new measure will improve performance monitoring, and lead to more accountability for QSE’s in deployment of A/S.  It may also provide a means to migrate towards direct assignment of A/S costs, should ERCOT stakeholders chose to move the market in that direction.</t>
  </si>
  <si>
    <t>Outage Scheduler Phase 2</t>
  </si>
  <si>
    <t>To attain compliance with Protocol Section 11.5 - Unaccounted For Energy Analysis. According to Protocols Section 11.5.2.1 The cost of installing any metering solely for UFE analysis purposes will be recovered through the ERCOT System Administration Fee.  Additionally, business resources are required to support the working group oversight the actual analysis, and the reporting requirements defined in Protocols 11.5.</t>
  </si>
  <si>
    <t>Currently balancing energy schedule is being modified by the actual capability reflected in the Resource Plan submitted by the participants. Since Resource Plan is operational non-binding and schedule is operational binding, the market and the system reliability will be improved by using the actual energy schedule from those participants who has physical resources to support their schedule activity.</t>
  </si>
  <si>
    <t>Automate and fill in the gaps to the process that performs the mismatch adjustments according to protocol that is currently a settlement manual workaround</t>
  </si>
  <si>
    <t>Expand ESIID Tracking System capability to allow web interface for market participants.  Improve visibility and problem resolution for CRs and TDSPs.  This is a continuation of the original ETS project.</t>
  </si>
  <si>
    <t>ERCOT has a means by which to fail over to a different site if systems become inoperable at one site or another. This project will give market participants this ability to perform site failovers without manual intervention on ERCOT's part to facilitate this move.</t>
  </si>
  <si>
    <t>Source</t>
  </si>
  <si>
    <t>Canceled</t>
  </si>
  <si>
    <t xml:space="preserve">Exec Phase </t>
  </si>
  <si>
    <t xml:space="preserve">Closed
6/28/03 s/t and m/t
</t>
  </si>
  <si>
    <t>Planning Phase
8/01/04 l/t</t>
  </si>
  <si>
    <t>Exec Phase</t>
  </si>
  <si>
    <t>Exec Phase 
10/5/03</t>
  </si>
  <si>
    <t>Exec Phase
11/3/03</t>
  </si>
  <si>
    <t>Commercial Applications System Upgrade</t>
  </si>
  <si>
    <t>Exec Phase
10/24/03</t>
  </si>
  <si>
    <t>TCH Architecture and Seebeyond product implementation have been an ongoing stability and reliability problem for ERCOT.  Project is to consider re architecting or replacing the current software.</t>
  </si>
  <si>
    <t>While the development of the original Training Registration application resulted in a good, basic application, use by ERCOT and Market Participant personnel has revealed the need for new functions and for improving some existing functions.</t>
  </si>
  <si>
    <t>PR-30001</t>
  </si>
  <si>
    <t>PR-30004</t>
  </si>
  <si>
    <t>PR-30013</t>
  </si>
  <si>
    <t>PR-30021</t>
  </si>
  <si>
    <t>PR-30022</t>
  </si>
  <si>
    <t>PR-30026</t>
  </si>
  <si>
    <t>PR-30028</t>
  </si>
  <si>
    <t>PR-30029</t>
  </si>
  <si>
    <t>PR-30030</t>
  </si>
  <si>
    <t>PR-30032</t>
  </si>
  <si>
    <t>PR-30034</t>
  </si>
  <si>
    <t>PR-30035</t>
  </si>
  <si>
    <t>PR-30036</t>
  </si>
  <si>
    <t>PR-30037</t>
  </si>
  <si>
    <t>PR-30038</t>
  </si>
  <si>
    <t>PR-30039</t>
  </si>
  <si>
    <t>PR-30057</t>
  </si>
  <si>
    <t>PR-30065</t>
  </si>
  <si>
    <t>PR-30066</t>
  </si>
  <si>
    <t>PR-30069</t>
  </si>
  <si>
    <t>PR-30072</t>
  </si>
  <si>
    <t>PR-30078</t>
  </si>
  <si>
    <t>PR-30080</t>
  </si>
  <si>
    <t>PR-30081</t>
  </si>
  <si>
    <t>PR-30083</t>
  </si>
  <si>
    <t>PR-30086</t>
  </si>
  <si>
    <t>PR-30087</t>
  </si>
  <si>
    <t>PR-30088</t>
  </si>
  <si>
    <t>PR-30091</t>
  </si>
  <si>
    <t>PR-30092</t>
  </si>
  <si>
    <t>PR-30163</t>
  </si>
  <si>
    <t>Complete an architectural review of TCH / Seebeyond and upgrade to new version if we do not replace.</t>
  </si>
  <si>
    <t>Complete an architectural review of Lodestar and upgrade to new version.</t>
  </si>
  <si>
    <t>To provide the market participants with a fully redundant report server, and minimize overall unavailability of report explorer and the package 2 API</t>
  </si>
  <si>
    <t>To measure the performance of the Operations department and employees on their control of regulation and balancing energy deployment.  To act as a yardstick to measure improvements</t>
  </si>
  <si>
    <t>Est. Cost</t>
  </si>
  <si>
    <t>Ref. No.</t>
  </si>
  <si>
    <t>System does not support all of the indicated contents of the systematic dispatch instruction. Language boxed for future implementation.
Workaround: Provide verbal/faxed instructions; Buy more regulation; Implement voice recorders
Interim Language: denote timestamp on Dispatch Instruction
Discussed need for this w/QSEWG in Aug. '02.  Consensus was Low Priority.  System impact is on P1 XML.</t>
  </si>
  <si>
    <t>Boxed language that requires meter read data received by ERCOT prior to midnight to be forwarded to CRs by 0400 the next day, and meter read data received by ERCOT between midnight and 0600 be forwarded to CR by noon the same day..</t>
  </si>
  <si>
    <t>This Protocol revision defines Load which can provide Regulation Service.</t>
  </si>
  <si>
    <t xml:space="preserve"> </t>
  </si>
  <si>
    <t>PR-30116</t>
  </si>
  <si>
    <t>PR-20069</t>
  </si>
  <si>
    <t>PR-20104</t>
  </si>
  <si>
    <t>PR-20126</t>
  </si>
  <si>
    <t>PR-20139</t>
  </si>
  <si>
    <t>PR-20147</t>
  </si>
  <si>
    <t>PR-20156</t>
  </si>
  <si>
    <t>PR-30008</t>
  </si>
  <si>
    <t>PR-30047</t>
  </si>
  <si>
    <t>PR-30051</t>
  </si>
  <si>
    <t>PR-30052</t>
  </si>
  <si>
    <t>PR-30053</t>
  </si>
  <si>
    <t>PR-30054</t>
  </si>
  <si>
    <t>PR-30056</t>
  </si>
  <si>
    <t>PR-30058</t>
  </si>
  <si>
    <t>PR-30061</t>
  </si>
  <si>
    <t>PR-30063</t>
  </si>
  <si>
    <t>PR-30082</t>
  </si>
  <si>
    <t>PR-30102</t>
  </si>
  <si>
    <t>4 -HL</t>
  </si>
  <si>
    <t>Closing Phase
6/30/2003</t>
  </si>
  <si>
    <t>PR-30002-02</t>
  </si>
  <si>
    <t>PR-30002-01</t>
  </si>
  <si>
    <t>PR-30159</t>
  </si>
  <si>
    <t>PR-30156</t>
  </si>
  <si>
    <t>PR-30155</t>
  </si>
  <si>
    <t>PR-30153</t>
  </si>
  <si>
    <t>PR-30148</t>
  </si>
  <si>
    <t>PR-30149</t>
  </si>
  <si>
    <t>PR-30150</t>
  </si>
  <si>
    <t>PR-30152</t>
  </si>
  <si>
    <t>PR-30147</t>
  </si>
  <si>
    <t>PR-30139</t>
  </si>
  <si>
    <t>PR-30125</t>
  </si>
  <si>
    <t>PR-30051-01</t>
  </si>
  <si>
    <t>DB Management Subproject 01</t>
  </si>
  <si>
    <t>PR-40022</t>
  </si>
  <si>
    <t>Automate sending "RMREQ`s" to Lodestar</t>
  </si>
  <si>
    <t xml:space="preserve">Automate the process of creating RMR unit schedules and importing into Lodestar.  This will reduce errors caused by manual intervention.  </t>
  </si>
  <si>
    <t>PR-40023</t>
  </si>
  <si>
    <t>IT Dashboard</t>
  </si>
  <si>
    <t>Provide near-real time operational statistics to internal ERCOT personnel - started under ETS Phase II (Internal)</t>
  </si>
  <si>
    <t>3Q</t>
  </si>
  <si>
    <t>PR-30103</t>
  </si>
  <si>
    <t>To provide a system and process changes necessary to support the final Move In Move Out Process as designed by the market.  These changes may require architecture changes to support a 4 hour turn around requirement.</t>
  </si>
  <si>
    <t>To support system changes and market design changes for future Texas Set V1.6 and 1.7 expected in 2003</t>
  </si>
  <si>
    <t>PRR350 Smoothing Algorithm</t>
  </si>
  <si>
    <t>Changes the current smoothing algorithm.  Provides improved control performance by the ERCOT control area and by a QSEs’ increased ability to follow the power schedule expected by ERCOT.</t>
  </si>
  <si>
    <t>SCR 720  ERCOT Data Transparency</t>
  </si>
  <si>
    <t>PUCT 24462  Performance Measures Relating to Competitive Retail Electric Market</t>
  </si>
  <si>
    <t>Dashboard</t>
  </si>
  <si>
    <t>PIP102  Voltage Support Compensation</t>
  </si>
  <si>
    <t>PIP106 Direct Load Control</t>
  </si>
  <si>
    <t xml:space="preserve">PRR352 Proxy Day Determination Extension </t>
  </si>
  <si>
    <t xml:space="preserve">Move-In/Move-Out Market Solution to Stacking (TX SET v2.0) </t>
  </si>
  <si>
    <t>Long-Term Intiative underway; incl TX Set 2.0</t>
  </si>
  <si>
    <t>PIP128 Synchronous Condenser Compensation</t>
  </si>
  <si>
    <t>PIP134 Messaging System Language Clarification</t>
  </si>
  <si>
    <t>PIP138 Posting BE Forecast</t>
  </si>
  <si>
    <t>PIP158 Contents of Dispatch Instructions</t>
  </si>
  <si>
    <t>PIP188 Forward of Meter Read Information within 4 hrs</t>
  </si>
  <si>
    <t>PRR307 Controllable Resources</t>
  </si>
  <si>
    <t>Balancing Energy AS Provider Performance Report</t>
  </si>
  <si>
    <t>Change Perl Scripts to all 2 Finals/2 Trueups</t>
  </si>
  <si>
    <t>SCR723 Remote Access</t>
  </si>
  <si>
    <t>Add hardware, software, and required license to enable Transmission Operators to access the ERCOT network analysis software remotely through the ERCOT WAN.  Implement secure access to the network applications that will insure that only authorized Transmission Operators will have access.</t>
  </si>
  <si>
    <t>PRR369 Combined Cycle Units Settlement Aggregation</t>
  </si>
  <si>
    <t>Reference Number= ERCOT Project No.</t>
  </si>
  <si>
    <t>PIP204/PRR283 EPS Meter Data Transmittal via extract</t>
  </si>
  <si>
    <t>Develop a new DC injection model so that DC ties are modeled correctly for every EMP function, including AGC, SCADA, RTNET and STNET.</t>
  </si>
  <si>
    <t>Portal Redevelopment Analysis</t>
  </si>
  <si>
    <t>HR/Payroll System</t>
  </si>
  <si>
    <t>Implement an integrated system for HR/Payroll</t>
  </si>
  <si>
    <t>This was boxed due to uncertainty around system performance.  If systems can meet the timing, the language will be let out of the box.</t>
  </si>
  <si>
    <t>Provide Market visibility into the volumes, success rates, error rates, performance metrics, and GAPS on the transactions processed by ERCOT.</t>
  </si>
  <si>
    <t>OVPD/NDAOM Evaluation/Implementation</t>
  </si>
  <si>
    <t>OVIS/OVWTO Evaluation/Implementation</t>
  </si>
  <si>
    <t>PRR423 - Dispatch of Generation Resources Below Minimum Operating Level</t>
  </si>
  <si>
    <t xml:space="preserve">Requires ERCOT to use other Resource Dispatch options to maintain system reliability prior to Dispatching a Generation Resource below its Low Operating Limit.  </t>
  </si>
  <si>
    <t>EMS/MMS Hardware system upgrades/replacement</t>
  </si>
  <si>
    <t>Provide Display for Gen Output/Limits/Monitored Pts</t>
  </si>
  <si>
    <t>Taylor Office Complex</t>
  </si>
  <si>
    <t>NICE Playback System</t>
  </si>
  <si>
    <t>STLF and BES Offset Reports</t>
  </si>
  <si>
    <t>Congestion Management Reports</t>
  </si>
  <si>
    <t>Overload Reports</t>
  </si>
  <si>
    <t>Overlimit Reports (O&amp;M)</t>
  </si>
  <si>
    <t>Display PF and SCADA on Single One Line</t>
  </si>
  <si>
    <t>Replace TCH</t>
  </si>
  <si>
    <t>PDC Report</t>
  </si>
  <si>
    <t>High Availability Comm Apps</t>
  </si>
  <si>
    <t>MOStoBE Data Recovery</t>
  </si>
  <si>
    <t>SIR on HEAT (Consolidated tracking tool)</t>
  </si>
  <si>
    <t>Training Registration Application Upgrade</t>
  </si>
  <si>
    <t>Modify ERCOT processes and Lodestar to support competitive metering before Jan 1, 2004</t>
  </si>
  <si>
    <t>Make outward facing XML more consistent with standards across the country.  (Only 2 participants currently using XML.)</t>
  </si>
  <si>
    <t>Project Title= Short Description of Project</t>
  </si>
  <si>
    <t>Implement Date</t>
  </si>
  <si>
    <t>Complete as of 12/31/02</t>
  </si>
  <si>
    <t>PRR327 - Confidentiality &amp; 348- Confidentiality Revision</t>
  </si>
  <si>
    <t>The current Portal will not be supported after March 2003.  Redesign/Rearchitect the Portal and its interfaces to ERCOT systems.  The current commercial and retail portal is not meeting market needs or expectations for reliability.</t>
  </si>
  <si>
    <t>Enterprise Cyber and Physical Security</t>
  </si>
  <si>
    <t>Database Management</t>
  </si>
  <si>
    <t>4 - HL</t>
  </si>
  <si>
    <t>Outcomes= Business Objectives</t>
  </si>
  <si>
    <t>Comments= Any additional supporting comments</t>
  </si>
  <si>
    <t>ERCOT</t>
  </si>
  <si>
    <t>Project to address SIRs identified by the Retail SWAT teams that deal with revised system requirements and market gaps.</t>
  </si>
  <si>
    <t>PUCT</t>
  </si>
  <si>
    <t>PR-20121</t>
  </si>
  <si>
    <t>Unapproved Enhancement SIRs (19 identified by SWAT Tm)</t>
  </si>
  <si>
    <t>6 - LL</t>
  </si>
  <si>
    <t>Inflight. Change request submitted for $9,320.  IT is evaluating whether change can be absorbed by approved budget.  1/30/03</t>
  </si>
  <si>
    <t>Numbers in italics are placeholders</t>
  </si>
  <si>
    <t>PR-20157</t>
  </si>
  <si>
    <t>PCOOM Adjustment Requirements</t>
  </si>
  <si>
    <t>A controlling function needs to be added to PCOOM calculation module.  Settlements group can manually adjust the controlling function (interval data cut used as a flag) to adjust OCOOM calculations on a per interval basis.</t>
  </si>
  <si>
    <t>To completely and successfully implement the Load Acting As Resource program in the ERCOT market.  Currently, the Responsive Reserve Market for LaaR has been successfully launched in ERCOT.  However, the LaaR participation in the following markets, Non-Spin Reserve Market, Replacement Reserve Market, Balancing Energy Market, and even Regulation Market, will need to be developed.  With the successful implementation of this project the ERCOT power market will have a more developed load response program.</t>
  </si>
  <si>
    <t>Allow fleet deployment of QSE resources to control congestion in a timely manner without issuing VDI.</t>
  </si>
  <si>
    <t xml:space="preserve">Provide data for timely analyses and reports following disturbances to ERCOT Operations, Compliance and Market Participant Stakeholder Groups and be in compliance with NERC Operating Policies. </t>
  </si>
  <si>
    <t>Provide methodology for Day Ahead operator to see the generation pattern of the QSE's proposed resource plan and identify needed units.  Provide method of providing resource plan to TO's.  Allow Operator in Adjustment period to see what is planned.</t>
  </si>
  <si>
    <t>PR-30129</t>
  </si>
  <si>
    <t>PR-30130</t>
  </si>
  <si>
    <t>PR-30132</t>
  </si>
  <si>
    <t>PR-30133</t>
  </si>
  <si>
    <t>SCR 725 - ERCOT Settlement Estimation</t>
  </si>
  <si>
    <t>PR-30014</t>
  </si>
  <si>
    <t>Evaluate/Implement HP OpenView Operations for Windows 7 as a service level management tool, paying close attention to the service navigator and distributed performance smart plug-in's (SPIs).</t>
  </si>
  <si>
    <t>OVPI Evaluation/Implementation</t>
  </si>
  <si>
    <t>Evaluate/Implement OVPI as a reporting tool, paying special attention to this product's ability to provide insight into the performance and capacity of network components.</t>
  </si>
  <si>
    <t>Competitive Metering in 2004 for Large Nonresidential Customers</t>
  </si>
  <si>
    <t>PUCT Rule - 23100 - Market Oversight and Market Oversight Systems in the ERCOT market</t>
  </si>
  <si>
    <t>Implement the recommendations and associated systems, software and applications from the PUCT Market Oversight Design effort slated to complete in October 2003</t>
  </si>
  <si>
    <t>In review</t>
  </si>
  <si>
    <t>PR-30023</t>
  </si>
  <si>
    <t>2Q</t>
  </si>
  <si>
    <t>PRR312 Enhance ESI ID Lookup</t>
  </si>
  <si>
    <t>Adds Station ID, Power Region, Premise Type and Status (active/de-energized/inactive) field to ESI ID Look-up function.</t>
  </si>
  <si>
    <t>PR-40003</t>
  </si>
  <si>
    <t>Technology Services</t>
  </si>
  <si>
    <t>Tier 1 SAN: I-Test</t>
  </si>
  <si>
    <t>PR-40004</t>
  </si>
  <si>
    <t>Account Management CRM</t>
  </si>
  <si>
    <t>Provide customer account information for all MPs, to all ERCOT personnel, regarding contacts, issues, disputes, resolution, and correspondence</t>
  </si>
  <si>
    <t>PR-30075</t>
  </si>
  <si>
    <t>Outage Scheduler</t>
  </si>
  <si>
    <t>PR-30135</t>
  </si>
  <si>
    <t xml:space="preserve">Provision of PCs and associated peripherals to ERCOT employees who support production systems from home.  </t>
  </si>
  <si>
    <t>Market Synchronization</t>
  </si>
  <si>
    <t>The system does not associate Balancing Energy bids with RPRS. When functionality added, add “and associated Balancing Energy bids to last sentence in QSE’s Submission for 1430 and add “and save RPRS energy bids for applicable balancing markets” in ERCOT Responsibility for by1800.  Need more input from stakeholders.</t>
  </si>
  <si>
    <t>Several of ERCOT's TO's have implemented, or are about to implement, dynamic line rating as a function of ambient temperature or other factors.  ERCOT must implement this same methodology to avoid unnecessary costs.</t>
  </si>
  <si>
    <t>Comments</t>
  </si>
  <si>
    <t>Provide measurements on the Competitive Retail Market (e.g. # customers by class, category, CR, TDSP); Market Mechanics ( e.g. key transactions processed with/without error, measurements within/out of protocols); Customer Enrollments; Customer Billing Success Rates; and Customer Service.</t>
  </si>
  <si>
    <t xml:space="preserve">The ERCOT market design is zonal, both in terms of market and grid operations and are designed to operate and financially settle on a 15-minute interval basis, with QSEs having the opportunity to self-manage their zonal positions on a bilateral basis. The Net Zonal Energy and Actual Zonal Generation quantities (“QSE Data Requirements”) are key components of the 15-minute interval, bilateral, zonal market design that are necessary, and valuable, in maximizing the actual availability and efficient use of the ERCOT grid. </t>
  </si>
  <si>
    <t>SCR 727 - ESI ID Service history</t>
  </si>
  <si>
    <t>Portion rolled into ETS Phase II;  Change Cntrl being routed with $ amount req'd for ETS added scope of Dshbd.  Project Cancellation will be submitted for closing this project.  2004 IT Dashboard project will be issued 04 PR #.</t>
  </si>
  <si>
    <t xml:space="preserve">Provides REPs and TDSPs information regarding the relationship of ESI-IDs to all components of the settlement recorder (REP, TDSP, Profile, Congestion Zone, Loss Code, UFE Zone, sub-UFE Zone and QSE) and relative usage information for a given trade date, as of a given settlement date.  </t>
  </si>
  <si>
    <t>PR-30166</t>
  </si>
  <si>
    <t>PRR446 -Disclosure of OOMC Dispatches</t>
  </si>
  <si>
    <t>Provides for disclosure of each unit receiving an OOMC Dispatch Instruction, intervals for which the instruction was received, intervals for which and quantity of energy deployed by ERCOT from units receiving an OOMC Dispatch Instructions</t>
  </si>
  <si>
    <t>Modifies scheduling of RMR units under a separate QSE</t>
  </si>
  <si>
    <t>Includes Resource Types information on RRS awards to market, Block bids for LAAR AS bids, Multiple BUL Bid Curves per QSE per CM Zmzone</t>
  </si>
  <si>
    <t xml:space="preserve">PIP137/PRR211 Association of BE Bids with RPRS (Needs to be done in conjunction with PRR413 - PR) </t>
  </si>
  <si>
    <t>TCR Settlement Synchronization of Credit Payment with Settlement Invoices</t>
  </si>
  <si>
    <t>PRR355 - BLT OOME</t>
  </si>
  <si>
    <t>Provide for payment when Block Load Transfers provide OOME.  Supported by ERCOT thru manual process.  This project would be to automate the calculations.</t>
  </si>
  <si>
    <t>To set up Day Ahead and Forward Markets for Energy.</t>
  </si>
  <si>
    <t>PR-30165</t>
  </si>
  <si>
    <t>PRR440 - Interim Removal of Market Solution</t>
  </si>
  <si>
    <t xml:space="preserve">Consolidation of: 20122, PRR332 Unit Testing; 20159, Load Rollover during line outage; 30044, Stop Osc. Of Constraint Mgmt; 30050, EMS Front End Replacement; 30059 Alarm Change Resource Plan; 30060, Security Constraint PF; 30074, Enhance STNET; 30085, SPS Modeling in Contingency Analysis; 30094, VSAT/TSAT Interface Upgrade; 30095 System Map (Alstom); 30096, ESCA to PTI Download; 30128, PRR349 UBES-DBES Ramp Rates; 30131, PRR359 Improve Resource Plan; 30134 PRR 373 OOM as Instructed Deviation; 30140, PRR342-Sim. Procure of AS; 30144 EMP 2.2 Upgrade; 30167, Archival of Shift Factors; 30168, PRR424 - Elimination of Resource Specific Deployment used for Energy Purposes; 30169, Handling Equipment name Changes; 30170, Implement a selected contingency into power flow; 30171, Automatic generation of one-line diagrams </t>
  </si>
  <si>
    <t>PR-40046</t>
  </si>
  <si>
    <t>Short Term Initiative underway - target to complete 6/7/03; Long-Term Intiative underway - target to complete on 6/30/03; incl TX Set 2.0</t>
  </si>
  <si>
    <t>EDI Pipeline and Transaction Systems</t>
  </si>
  <si>
    <t>SCR730 MOS Test Environment for MP Testing</t>
  </si>
  <si>
    <t>Estimated that a year is required to implement.  The Load Profiling Working Group has submitted a PRR for this. Original PRI 2.1 Rank 22; PR-30040 has been rolled into this project</t>
  </si>
  <si>
    <t>installation of required systems for Ph II of Disaster Recovery and expansion of existing Austin Computer Room in order to provide additional 500sq/ft to accommodate</t>
  </si>
  <si>
    <t>Disaster Recovery Ph II</t>
  </si>
  <si>
    <t>To provide the market participants and general public a redundant environment with a near 24 hour uptime for ercot.com and TCR.</t>
  </si>
  <si>
    <t>To verify validity of BES deployment for zonal congestion management.  Currently there is no data/report to measure how well congestions are managed for operations performance metrics.</t>
  </si>
  <si>
    <t>Priority</t>
  </si>
  <si>
    <t>Project Title</t>
  </si>
  <si>
    <t>Outcomes</t>
  </si>
  <si>
    <t>Lodestar Data Loading Improvements</t>
  </si>
  <si>
    <t>Improve loading of usage data into the Lodestar system for Settlement.</t>
  </si>
  <si>
    <t>Address market issues resulting in an out of sync “Rep of Record” between ERCOT, TDSP, and CR systems for all ESI IDs.  Make necessary corrections to ensure that &gt;1 MW customers were switched on the correct date in January 2002.  Modify current IDR validation logic to remove gap validation.</t>
  </si>
  <si>
    <t>Transaction Pipeline Hardening Initiative</t>
  </si>
  <si>
    <t>PR-20111 Hardening Initiative Includes:
TCH EAI Performance/Architecture Analysis
Review/Enhance TCH/Siebel Interface
Scope/Implement EDI Pipeline Perform./Capacity Mgmt
EDI Pipeline Infrastructure Hardening
Define Transaction Hardening Model
Production Support and SeeBeyond Issues
Add TCH data to Archive for Queries
Outbound Transaction Extract
814_20 Add Prioritization
XML Verification
Analyze and Fix Perl Scripts
Add SNMP Traps/HP Alerts in TCH
Add SNMP Traps/Alerts in Paperfree</t>
  </si>
  <si>
    <t>Weather Redundancy Path</t>
  </si>
  <si>
    <t xml:space="preserve">A new redundant weather data path needs to be built for real-time system operations.  Currently, weather data is passed from P2 database.  When P2 goes down, weather data will not be updated in P1. </t>
  </si>
  <si>
    <t>QSE MOS Web Enhancements</t>
  </si>
  <si>
    <t>Internal Map Testing and Verification</t>
  </si>
  <si>
    <t>Create a set of test scenarios and test data that ERCOT can use not only to ensure that TX V1.5 are implemented appropriately, but also to ensure that other changes to the systems are easily tested prior to implementation</t>
  </si>
  <si>
    <t>810 Performance Enhancement</t>
  </si>
  <si>
    <t>Complete re-write of 810_02 settlement process from Lodestar to the Report Server</t>
  </si>
  <si>
    <t>Redevelopment of Disputes and Service Requests.</t>
  </si>
  <si>
    <t xml:space="preserve"> This change is a development effort to replace the Disputes and Service Request Processes on the portal.  The current architecture  uses the EAI-Siebel Architecture.  The new development would restrict this functionality to the portal only (Cold Fusion and SQL Server 2000).</t>
  </si>
  <si>
    <t>Work with architecture firm to provide plans and estimates for optimal build out of remaining space at Austin facilities</t>
  </si>
  <si>
    <t xml:space="preserve">GISB EDM 1.4 and HTTPS Market Participant Testing and Migration </t>
  </si>
  <si>
    <t>Oracle 9i Upgrade</t>
  </si>
  <si>
    <t>1 - H</t>
  </si>
  <si>
    <t>Complete 6/6/03</t>
  </si>
  <si>
    <t>The project will migrate existing Market Participants from their use of FTP to GISB EDM 1.4 or HTTPS (FTP Replacement). This will involve exchanging Technical Connectivity Worksheets, testing, and Production migration from FTP.</t>
  </si>
  <si>
    <t>Move In Move Out Enhancement Short Term/Mid-Term Solution</t>
  </si>
  <si>
    <t xml:space="preserve">This project will perform analysis on the current systems to determine the capacity for allowing the QSEs to increase the number of sub-QSEs they have.  This requires analysis and stress tests of the systems. </t>
  </si>
  <si>
    <t>GISB Changes to ETS</t>
  </si>
  <si>
    <t>Provide necessary changes to ETS to identify all Market transactions submitted to ERCOT through GISB.  These transactions will be available on B1, identified as GISB transactions.</t>
  </si>
  <si>
    <t>Develop a program to calculate and verify Wind generator claims for OOME operation. Also possible develop programs to administer the OOMC cost calulations.  This would reduce administrator involvement.  Currently using highly manually intensive macros for comparing calculations from the Protocol to calculations provide by the generqtion entities.</t>
  </si>
  <si>
    <t>PR-40014</t>
  </si>
  <si>
    <t>Switcher Extract</t>
  </si>
  <si>
    <t xml:space="preserve"> Provide Competitive Retailers with 12 months of historical usage for ESI IDs that they gain as a customer.  Provide CRs with full knowledge of usage data in ERCOT systems that will be used to settle their new customers.</t>
  </si>
  <si>
    <t>PR-40015</t>
  </si>
  <si>
    <t>TCR Report Enhancement</t>
  </si>
  <si>
    <t>Add automated reports to reduce manual interfaces, provide ability to query documents and reports, reduce dependency on macros that must frequently be changed.  This would provide administrator flexibility, more timely and easier to use customer information.</t>
  </si>
  <si>
    <t>TCR Credit payments rom daily congestion costs need to be intrgrated into the Settlements invoicing process to have one settlement statement that includes all TCRcredits at the same time and on the same form as the rest of the Market Participant's settlements.</t>
  </si>
  <si>
    <t xml:space="preserve">PRR428 - RMR Scheduling process </t>
  </si>
  <si>
    <t>Upgrade to a more current and fully supported version of ERCOT's Siebel registration system.  Siebel 7.0 has new web browser capabilities and improved functionality that ERCOT can use to meet market expectations for visibility into our systems.</t>
  </si>
  <si>
    <t xml:space="preserve">Be able to report to the ROS and PUCT the overload's that have taken place over a given period.  Be able to track our performance in this respect and identify corrective actions to remedy these conditions. </t>
  </si>
  <si>
    <t>Be able to report to the ROS and PUCT the overlimit conditions that have taken place over a given period.  Be able to track our performance in this respect and identify corrective actions to remedy these conditions. Meet NERC requirements</t>
  </si>
  <si>
    <t>ERCOT is required by protocols to analyze and report on resource response to events to the performance, Disturbance Compliance Taskforce.  Provide functionality to meet this requirement.</t>
  </si>
  <si>
    <t>TO 2.0</t>
  </si>
  <si>
    <t>TO 4.0</t>
  </si>
  <si>
    <t>Target Release</t>
  </si>
  <si>
    <t>Not designed to be posted publicly; reference to posting currently struck, but boxed for future implementation.  In Sept. 2001, said this was no longer needed.  Should the box be removed?  Posting requirement related to PIP134, PIP153 &amp; PIP155.</t>
  </si>
  <si>
    <t>Develop Plan for Build Out of Austin Facility</t>
  </si>
  <si>
    <t>Wallace</t>
  </si>
  <si>
    <t>Fix SCADA Transmission Alarm System</t>
  </si>
  <si>
    <t>The OOM tools would be enhanced for managing congestion more effectively :a) Fleet deployment of OOM b) Dispatch management tool for electronic recording c) Building OOM into SCE equation</t>
  </si>
  <si>
    <t>PR-40006</t>
  </si>
  <si>
    <t>End of Life MMS (ES40) Servers</t>
  </si>
  <si>
    <t>Replace existing MMS Compaq ES40 servers with up-to-date hardware with greater computational capacity.  The ES40 servers will reach end-of-life in 2004. While they are still supported by HP, parts and maintenance will be increasingly costly. Switching to ES80 servers will also provide additional computational capacity to support enhancements to the MMS package.</t>
  </si>
  <si>
    <t xml:space="preserve">Improve Real Time Local Congestion Management </t>
  </si>
  <si>
    <t>Fix problems with (1) Disaggregation of portfolio schedule and award (2) Logging of active constraints from EMS</t>
  </si>
  <si>
    <t>PR-40007</t>
  </si>
  <si>
    <t>SCR 727 Phase 2</t>
  </si>
  <si>
    <t>Enhancements/changes to SCR 727 to address known issues with the extract.  Provide TDSPs and CRs with full/accurate view of data in ERCOT systems.</t>
  </si>
  <si>
    <t>Dynamic Ratings</t>
  </si>
  <si>
    <t>PR-40008</t>
  </si>
  <si>
    <t>Tier 1 SAN: Production</t>
  </si>
  <si>
    <t>PR-30064</t>
  </si>
  <si>
    <t>IT Infrastructure Build-Out</t>
  </si>
  <si>
    <t>In order to provide an adequate test environment for current and future projects as well as market advancements this project will include data storage and IT test environments for P-Test, I-Test, Dev and Participant Testing.</t>
  </si>
  <si>
    <t>PR-40009</t>
  </si>
  <si>
    <t>DW and Archive Systems and Storage Upgrades to support 2003 and 2004 additional capacity (dev/test, prod and DASD)</t>
  </si>
  <si>
    <t>Adequate systems and storage performance to support previously implemented projects, planned projects and historical data/compute capacity growth</t>
  </si>
  <si>
    <t>PR-40010</t>
  </si>
  <si>
    <t>Server Consolidation</t>
  </si>
  <si>
    <t>To identify and implement solutions that maximize computational capacity and minimize administrative overhead.  ERCOT currently employs individual servers for most individual applications. From a cost and capacity planning standpoint, it would be beneficial to identify ways to run multiple applications on a smaller number of servers.</t>
  </si>
  <si>
    <t>PR-40011</t>
  </si>
  <si>
    <t>Portal Replacement Phase II</t>
  </si>
  <si>
    <t>Provide data transparency to MPs related to transactions and business processes</t>
  </si>
  <si>
    <t>PR-40012</t>
  </si>
  <si>
    <t>Increases the number of Resource Categories for OOM Capacity, Energy and Startup Payments.  Provides for payment for Minimum Energy</t>
  </si>
  <si>
    <t>PRR397 - McCamey Area Congestion Management</t>
  </si>
  <si>
    <t>This is designed to minimize uplifted congestion costs while attempting to reliably maximize the use of the transmission system in the McCamey area where numerous wind turbine generators are currently located and additional wind generators may be constructed.  Establishes Tradeable Generation Rights.</t>
  </si>
  <si>
    <t>PR-30158</t>
  </si>
  <si>
    <t>Legal Area Expansion Project</t>
  </si>
  <si>
    <t>Adds one office and three additional workspaces to the Legal Area.</t>
  </si>
  <si>
    <t>Complete 4/11/03</t>
  </si>
  <si>
    <t>PR-30161</t>
  </si>
  <si>
    <t>PR-30162</t>
  </si>
  <si>
    <t>To upgrade and provide failover / resource sharing capability for Commercial Applications.  This proposal is based on a study done by ERCOT and HP looking at replacing all current UNIX servers with latest model with load balancing in Taylor and upgraded failover in Austin.</t>
  </si>
  <si>
    <t>This project will cover automating and creating synergy for several disparate IT processes at ERCOT.  Examples of these process: SIR, SPR, CCM, Help Desk Tickets, Fast Track, PMO work flows and SCR.</t>
  </si>
  <si>
    <t>Recover data for MOStoBE from Package 3.</t>
  </si>
  <si>
    <t>Tape backup is needed for obvious reasons. We need to be able to recover from a server failure in a minimum amount of time. If the RSA and RADIUS/TACACS servers were to fail, all VPN authentications would fail. If the Syslog and CiscoWorks servers were to fail, the Network group will be incapable of monitoring events that occur with regard to equipment failure, Network attacks, etc... The tape backup would minimize the downtime needed to rebuild the key servers that drive our Network.</t>
  </si>
  <si>
    <t>Track STLF and BES Offset calculations for Operations Performance Measurement.  Currently there is no mechanism to measure how accurate STLF and Offset values are.</t>
  </si>
  <si>
    <t>Completed 8/6/03</t>
  </si>
  <si>
    <t xml:space="preserve">Completed
7/1/2003
</t>
  </si>
  <si>
    <t>Completed 
6/25/03</t>
  </si>
  <si>
    <t>Completed
6/30/2003</t>
  </si>
  <si>
    <t>This project will move the e-Terra Archive (a.k.a. ETA or HIS) user interface to dedicated servers.  Currently, the ETA and DSA functionalities are sharing the same servers.  The potential exists that a non-critical function (DSA) could impair a critical function (ETA).</t>
  </si>
  <si>
    <t>Compute proper voltage profile for generation set point voltages  to improve voltage profile for both base case as well as contingency cases</t>
  </si>
  <si>
    <t>Enhance BES &amp; RPRS Market (Step II)</t>
  </si>
  <si>
    <t>PR-40027</t>
  </si>
  <si>
    <t>PR-40028</t>
  </si>
  <si>
    <t>Batch Performance Impacted by Zonal Designations</t>
  </si>
  <si>
    <t>If the Market chooses to increase the number of congestion management zones this project will investigate each Lodestar Rate Schedule/Rider/List that estimates or calculates based on zonal designation and implement code or database schema changes to minimize run time.</t>
  </si>
  <si>
    <t>Enhance BES &amp; RPRS Market (Step I)</t>
  </si>
  <si>
    <t>Emission Tracking Tool</t>
  </si>
  <si>
    <t>Collect and track  generation emission credit data from QSE  that would be used in planning for dispatch by ERCOT</t>
  </si>
  <si>
    <t>Fuel Supply Tracking Tool</t>
  </si>
  <si>
    <t>Collect and track fuel supply data from QSE that would be used in planning for dispatch by ERCOT</t>
  </si>
  <si>
    <t>PR-40029</t>
  </si>
  <si>
    <t>Automate AS Qualification Testing</t>
  </si>
  <si>
    <t>Add automation to the existing process of providing Ancillary Service Qualification testing.</t>
  </si>
  <si>
    <t>PR-40018</t>
  </si>
  <si>
    <t>TCR - On Peak/Off Peak</t>
  </si>
  <si>
    <t>Enhance the TCR program to allow it to distinguish between on and off peak TCRs.  This functionality will be required when ERCOT goes to nodal.</t>
  </si>
  <si>
    <t>PR-40019</t>
  </si>
  <si>
    <t>Testing Website Enhancements</t>
  </si>
  <si>
    <t>Transition Retail Testing Website (ETOD) support from Business to IT</t>
  </si>
  <si>
    <t>PR-40020</t>
  </si>
  <si>
    <t>HTTP/HTTPS for Market Certification</t>
  </si>
  <si>
    <t>Provide additional data transport for the Market Certification environment</t>
  </si>
  <si>
    <t>PR-40021</t>
  </si>
  <si>
    <t>Settlements Data Storage</t>
  </si>
  <si>
    <t>To create a stable environment to save ERCOT Settlements validation and dispute data.  Reduces business exposure of inability to access data or even loss of validation and dispute data.</t>
  </si>
  <si>
    <t>Monitor A/S Performance and Freq Cntrl Algorithms</t>
  </si>
  <si>
    <t>BES Deployment Dependency on Resource Pln</t>
  </si>
  <si>
    <t xml:space="preserve">To relax the ERCOT balancing energy deployment dependency on Resource Plan and the current SCADA information will be used in balancing energy deployment. Since the Resource Plan is operational non-binding and SCADA is more up-to-date, this project will improve the ERCOT market operational reliability considering that some participants may experience difficulty in updating their Resource Plans to reflect the actual operational status under certain conditions. The successful implementation of this project will improve the ERCOT system reliability. </t>
  </si>
  <si>
    <t xml:space="preserve"> Improvements to VSA/DSA</t>
  </si>
  <si>
    <t>Improve and automate the EMS-DCP-VSA/DSA process</t>
  </si>
  <si>
    <t>Line naming convention</t>
  </si>
  <si>
    <t>Establish standard convention for naming transmission lines throughout ERCOT (ERCOT and TDSP)</t>
  </si>
  <si>
    <t>Training of Load Forecast Models</t>
  </si>
  <si>
    <t>Annual training of Short term and Mid  term load forecast models</t>
  </si>
  <si>
    <t>STNET server</t>
  </si>
  <si>
    <t>Move the STNET functionality and read-only users off the production EMS onto new servers</t>
  </si>
  <si>
    <t>PR-40016</t>
  </si>
  <si>
    <t xml:space="preserve"> 3/04</t>
  </si>
  <si>
    <t>170 Systems Enhancements</t>
  </si>
  <si>
    <t>Provide full implementation of workflow, expand to other ERCOT depts outside of Legal, HR, and Finance, and assess expansion to external user access.</t>
  </si>
  <si>
    <t>HP Openview integration</t>
  </si>
  <si>
    <t>Centralize and expand EMMS system health management</t>
  </si>
  <si>
    <t>PR-40017</t>
  </si>
  <si>
    <t>Lawson/170 Systems Integration</t>
  </si>
  <si>
    <t>Provide tight integration between the two systems so that 170 Systems information is accessed from Lawson and vice versa.  Will provide increased timeliness and accuracy of information.</t>
  </si>
  <si>
    <t>Enhancement to Development Test system</t>
  </si>
  <si>
    <t>Sytem for IT development process</t>
  </si>
  <si>
    <t>Testing Simulation Environment</t>
  </si>
  <si>
    <t>Simulation envrionemnt IT testing for SAT and Regression testing</t>
  </si>
  <si>
    <t>Mapping voltages and flows in PI</t>
  </si>
  <si>
    <t>Map voltages and line flows into PI for post mortem analysis</t>
  </si>
  <si>
    <t>User Interface - Human Factors Project</t>
  </si>
  <si>
    <t>Improve the usability of MOI and  MAI  as per the recommendations of the Human Factors project</t>
  </si>
  <si>
    <t xml:space="preserve">Enhancement to Outage Scheduler/ STNET </t>
  </si>
  <si>
    <t>Add a feature to import outages on an equipment type basis from outage scheduler into STNET</t>
  </si>
  <si>
    <t>PRR392 eliminated the box from the Protocols; no longer needed</t>
  </si>
  <si>
    <t>Will be included in PR40001, Technical Operations Release 4.X</t>
  </si>
  <si>
    <t>PR-30011</t>
  </si>
  <si>
    <t>PR-30012</t>
  </si>
  <si>
    <t>PR-30018</t>
  </si>
  <si>
    <t>Per PRS - At risk, 11/26/02; Will be included in PR40001, Technical Operations Release 4.X</t>
  </si>
  <si>
    <t>PR-30067</t>
  </si>
  <si>
    <t>PR-30073</t>
  </si>
  <si>
    <t>PR-30084</t>
  </si>
  <si>
    <t>PR-30093</t>
  </si>
  <si>
    <t>Redesign wholesale market per PUCT order.</t>
  </si>
  <si>
    <t>To have one settlement statement that includes all TCRcredits at the same time and on the same form as the rest of the market participant's settlements.</t>
  </si>
  <si>
    <t>PR-40024</t>
  </si>
  <si>
    <t>Automate Receipt of QSE Payments in Lodestar</t>
  </si>
  <si>
    <t xml:space="preserve"> Automate the importation of QSE Invoice payments into Lodestar.  Currently, a manual effort the requires significant coordination with IT Production to import file manually created in Settlements &amp; Billing department.</t>
  </si>
  <si>
    <t>EMMS communication overhaul</t>
  </si>
  <si>
    <t>Revise and secure all real time communications</t>
  </si>
  <si>
    <t>SPD/SFT application resilency</t>
  </si>
  <si>
    <t>Create additional fault tolerance in SPD/SFT applications</t>
  </si>
  <si>
    <t xml:space="preserve">Eliminate EMS site dependency </t>
  </si>
  <si>
    <t>Eliminate EMS.MMS and other application server dependencies during fail overs</t>
  </si>
  <si>
    <t xml:space="preserve">Projector replacement for Met Center back up control center </t>
  </si>
  <si>
    <t xml:space="preserve">Improve clarity and dependability </t>
  </si>
  <si>
    <t>Portfolio Management System</t>
  </si>
  <si>
    <t>Extend function and capability of MS Project Server to include Portfolio Management and Reporting</t>
  </si>
  <si>
    <t>PR-40026</t>
  </si>
  <si>
    <t>ETS Data Warehouse Project</t>
  </si>
  <si>
    <t>Rewrite ETS ETL processes to derive data from new archive architecture.</t>
  </si>
  <si>
    <t>Voltage Scheduler</t>
  </si>
  <si>
    <t>This changes the way instruction to combined cycle plants are settled to more accurately reflect the operational interdependencies of the plant technology.  Prior to implementation of this, when unit specific instructions are issued to a combined cycle plant, owners move their units in tandem to achieve the resulting bus output ERCOT needs to maintain reliability.  However, at settlement, the plant owner only receives payment for the portion of the instruction that was followed by the instructed unit.  This is often 1/3 or ¼ the payment the generator should receive for the benefit provided to the system.  Implementation of PRR369 will result in the payment to the generator based on the "bus output".</t>
  </si>
  <si>
    <t xml:space="preserve">The completion of this project will allow the batch to process 2 finals and 2 trueups with each batch.  Experience indicates that quite often settlements has a need to run more than one final and one trueup with each batch.   The current configuration does not allow that to occur. </t>
  </si>
  <si>
    <t>Provide the ability to recover essential Package 2 databases and functionality to support billing and settlements within 48 hours of a disaster</t>
  </si>
  <si>
    <t>Enhance load profiling software to improve user capabilities and enhance reporting abilities</t>
  </si>
  <si>
    <t>PRR413 - Optimization for the Whole Operating Day in RPRS Procurement Process</t>
  </si>
  <si>
    <t>Modify RPRS procurment process so that RPRS procurement process is an optimum solution for the whole Operating Day.</t>
  </si>
  <si>
    <t>PRR422 - OOM Zonal Dispatch Instructions</t>
  </si>
  <si>
    <t>Provides details on deployment and settlement of Zonal OOME Dispatch Instructions in command and control conditions.</t>
  </si>
  <si>
    <t>PR-30100</t>
  </si>
  <si>
    <t>PR-30104</t>
  </si>
  <si>
    <t>PR-30105</t>
  </si>
  <si>
    <t>PR-30108</t>
  </si>
  <si>
    <t>PR-30110</t>
  </si>
  <si>
    <t>PR-30111</t>
  </si>
  <si>
    <t>PR-30117</t>
  </si>
  <si>
    <t>PR-30119</t>
  </si>
  <si>
    <t>PR-30120</t>
  </si>
  <si>
    <t>PR-30121</t>
  </si>
  <si>
    <t>PR-30123</t>
  </si>
  <si>
    <t>5 - L</t>
  </si>
  <si>
    <t>3 - M</t>
  </si>
  <si>
    <t>2 - MH</t>
  </si>
  <si>
    <t>Market</t>
  </si>
  <si>
    <t>EMMS System, Release 3.0</t>
  </si>
  <si>
    <t>Undertake a number of improvements in the EDI Process including implementing top items identified by SWAT team to improve application hardening, simplify EDI map maintainability/logic by dividing single 814 input map into multiple 814 maps per transaction type e.g. 814_01, 03 and others.</t>
  </si>
  <si>
    <t>To improve the Balancing Energy Market timing so that the market can be cleared with more accurate system information. By improving the Balancing Energy Market Clearing Timing, the balancing energy market performance will be improved and this can potentially minimize the ERCOT ancillary service requirements in achieving better social welfare. With the completion of this project, any potential price chasing activity can be minimized and the ERCOT balancing energy market performance is expected to be enhanced correspondingly.</t>
  </si>
  <si>
    <t>Lawson will no longer support current version.  Must upgrade to retain support.  Upgrade Lawson Environment to 8.0.1_ESP2
Upgrade Lawson Application to 8.0.3</t>
  </si>
  <si>
    <t>PRR 387 - BE Mismatch Schedules Automation</t>
  </si>
  <si>
    <t xml:space="preserve">Required for ERCOT to own development environment that allows clean code fixes and migrations into production.  Current development environments do not allow reliable coding or testing results.  </t>
  </si>
  <si>
    <t>This project is to allow for timely disaster recovery of the Data Archive and Data Warehouse in the event of a disaster at the Taylor computing facility.  It is primarily a hardware purchase.</t>
  </si>
  <si>
    <t>This project will upgrade the network for MOS and POS to gigabit performance.  Network performance is having an impact on both the MOS market solutions and the POS data collection.  By increasing the network speed, both of these functions will speed up and will not be subjected to performance issues during high activity periods.</t>
  </si>
  <si>
    <t>ETS Phase 2 Data Transparency</t>
  </si>
  <si>
    <t>Complete 4/25/03</t>
  </si>
  <si>
    <t>Planning Phase</t>
  </si>
  <si>
    <t>Closed</t>
  </si>
  <si>
    <t>Completed 7/23/03</t>
  </si>
  <si>
    <t xml:space="preserve">Partial scope included in ETS Phase 2; remaining scope will be reviewed and re-submitted </t>
  </si>
  <si>
    <t>Consolidated 20123, PIP106 Direct Load Control; 30014, Load Research Sampling; and 30040 DLC for BUL.                                   Load Research Sampling is subject to PUCT 25516 rulemaking</t>
  </si>
  <si>
    <t xml:space="preserve">PRR 428 - RMR Scheduling process </t>
  </si>
  <si>
    <t>PUCT/ERCOT/Market</t>
  </si>
  <si>
    <t>2.1, 24</t>
  </si>
  <si>
    <t>PRR 408 - DC Tie Transaction Accounting</t>
  </si>
  <si>
    <t xml:space="preserve">Provides information to the TDSP and Market Participants for tranmission billing purposes. </t>
  </si>
  <si>
    <t>PR-30164</t>
  </si>
  <si>
    <t>PR-20123</t>
  </si>
  <si>
    <t>Ensure that ERCOT operation system follows Protocols.  Relieve manual workload.  Currently, ERCOT system does not consider the factor of mismatched AS schedules when calculating AS self-arrangement value.  Settlement staff need to manually correct QSE's AS self-arrangement when there are mismatched schedules between QSEs.</t>
  </si>
  <si>
    <t>Transferring of ownership from Technical operations to IT</t>
  </si>
  <si>
    <t>PR-30007</t>
  </si>
  <si>
    <t>Budgeting Tool</t>
  </si>
  <si>
    <t>Provide a more flexible and accurate budgeting tool that allows "what if" scenerios and that pushes budget preparation effort out to desired resources.</t>
  </si>
  <si>
    <t>PR-40030</t>
  </si>
  <si>
    <t>Real Time Credit Risk Information</t>
  </si>
  <si>
    <t>Provide timely and accurate information from Lodestar to ERCOT Finance department via an automated reporting function.   Reduces Market exposure to accounts that are reaching critical account receivable limits.</t>
  </si>
  <si>
    <t>PR-40031</t>
  </si>
  <si>
    <t>Q4</t>
  </si>
  <si>
    <t>Replacement of  IT Sub-Systems</t>
  </si>
  <si>
    <t>Potential Retail Projects impact based on architecture chosen.  Existing interfaces may need to be rewritten</t>
  </si>
  <si>
    <t>LAAR /BUL Enhancements</t>
  </si>
  <si>
    <t>Includes Resource Types information on RRS awards to market, BLOCK bids for LAAR AS bids, Multiple BUL BID Curves per QSE/ per cmzone</t>
  </si>
  <si>
    <t>Implement scheduling of RMR units under a seprate QSE as per PRR428</t>
  </si>
  <si>
    <t>RT Market Ramp Rate</t>
  </si>
  <si>
    <t>PR-40032</t>
  </si>
  <si>
    <t>Lawson Crystal Reporting</t>
  </si>
  <si>
    <t xml:space="preserve">Provide access to other organizational data, i.e., operational data. </t>
  </si>
  <si>
    <t>PR-40033</t>
  </si>
  <si>
    <t>Blue Building Redesign &amp; Rebuild</t>
  </si>
  <si>
    <t>PR-40034</t>
  </si>
  <si>
    <t>TX SET V2.1</t>
  </si>
  <si>
    <t xml:space="preserve">This version is still undefined.  The MPs have already begun to develop change controls.  </t>
  </si>
  <si>
    <t>PR-40036</t>
  </si>
  <si>
    <t>PR-40037</t>
  </si>
  <si>
    <t>MSP Competitive Metering</t>
  </si>
  <si>
    <t>To be able to handle meter service providers within the Texas market once their role has been defined and approved by the PUC</t>
  </si>
  <si>
    <t>PR-40038</t>
  </si>
  <si>
    <t>Mass Customer Transition</t>
  </si>
  <si>
    <t>To be able to transition large volumes of customers to other Reps in the event of a major market situation</t>
  </si>
  <si>
    <t>PR-30151</t>
  </si>
  <si>
    <t>Provide a way for the system operators to see the prevailing power flows across the state.</t>
  </si>
  <si>
    <t>SCR 718</t>
  </si>
  <si>
    <t>Analysis phase - Construct 40,000 sq/ft facility in order to provide necessary work space for ERCOT's existing workforce and future expansion.</t>
  </si>
  <si>
    <t xml:space="preserve">Analysis Phase </t>
  </si>
  <si>
    <t>Market/ ERCOT</t>
  </si>
  <si>
    <t>Currently there is no quick way for operators to observe large schedule changes approaching between QSE's and Zones.  Such a vision of what is coming is needed to take pro-active measures to prevent loading problems.  Example - Dallas area auto loading</t>
  </si>
  <si>
    <t>SCR717 Implement GISB 1.6 (NAESB 1.6) Transport</t>
  </si>
  <si>
    <t xml:space="preserve">PROJECTS LISTED BELOW THIS LINE ARE ANTICIPATED TO NOT HAVE FUNDING OR STAFF TO COMPLETE (FINAL BUDGET LINE TO BE SET BY BOARD </t>
  </si>
  <si>
    <t>PR-40039</t>
  </si>
  <si>
    <t>Day Ahead / Forward Markets</t>
  </si>
  <si>
    <t>Placeholder for potential Retail Projects impact after requirements have been further defined</t>
  </si>
  <si>
    <t>TO 5.X</t>
  </si>
  <si>
    <t>Pre-nodal no-regret improvements to ERCOT Market</t>
  </si>
  <si>
    <t>PR-40040</t>
  </si>
  <si>
    <t>New Building</t>
  </si>
  <si>
    <t>Space</t>
  </si>
  <si>
    <t>PR-40041</t>
  </si>
  <si>
    <t>PR-40042</t>
  </si>
  <si>
    <t>New section on treatment of EPS Load Data was added. A new section was drafted with reference to making consumption data available to market participants of EPS meters.  Boxed until system supports it.</t>
  </si>
  <si>
    <t>Rank</t>
  </si>
  <si>
    <t xml:space="preserve">System not designed to calculate compensation for voltage support. </t>
  </si>
  <si>
    <t>No design for support of Sychronous Condenser Service. Language on payment and load uplift boxed until system supports; Reference to no compensation made in protocols.  QSEWG needs to re-evaluate need.</t>
  </si>
  <si>
    <t>Language clarification: information is posted by ERCOT, but not using the Messaging System.  Language boxed for future system support.  Question for WMS: should box be removed?  Posting requirement related to PIP138, PIP153 &amp; PIP155.</t>
  </si>
  <si>
    <t>Frequency Performance Metric Report</t>
  </si>
  <si>
    <t>RMC Redundancy</t>
  </si>
  <si>
    <t>EMS e-Terra Archive IU</t>
  </si>
  <si>
    <t>ercot.com and TCR Redundancy</t>
  </si>
  <si>
    <t>ERCOT Market Structure Study</t>
  </si>
  <si>
    <t>System Map</t>
  </si>
  <si>
    <t>Display Coming Schedule Changes</t>
  </si>
  <si>
    <t>Changes the Non-Weather Sensitive (NWSIDR) Proxy Day determination method to use the most recent historical ESI-ID interval data from the last 12 months.</t>
  </si>
  <si>
    <t>Fix Retail XML Transaction Format to MPs</t>
  </si>
  <si>
    <t>Evaluation of database software to determine if it can provide an environment to make information available to the public via queries.</t>
  </si>
  <si>
    <t>Relaxed Balanced Schedules</t>
  </si>
  <si>
    <t>Complete, no longer needed, 2/14/03</t>
  </si>
  <si>
    <t>Complete 4/1/03</t>
  </si>
  <si>
    <t>Complete 3/12/03</t>
  </si>
  <si>
    <t xml:space="preserve">PRR332 Unit Testing; PIP137/PRR211 Assoc of BE bids wRPRS; Load Rollover during line outage; Enhance BES &amp; RPRS; Dynamic Ratings;  RT Market Ramp Rate; Stop Osc. Of Constraint Mgmt; EMS Front End Replacement; Security Constraint PF; Enhance STNET;  CSC Limit Calc/Post; SPS Modeling in Contingency Analysis; RPRS Redesign; VSAT/TSAT Interface Upgrade; ESCA to PTI Download; PRR349 UBES-DBES Ramp Rates; PRR359 Improve Resource Plan; PRR342-Sim. Procure of AS </t>
  </si>
  <si>
    <t>Lodestar Upgrade/Replacement</t>
  </si>
  <si>
    <t>Siebel 7.0 Upgrade/Replacement</t>
  </si>
  <si>
    <t>EO</t>
  </si>
  <si>
    <t>Lawson Software Upgrade/Replacement</t>
  </si>
  <si>
    <t>Pkg 2 Commmercial Development Systems</t>
  </si>
  <si>
    <t>Evaluate/Implement OpenView Performance Diagnosis and Network Diagnostic Add-on Module for their effectiveness at understanding the network connections between any two network components.</t>
  </si>
  <si>
    <t>Evaluate/Implement OpenView Internet Services and Web Transaction Observer can provide objective, repeatable measurements of web-based transaction performance, yielding insight into the user's experience.</t>
  </si>
  <si>
    <t>Evaluate/Implement OpenView Web Transaction Analyzer as a facility that can track the specific components of a transaction as that transaction is processed by servers.</t>
  </si>
  <si>
    <t>OVWTA Evaluation/Implement</t>
  </si>
  <si>
    <t>Document Managing/Imaging System</t>
  </si>
  <si>
    <t>Portfolio/Project Management System</t>
  </si>
  <si>
    <t>PR-30141</t>
  </si>
  <si>
    <t>PR-30143</t>
  </si>
  <si>
    <t>Implement a system to track and monitor the progress of projects throughout their lifecycle.</t>
  </si>
  <si>
    <t>OVOw Evaluation/Implementation</t>
  </si>
  <si>
    <t>Implement the relaxed balanced energy schedule in the ERCOT market. Since the current balancing energy market is designed to be an ancillary service market and it is used to maintain the system reliability, the relaxed balanced schedule may introduce a spot energy market in ERCOT. If the current balancing energy market can not satisfy this requirement from the operational perspective, a brand new spot energy market may need to be designed. The successful completion of this project will provide a solid recommendation, from the market design perspective, of the relaxed balanced schedule implementation in the ERCOT market.</t>
  </si>
  <si>
    <t>Initiation Phase</t>
  </si>
  <si>
    <t xml:space="preserve">Data Warehouse </t>
  </si>
  <si>
    <t>Long-term data infrastructure improvement project.</t>
  </si>
  <si>
    <t>2003 Expend.</t>
  </si>
  <si>
    <t xml:space="preserve">Protocols Section 18.7, Supplemental Load Profiling addresses the need for Load Profiles that accommodate pricing schemes that encourage a demand response to price in the retail market. Currently there is not a profile for DLC and the system cannot currently support the use of this type of profile.   </t>
  </si>
  <si>
    <t>PR-40001</t>
  </si>
  <si>
    <t>Development</t>
  </si>
  <si>
    <t>To construct the hardware and software to support the arcitected data archive and warehouse to support the PUCT project and internal ERCOT users</t>
  </si>
  <si>
    <t>PR-30061-B</t>
  </si>
  <si>
    <t>ERCOT Cyber/Physical Systems and Plant Upgrades; ERCOT Risk Management Program and Systems</t>
  </si>
  <si>
    <t>Implement new and required cyber and physical security systems and facilties tied to ERCOT Security and Risk Management Program</t>
  </si>
  <si>
    <t>PR-40002</t>
  </si>
  <si>
    <t>PR-40044</t>
  </si>
  <si>
    <t>ERCOT Run Day Ahead Market Rule 27678</t>
  </si>
  <si>
    <t>Placeholder for proposed rule for ERCOT Run day Ahead Market Project</t>
  </si>
  <si>
    <t>PR-40045</t>
  </si>
  <si>
    <t>CRR Rule 28226</t>
  </si>
  <si>
    <t>Placeholder for proposed rule for CRR's Project</t>
  </si>
  <si>
    <t>Enterprise Data Warehouse</t>
  </si>
  <si>
    <t>Protocol 8 (9) requires ERCOT to establish record keeping  for  the outage schedules.  The record that is kept at this date is incomplete without an historical audit trail of the modifications that are made.  This project will provide (1) a complete record of modifications that take place during the lifetime of an outage in order to evaluate our processes at ERCOT and provide the PUCT with informartion needed to monitor the processes; and (2)  enhanced operational flexibility and outage records to more accuratly reflect actual system conditions during the full duration of each outage.</t>
  </si>
  <si>
    <t>PR-40005</t>
  </si>
  <si>
    <t>IDR Estimation logic changes</t>
  </si>
  <si>
    <t>Changes in the IDR estimation routine to better estimate IDR ESI IDs when no actual data is available.  Better estimation of IDR ESI IDs that will result in more accurate settlements.</t>
  </si>
  <si>
    <t>TO 4.X</t>
  </si>
  <si>
    <t>PIP137/PRR211 Association of BE Bids with RPRS</t>
  </si>
  <si>
    <t>RPRS Market Redesign</t>
  </si>
  <si>
    <t>Include dependency between hours and include temporal and network constraints</t>
  </si>
  <si>
    <t xml:space="preserve">ERCOT Network Reliability </t>
  </si>
  <si>
    <t xml:space="preserve">Mitigate risks of single Network points of failure for SAN's, ITest and System Backups between data centers. Reduce negative impact to the Market and ERCOT Operations </t>
  </si>
  <si>
    <t>Costs reflect purchase of electronics, installation and first year maintanence</t>
  </si>
  <si>
    <t>Enhancement to OOM tools for congestion management</t>
  </si>
  <si>
    <t>Market Rank - 1</t>
  </si>
  <si>
    <t>Market Rank - 3</t>
  </si>
  <si>
    <t>Market Rank - 2</t>
  </si>
  <si>
    <t>Market Rank - 6</t>
  </si>
  <si>
    <t>Market Rank - 5</t>
  </si>
  <si>
    <t>Market Rank - 4</t>
  </si>
  <si>
    <t>Market Rank - 7</t>
  </si>
  <si>
    <t>Market Rank - 9</t>
  </si>
  <si>
    <t>Market Rank - 8</t>
  </si>
  <si>
    <t>Will be included in PR40001, Technical Operations Release 4.X; Market Rank - 11</t>
  </si>
  <si>
    <t>Market Rank - 12</t>
  </si>
  <si>
    <t>Market Rank - 10</t>
  </si>
  <si>
    <t>Market Rank - 13</t>
  </si>
  <si>
    <t>Will be included in PR40001, Technical Operations Release 4.X; Market Rank - 14</t>
  </si>
  <si>
    <t>Market Rank - 15</t>
  </si>
  <si>
    <t>TCR Synchronization of Credit Payment with Settlement Invoices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</si>
</sst>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
    <numFmt numFmtId="169" formatCode="&quot;$&quot;#,##0.00"/>
    <numFmt numFmtId="170" formatCode="&quot;$&quot;#,##0"/>
    <numFmt numFmtId="171" formatCode="[$-409]dddd\,\ mmmm\ dd\,\ yyyy"/>
    <numFmt numFmtId="172" formatCode="[$-409]d\-mmm\-yy;@"/>
  </numFmts>
  <fonts count="15">
    <font>
      <sz val="10"/>
      <name val="Book Antiqua"/>
      <family val="1"/>
    </font>
    <font>
      <sz val="10"/>
      <name val="Arial"/>
      <family val="0"/>
    </font>
    <font>
      <sz val="8"/>
      <name val="Tahoma"/>
      <family val="2"/>
    </font>
    <font>
      <sz val="10"/>
      <name val="Times New Roman"/>
      <family val="1"/>
    </font>
    <font>
      <b/>
      <sz val="10"/>
      <name val="Times New Roman"/>
      <family val="1"/>
    </font>
    <font>
      <sz val="10"/>
      <color indexed="10"/>
      <name val="Times New Roman"/>
      <family val="1"/>
    </font>
    <font>
      <sz val="10"/>
      <color indexed="8"/>
      <name val="Times New Roman"/>
      <family val="1"/>
    </font>
    <font>
      <u val="single"/>
      <sz val="7.5"/>
      <color indexed="36"/>
      <name val="Arial"/>
      <family val="0"/>
    </font>
    <font>
      <u val="single"/>
      <sz val="7.5"/>
      <color indexed="12"/>
      <name val="Arial"/>
      <family val="0"/>
    </font>
    <font>
      <b/>
      <sz val="11"/>
      <name val="Times New Roman"/>
      <family val="1"/>
    </font>
    <font>
      <sz val="11"/>
      <name val="Times New Roman"/>
      <family val="1"/>
    </font>
    <font>
      <b/>
      <i/>
      <sz val="11"/>
      <name val="Times New Roman"/>
      <family val="1"/>
    </font>
    <font>
      <sz val="10"/>
      <color indexed="10"/>
      <name val="Book Antiqua"/>
      <family val="1"/>
    </font>
    <font>
      <sz val="10"/>
      <color indexed="10"/>
      <name val="Arial"/>
      <family val="2"/>
    </font>
    <font>
      <b/>
      <i/>
      <sz val="10"/>
      <name val="Arial"/>
      <family val="2"/>
    </font>
  </fonts>
  <fills count="4">
    <fill>
      <patternFill/>
    </fill>
    <fill>
      <patternFill patternType="gray125"/>
    </fill>
    <fill>
      <patternFill patternType="solid">
        <fgColor indexed="9"/>
        <bgColor indexed="64"/>
      </patternFill>
    </fill>
    <fill>
      <patternFill patternType="solid">
        <fgColor indexed="10"/>
        <bgColor indexed="64"/>
      </patternFill>
    </fill>
  </fills>
  <borders count="14">
    <border>
      <left/>
      <right/>
      <top/>
      <bottom/>
      <diagonal/>
    </border>
    <border>
      <left style="thin"/>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medium"/>
      <right style="thin"/>
      <top style="thin"/>
      <bottom style="thin"/>
    </border>
    <border>
      <left>
        <color indexed="63"/>
      </left>
      <right style="thin"/>
      <top style="thin"/>
      <bottom style="thin"/>
    </border>
    <border>
      <left style="thin"/>
      <right style="thin"/>
      <top>
        <color indexed="63"/>
      </top>
      <bottom>
        <color indexed="63"/>
      </bottom>
    </border>
    <border>
      <left style="medium"/>
      <right style="thin"/>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7" fontId="2" fillId="2" borderId="1" applyBorder="0" applyProtection="0">
      <alignment vertical="center"/>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 fillId="0" borderId="0">
      <alignment/>
      <protection/>
    </xf>
    <xf numFmtId="9" fontId="1" fillId="0" borderId="0" applyFont="0" applyFill="0" applyBorder="0" applyAlignment="0" applyProtection="0"/>
  </cellStyleXfs>
  <cellXfs count="122">
    <xf numFmtId="0" fontId="0" fillId="0" borderId="0" xfId="0" applyAlignment="1">
      <alignment/>
    </xf>
    <xf numFmtId="0" fontId="3" fillId="0" borderId="0" xfId="0" applyFont="1" applyAlignment="1">
      <alignment/>
    </xf>
    <xf numFmtId="0" fontId="3" fillId="0" borderId="2" xfId="0" applyFont="1" applyFill="1" applyBorder="1" applyAlignment="1">
      <alignment vertical="top" wrapText="1"/>
    </xf>
    <xf numFmtId="0" fontId="3" fillId="0" borderId="2" xfId="0" applyFont="1" applyFill="1" applyBorder="1" applyAlignment="1">
      <alignment horizontal="center" vertical="top" wrapText="1"/>
    </xf>
    <xf numFmtId="0" fontId="3" fillId="0" borderId="2" xfId="0" applyFont="1" applyBorder="1" applyAlignment="1">
      <alignment horizontal="center" vertical="top" wrapText="1"/>
    </xf>
    <xf numFmtId="0" fontId="3" fillId="0" borderId="2" xfId="0" applyFont="1" applyBorder="1" applyAlignment="1">
      <alignment vertical="top" wrapText="1"/>
    </xf>
    <xf numFmtId="0" fontId="3" fillId="0" borderId="2" xfId="0" applyFont="1" applyBorder="1" applyAlignment="1">
      <alignment/>
    </xf>
    <xf numFmtId="0" fontId="3" fillId="0" borderId="2" xfId="0" applyFont="1" applyBorder="1" applyAlignment="1">
      <alignment horizontal="center" vertical="top"/>
    </xf>
    <xf numFmtId="0" fontId="4" fillId="0" borderId="2" xfId="0" applyFont="1" applyFill="1" applyBorder="1" applyAlignment="1">
      <alignment horizontal="center" vertical="center" wrapText="1"/>
    </xf>
    <xf numFmtId="0" fontId="9" fillId="0" borderId="0" xfId="0" applyFont="1" applyFill="1" applyAlignment="1">
      <alignment/>
    </xf>
    <xf numFmtId="0" fontId="10" fillId="0" borderId="0" xfId="0" applyFont="1" applyFill="1" applyAlignment="1">
      <alignment/>
    </xf>
    <xf numFmtId="0" fontId="9" fillId="0" borderId="0" xfId="0" applyFont="1" applyFill="1" applyAlignment="1">
      <alignment vertical="center"/>
    </xf>
    <xf numFmtId="0" fontId="10" fillId="0" borderId="0" xfId="0" applyFont="1" applyAlignment="1">
      <alignment vertical="center"/>
    </xf>
    <xf numFmtId="0" fontId="0" fillId="0" borderId="0" xfId="0" applyBorder="1" applyAlignment="1">
      <alignment/>
    </xf>
    <xf numFmtId="0" fontId="9" fillId="0" borderId="3" xfId="0" applyFont="1" applyFill="1" applyBorder="1" applyAlignment="1">
      <alignment/>
    </xf>
    <xf numFmtId="0" fontId="0" fillId="0" borderId="3" xfId="0" applyBorder="1" applyAlignment="1">
      <alignment/>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0" xfId="0" applyFont="1" applyAlignment="1">
      <alignment horizontal="center"/>
    </xf>
    <xf numFmtId="14" fontId="0" fillId="0" borderId="2" xfId="0" applyNumberFormat="1" applyBorder="1" applyAlignment="1">
      <alignment vertical="top"/>
    </xf>
    <xf numFmtId="0" fontId="0" fillId="0" borderId="2" xfId="0" applyBorder="1" applyAlignment="1">
      <alignment vertical="top"/>
    </xf>
    <xf numFmtId="42" fontId="3" fillId="0" borderId="2" xfId="0" applyNumberFormat="1" applyFont="1" applyFill="1" applyBorder="1" applyAlignment="1">
      <alignment vertical="top" wrapText="1"/>
    </xf>
    <xf numFmtId="0" fontId="0" fillId="0" borderId="2" xfId="0" applyBorder="1" applyAlignment="1">
      <alignment vertical="top" wrapText="1"/>
    </xf>
    <xf numFmtId="0" fontId="11" fillId="0" borderId="0" xfId="0" applyFont="1" applyFill="1" applyAlignment="1">
      <alignment/>
    </xf>
    <xf numFmtId="9" fontId="3" fillId="0" borderId="2" xfId="0" applyNumberFormat="1" applyFont="1" applyFill="1" applyBorder="1" applyAlignment="1">
      <alignment vertical="top" wrapText="1"/>
    </xf>
    <xf numFmtId="0" fontId="6" fillId="0" borderId="2" xfId="0" applyFont="1" applyFill="1" applyBorder="1" applyAlignment="1">
      <alignment vertical="top" wrapText="1"/>
    </xf>
    <xf numFmtId="0" fontId="0" fillId="0" borderId="2" xfId="0" applyBorder="1" applyAlignment="1">
      <alignment/>
    </xf>
    <xf numFmtId="0" fontId="0" fillId="0" borderId="0" xfId="0" applyAlignment="1">
      <alignment horizontal="center"/>
    </xf>
    <xf numFmtId="0" fontId="3" fillId="0" borderId="2" xfId="0" applyFont="1" applyFill="1" applyBorder="1" applyAlignment="1">
      <alignment horizontal="center" vertical="top"/>
    </xf>
    <xf numFmtId="0" fontId="0" fillId="0" borderId="2" xfId="0" applyBorder="1" applyAlignment="1">
      <alignment wrapText="1"/>
    </xf>
    <xf numFmtId="0" fontId="3" fillId="0" borderId="2" xfId="0" applyFont="1" applyBorder="1" applyAlignment="1">
      <alignment wrapText="1"/>
    </xf>
    <xf numFmtId="0" fontId="3" fillId="0" borderId="2" xfId="0" applyFont="1" applyFill="1" applyBorder="1" applyAlignment="1">
      <alignment horizontal="left" vertical="top" wrapText="1"/>
    </xf>
    <xf numFmtId="0" fontId="3" fillId="0" borderId="0" xfId="0" applyFont="1" applyFill="1" applyBorder="1" applyAlignment="1">
      <alignment vertical="top" wrapText="1"/>
    </xf>
    <xf numFmtId="14" fontId="0" fillId="0" borderId="2" xfId="0" applyNumberFormat="1" applyBorder="1" applyAlignment="1">
      <alignment vertical="top" wrapText="1"/>
    </xf>
    <xf numFmtId="0" fontId="3" fillId="0" borderId="2" xfId="0" applyFont="1" applyBorder="1" applyAlignment="1">
      <alignment horizontal="left" vertical="top" wrapText="1"/>
    </xf>
    <xf numFmtId="1" fontId="3" fillId="0" borderId="2" xfId="0" applyNumberFormat="1" applyFont="1" applyFill="1" applyBorder="1" applyAlignment="1">
      <alignment horizontal="center" vertical="top" wrapText="1"/>
    </xf>
    <xf numFmtId="1" fontId="3" fillId="0" borderId="2" xfId="0" applyNumberFormat="1" applyFont="1" applyFill="1" applyBorder="1" applyAlignment="1">
      <alignment horizontal="center" vertical="top"/>
    </xf>
    <xf numFmtId="0" fontId="0" fillId="0" borderId="2" xfId="0" applyBorder="1" applyAlignment="1">
      <alignment horizontal="center" vertical="top"/>
    </xf>
    <xf numFmtId="0" fontId="0" fillId="0" borderId="2" xfId="0" applyBorder="1" applyAlignment="1">
      <alignment horizontal="left" vertical="top"/>
    </xf>
    <xf numFmtId="14" fontId="0" fillId="0" borderId="2" xfId="0" applyNumberFormat="1" applyBorder="1" applyAlignment="1">
      <alignment horizontal="left" vertical="top" wrapText="1"/>
    </xf>
    <xf numFmtId="0" fontId="0" fillId="0" borderId="2" xfId="0" applyBorder="1" applyAlignment="1">
      <alignment horizontal="left" vertical="top" wrapText="1"/>
    </xf>
    <xf numFmtId="14" fontId="0" fillId="0" borderId="2" xfId="0" applyNumberFormat="1" applyBorder="1" applyAlignment="1">
      <alignment horizontal="center" vertical="top"/>
    </xf>
    <xf numFmtId="14" fontId="0" fillId="0" borderId="2" xfId="0" applyNumberFormat="1" applyBorder="1" applyAlignment="1">
      <alignment horizontal="center" vertical="top" wrapText="1"/>
    </xf>
    <xf numFmtId="0" fontId="0" fillId="0" borderId="2" xfId="0" applyBorder="1" applyAlignment="1">
      <alignment horizontal="center" vertical="top" wrapText="1"/>
    </xf>
    <xf numFmtId="0" fontId="0" fillId="0" borderId="0" xfId="0" applyFill="1" applyAlignment="1">
      <alignment/>
    </xf>
    <xf numFmtId="0" fontId="0" fillId="0" borderId="2" xfId="0" applyFill="1" applyBorder="1" applyAlignment="1">
      <alignment/>
    </xf>
    <xf numFmtId="0" fontId="12" fillId="0" borderId="2" xfId="0" applyFont="1" applyBorder="1" applyAlignment="1">
      <alignment horizontal="center" vertical="top"/>
    </xf>
    <xf numFmtId="0" fontId="0" fillId="0" borderId="2" xfId="0" applyFont="1" applyBorder="1" applyAlignment="1">
      <alignment horizontal="center" vertical="top" wrapText="1"/>
    </xf>
    <xf numFmtId="0" fontId="5" fillId="0" borderId="2" xfId="0" applyFont="1" applyFill="1" applyBorder="1" applyAlignment="1">
      <alignment vertical="top" wrapText="1"/>
    </xf>
    <xf numFmtId="14" fontId="0" fillId="0" borderId="2" xfId="0" applyNumberFormat="1" applyFont="1" applyBorder="1" applyAlignment="1">
      <alignment horizontal="center" vertical="top" wrapText="1"/>
    </xf>
    <xf numFmtId="0" fontId="0" fillId="0" borderId="2" xfId="0" applyFont="1" applyBorder="1" applyAlignment="1">
      <alignment horizontal="center" vertical="top"/>
    </xf>
    <xf numFmtId="0" fontId="0" fillId="0" borderId="2" xfId="0" applyFont="1" applyFill="1" applyBorder="1" applyAlignment="1">
      <alignment horizontal="center" vertical="top" wrapText="1"/>
    </xf>
    <xf numFmtId="0" fontId="9" fillId="0" borderId="0" xfId="0" applyFont="1" applyFill="1" applyAlignment="1">
      <alignment horizontal="center"/>
    </xf>
    <xf numFmtId="0" fontId="9" fillId="0" borderId="0" xfId="0" applyFont="1" applyFill="1" applyAlignment="1">
      <alignment horizontal="center" vertical="center"/>
    </xf>
    <xf numFmtId="0" fontId="11" fillId="0" borderId="0" xfId="0" applyFont="1" applyFill="1" applyAlignment="1">
      <alignment horizontal="center"/>
    </xf>
    <xf numFmtId="0" fontId="9" fillId="0" borderId="3" xfId="0" applyFont="1" applyFill="1" applyBorder="1" applyAlignment="1">
      <alignment horizontal="center"/>
    </xf>
    <xf numFmtId="0" fontId="1" fillId="0" borderId="2" xfId="0" applyFont="1" applyFill="1" applyBorder="1" applyAlignment="1">
      <alignment vertical="top" wrapText="1"/>
    </xf>
    <xf numFmtId="0" fontId="1" fillId="0" borderId="2" xfId="0" applyFont="1" applyFill="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vertical="top" wrapText="1"/>
    </xf>
    <xf numFmtId="0" fontId="1" fillId="0" borderId="4" xfId="0" applyFont="1" applyBorder="1" applyAlignment="1">
      <alignment vertical="top" wrapText="1"/>
    </xf>
    <xf numFmtId="0" fontId="1" fillId="0" borderId="2" xfId="0" applyNumberFormat="1" applyFont="1" applyBorder="1" applyAlignment="1">
      <alignment vertical="top" wrapText="1"/>
    </xf>
    <xf numFmtId="0" fontId="13" fillId="0" borderId="2" xfId="0" applyFont="1" applyBorder="1" applyAlignment="1">
      <alignment vertical="top" wrapText="1"/>
    </xf>
    <xf numFmtId="0" fontId="0" fillId="0" borderId="0" xfId="0" applyAlignment="1">
      <alignment wrapText="1"/>
    </xf>
    <xf numFmtId="0" fontId="3" fillId="0" borderId="0" xfId="0" applyFont="1" applyFill="1" applyAlignment="1">
      <alignment vertical="top" wrapText="1"/>
    </xf>
    <xf numFmtId="0" fontId="3" fillId="0" borderId="2" xfId="22" applyFont="1" applyBorder="1" applyAlignment="1">
      <alignment horizontal="center" vertical="top"/>
      <protection/>
    </xf>
    <xf numFmtId="0" fontId="3" fillId="0" borderId="2" xfId="22" applyFont="1" applyBorder="1" applyAlignment="1">
      <alignment vertical="top" wrapText="1"/>
      <protection/>
    </xf>
    <xf numFmtId="169" fontId="3" fillId="0" borderId="2" xfId="0" applyNumberFormat="1" applyFont="1" applyBorder="1" applyAlignment="1">
      <alignment horizontal="left" vertical="top" wrapText="1"/>
    </xf>
    <xf numFmtId="0" fontId="1" fillId="0" borderId="0" xfId="0" applyFont="1" applyAlignment="1">
      <alignment vertical="top" wrapText="1"/>
    </xf>
    <xf numFmtId="42" fontId="1" fillId="0" borderId="2" xfId="0" applyNumberFormat="1" applyFont="1" applyBorder="1" applyAlignment="1">
      <alignment vertical="top" wrapText="1"/>
    </xf>
    <xf numFmtId="42" fontId="1" fillId="0" borderId="2" xfId="0" applyNumberFormat="1" applyFont="1" applyFill="1" applyBorder="1" applyAlignment="1">
      <alignment vertical="top" wrapText="1"/>
    </xf>
    <xf numFmtId="0" fontId="3" fillId="0" borderId="4" xfId="0" applyFont="1" applyFill="1" applyBorder="1" applyAlignment="1">
      <alignment vertical="top" wrapText="1"/>
    </xf>
    <xf numFmtId="16" fontId="1" fillId="0" borderId="2" xfId="0" applyNumberFormat="1" applyFont="1" applyFill="1" applyBorder="1" applyAlignment="1">
      <alignment horizontal="center" vertical="top" wrapText="1"/>
    </xf>
    <xf numFmtId="0" fontId="1" fillId="0" borderId="2"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2" xfId="0" applyNumberFormat="1" applyFont="1" applyBorder="1" applyAlignment="1">
      <alignment horizontal="center" vertical="top" wrapText="1"/>
    </xf>
    <xf numFmtId="0" fontId="1" fillId="0" borderId="2" xfId="0" applyNumberFormat="1" applyFont="1" applyFill="1" applyBorder="1" applyAlignment="1">
      <alignment vertical="top" wrapText="1"/>
    </xf>
    <xf numFmtId="0" fontId="1" fillId="0" borderId="2" xfId="22" applyFont="1" applyBorder="1" applyAlignment="1">
      <alignment horizontal="center" vertical="top" wrapText="1"/>
      <protection/>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10" xfId="0" applyFont="1" applyFill="1" applyBorder="1" applyAlignment="1">
      <alignment vertical="top" wrapText="1"/>
    </xf>
    <xf numFmtId="9" fontId="3" fillId="0" borderId="10" xfId="0" applyNumberFormat="1" applyFont="1" applyFill="1" applyBorder="1" applyAlignment="1">
      <alignment vertical="top" wrapText="1"/>
    </xf>
    <xf numFmtId="0" fontId="3" fillId="0" borderId="10" xfId="0" applyFont="1" applyBorder="1" applyAlignment="1">
      <alignment horizontal="left" vertical="top"/>
    </xf>
    <xf numFmtId="0" fontId="3" fillId="0" borderId="10" xfId="0" applyFont="1" applyFill="1" applyBorder="1" applyAlignment="1">
      <alignment vertical="top"/>
    </xf>
    <xf numFmtId="0" fontId="3" fillId="0" borderId="2" xfId="0" applyFont="1" applyBorder="1" applyAlignment="1">
      <alignment horizontal="center"/>
    </xf>
    <xf numFmtId="0" fontId="1" fillId="0" borderId="4" xfId="0" applyFont="1" applyFill="1" applyBorder="1" applyAlignment="1">
      <alignment vertical="top" wrapText="1"/>
    </xf>
    <xf numFmtId="0" fontId="1" fillId="0" borderId="4" xfId="0" applyFont="1" applyFill="1" applyBorder="1" applyAlignment="1">
      <alignment horizontal="center" vertical="top" wrapText="1"/>
    </xf>
    <xf numFmtId="0" fontId="0" fillId="0" borderId="0" xfId="0" applyAlignment="1">
      <alignment horizontal="center" vertical="top"/>
    </xf>
    <xf numFmtId="0" fontId="4" fillId="0" borderId="9" xfId="0" applyFont="1" applyFill="1" applyBorder="1" applyAlignment="1">
      <alignment horizontal="center" vertical="top" wrapText="1"/>
    </xf>
    <xf numFmtId="0" fontId="3" fillId="0" borderId="11" xfId="0" applyFont="1" applyFill="1" applyBorder="1" applyAlignment="1">
      <alignment vertical="top" wrapText="1"/>
    </xf>
    <xf numFmtId="42" fontId="13" fillId="0" borderId="2" xfId="0" applyNumberFormat="1" applyFont="1" applyBorder="1" applyAlignment="1">
      <alignment vertical="top" wrapText="1"/>
    </xf>
    <xf numFmtId="0" fontId="1" fillId="0" borderId="10" xfId="0" applyFont="1" applyFill="1" applyBorder="1" applyAlignment="1">
      <alignment vertical="top" wrapText="1"/>
    </xf>
    <xf numFmtId="0" fontId="3" fillId="0" borderId="0" xfId="0" applyFont="1" applyFill="1" applyBorder="1" applyAlignment="1">
      <alignment horizontal="center" vertical="top" wrapText="1"/>
    </xf>
    <xf numFmtId="42" fontId="3" fillId="0" borderId="0" xfId="0" applyNumberFormat="1" applyFont="1" applyFill="1" applyBorder="1" applyAlignment="1">
      <alignment vertical="top" wrapText="1"/>
    </xf>
    <xf numFmtId="0" fontId="0" fillId="0" borderId="2" xfId="0" applyBorder="1" applyAlignment="1">
      <alignment horizontal="left"/>
    </xf>
    <xf numFmtId="0" fontId="4" fillId="0" borderId="2" xfId="0" applyFont="1" applyFill="1" applyBorder="1" applyAlignment="1">
      <alignment horizontal="center" vertical="top" wrapText="1"/>
    </xf>
    <xf numFmtId="0" fontId="1" fillId="0" borderId="12" xfId="0" applyFont="1" applyBorder="1" applyAlignment="1">
      <alignment horizontal="center" vertical="top" wrapText="1"/>
    </xf>
    <xf numFmtId="169" fontId="1" fillId="0" borderId="2" xfId="0" applyNumberFormat="1" applyFont="1" applyBorder="1" applyAlignment="1">
      <alignment horizontal="center" vertical="top" wrapText="1"/>
    </xf>
    <xf numFmtId="0" fontId="0" fillId="0" borderId="2" xfId="0" applyFill="1" applyBorder="1" applyAlignment="1">
      <alignment horizontal="center" vertical="top"/>
    </xf>
    <xf numFmtId="0" fontId="0" fillId="0" borderId="0" xfId="0" applyFill="1" applyAlignment="1">
      <alignment horizontal="center" vertical="top"/>
    </xf>
    <xf numFmtId="0" fontId="1" fillId="0" borderId="4" xfId="22" applyFont="1" applyBorder="1" applyAlignment="1">
      <alignment horizontal="center" vertical="top" wrapText="1"/>
      <protection/>
    </xf>
    <xf numFmtId="14" fontId="0" fillId="0" borderId="2" xfId="0" applyNumberFormat="1" applyBorder="1" applyAlignment="1">
      <alignment/>
    </xf>
    <xf numFmtId="0" fontId="9" fillId="0" borderId="0" xfId="0" applyFont="1" applyFill="1" applyAlignment="1">
      <alignment horizontal="left"/>
    </xf>
    <xf numFmtId="0" fontId="9" fillId="0" borderId="0" xfId="0" applyFont="1" applyFill="1" applyAlignment="1">
      <alignment/>
    </xf>
    <xf numFmtId="0" fontId="9" fillId="0" borderId="0" xfId="0" applyFont="1" applyFill="1" applyAlignment="1">
      <alignment horizontal="left" vertical="center"/>
    </xf>
    <xf numFmtId="0" fontId="11" fillId="0" borderId="0" xfId="0" applyFont="1" applyFill="1" applyAlignment="1">
      <alignment horizontal="left"/>
    </xf>
    <xf numFmtId="0" fontId="0" fillId="0" borderId="0" xfId="0" applyAlignment="1">
      <alignment vertical="top"/>
    </xf>
    <xf numFmtId="14" fontId="0" fillId="0" borderId="2" xfId="0" applyNumberFormat="1" applyFill="1" applyBorder="1" applyAlignment="1">
      <alignment horizontal="center" vertical="top" wrapText="1"/>
    </xf>
    <xf numFmtId="0" fontId="3" fillId="0" borderId="13" xfId="0" applyFont="1" applyFill="1" applyBorder="1" applyAlignment="1">
      <alignment vertical="top" wrapText="1"/>
    </xf>
    <xf numFmtId="0" fontId="3" fillId="0" borderId="4" xfId="0" applyFont="1" applyBorder="1" applyAlignment="1">
      <alignment horizontal="center" vertical="top"/>
    </xf>
    <xf numFmtId="0" fontId="3" fillId="0" borderId="4" xfId="0" applyFont="1" applyBorder="1" applyAlignment="1">
      <alignment horizontal="center"/>
    </xf>
    <xf numFmtId="0" fontId="3" fillId="0" borderId="4" xfId="0" applyFont="1" applyBorder="1" applyAlignment="1">
      <alignment horizontal="center" vertical="top" wrapText="1"/>
    </xf>
    <xf numFmtId="0" fontId="3" fillId="0" borderId="4" xfId="0" applyFont="1" applyBorder="1" applyAlignment="1">
      <alignment/>
    </xf>
    <xf numFmtId="0" fontId="1" fillId="0" borderId="0" xfId="0" applyFont="1" applyFill="1" applyAlignment="1">
      <alignment horizontal="center" vertical="top" wrapText="1"/>
    </xf>
    <xf numFmtId="0" fontId="3" fillId="0" borderId="4" xfId="0" applyFont="1" applyFill="1" applyBorder="1" applyAlignment="1">
      <alignment horizontal="center" vertical="top" wrapText="1"/>
    </xf>
    <xf numFmtId="0" fontId="0" fillId="0" borderId="4" xfId="0" applyBorder="1" applyAlignment="1">
      <alignment/>
    </xf>
    <xf numFmtId="0" fontId="14" fillId="3" borderId="8" xfId="0" applyFont="1" applyFill="1" applyBorder="1" applyAlignment="1">
      <alignment vertical="top"/>
    </xf>
    <xf numFmtId="0" fontId="1" fillId="3" borderId="2" xfId="0" applyFont="1" applyFill="1" applyBorder="1" applyAlignment="1">
      <alignment horizontal="center" vertical="top" wrapText="1"/>
    </xf>
    <xf numFmtId="0" fontId="1" fillId="3" borderId="2" xfId="0" applyFont="1" applyFill="1" applyBorder="1" applyAlignment="1">
      <alignment vertical="top" wrapText="1"/>
    </xf>
  </cellXfs>
  <cellStyles count="10">
    <cellStyle name="Normal" xfId="0"/>
    <cellStyle name="amount" xfId="15"/>
    <cellStyle name="Comma" xfId="16"/>
    <cellStyle name="Comma [0]" xfId="17"/>
    <cellStyle name="Currency" xfId="18"/>
    <cellStyle name="Currency [0]" xfId="19"/>
    <cellStyle name="Followed Hyperlink" xfId="20"/>
    <cellStyle name="Hyperlink" xfId="21"/>
    <cellStyle name="Normal_Capital Bud 04 Workshee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73"/>
  <sheetViews>
    <sheetView tabSelected="1" zoomScale="75" zoomScaleNormal="75" workbookViewId="0" topLeftCell="A1">
      <pane xSplit="1" ySplit="8" topLeftCell="B9" activePane="bottomRight" state="frozen"/>
      <selection pane="topLeft" activeCell="A1" sqref="A1"/>
      <selection pane="topRight" activeCell="B1" sqref="B1"/>
      <selection pane="bottomLeft" activeCell="A9" sqref="A9"/>
      <selection pane="bottomRight" activeCell="A2" sqref="A2"/>
    </sheetView>
  </sheetViews>
  <sheetFormatPr defaultColWidth="9.140625" defaultRowHeight="13.5"/>
  <cols>
    <col min="1" max="1" width="9.7109375" style="29" bestFit="1" customWidth="1"/>
    <col min="2" max="2" width="9.7109375" style="0" customWidth="1"/>
    <col min="3" max="3" width="9.7109375" style="29" customWidth="1"/>
    <col min="4" max="4" width="9.7109375" style="0" customWidth="1"/>
    <col min="5" max="5" width="25.421875" style="0" customWidth="1"/>
    <col min="6" max="6" width="39.421875" style="0" customWidth="1"/>
    <col min="8" max="8" width="12.8515625" style="0" customWidth="1"/>
    <col min="9" max="9" width="41.28125" style="0" customWidth="1"/>
  </cols>
  <sheetData>
    <row r="1" spans="1:6" ht="15">
      <c r="A1" s="105" t="s">
        <v>241</v>
      </c>
      <c r="B1" s="9"/>
      <c r="C1" s="54"/>
      <c r="D1" s="9"/>
      <c r="E1" s="10"/>
      <c r="F1" s="10"/>
    </row>
    <row r="2" spans="1:6" ht="15">
      <c r="A2" s="105" t="s">
        <v>270</v>
      </c>
      <c r="B2" s="9"/>
      <c r="C2" s="54"/>
      <c r="D2" s="9"/>
      <c r="E2" s="10"/>
      <c r="F2" s="10"/>
    </row>
    <row r="3" spans="1:6" ht="15">
      <c r="A3" s="106" t="s">
        <v>278</v>
      </c>
      <c r="B3" s="9"/>
      <c r="C3" s="54"/>
      <c r="D3" s="9"/>
      <c r="E3" s="10"/>
      <c r="F3" s="10"/>
    </row>
    <row r="4" spans="1:6" ht="15">
      <c r="A4" s="107" t="s">
        <v>18</v>
      </c>
      <c r="B4" s="11"/>
      <c r="C4" s="55"/>
      <c r="D4" s="11"/>
      <c r="E4" s="12"/>
      <c r="F4" s="12"/>
    </row>
    <row r="5" spans="1:7" ht="15">
      <c r="A5" s="106" t="s">
        <v>279</v>
      </c>
      <c r="B5" s="9"/>
      <c r="C5" s="54"/>
      <c r="D5" s="9"/>
      <c r="E5" s="10"/>
      <c r="F5" s="10"/>
      <c r="G5" s="13"/>
    </row>
    <row r="6" spans="1:7" ht="15">
      <c r="A6" s="108" t="s">
        <v>287</v>
      </c>
      <c r="B6" s="25"/>
      <c r="C6" s="56"/>
      <c r="D6" s="25"/>
      <c r="E6" s="10"/>
      <c r="F6" s="10"/>
      <c r="G6" s="13"/>
    </row>
    <row r="7" spans="1:9" ht="15.75" thickBot="1">
      <c r="A7" s="57"/>
      <c r="B7" s="14"/>
      <c r="C7" s="57"/>
      <c r="D7" s="14"/>
      <c r="E7" s="14"/>
      <c r="F7" s="14"/>
      <c r="G7" s="15"/>
      <c r="H7" s="15"/>
      <c r="I7" s="15"/>
    </row>
    <row r="8" spans="1:9" ht="42.75">
      <c r="A8" s="16" t="s">
        <v>169</v>
      </c>
      <c r="B8" s="16" t="s">
        <v>121</v>
      </c>
      <c r="C8" s="8" t="s">
        <v>353</v>
      </c>
      <c r="D8" s="8" t="s">
        <v>625</v>
      </c>
      <c r="E8" s="16" t="s">
        <v>354</v>
      </c>
      <c r="F8" s="17" t="s">
        <v>355</v>
      </c>
      <c r="G8" s="16" t="s">
        <v>19</v>
      </c>
      <c r="H8" s="19" t="s">
        <v>20</v>
      </c>
      <c r="I8" s="18" t="s">
        <v>325</v>
      </c>
    </row>
    <row r="9" spans="1:9" ht="25.5">
      <c r="A9" s="37" t="s">
        <v>175</v>
      </c>
      <c r="B9" s="37" t="s">
        <v>551</v>
      </c>
      <c r="C9" s="37">
        <v>2002</v>
      </c>
      <c r="D9" s="37"/>
      <c r="E9" s="33" t="s">
        <v>25</v>
      </c>
      <c r="F9" s="36" t="s">
        <v>26</v>
      </c>
      <c r="G9" s="7" t="s">
        <v>549</v>
      </c>
      <c r="H9" s="44">
        <v>37881</v>
      </c>
      <c r="I9" s="21"/>
    </row>
    <row r="10" spans="1:9" ht="47.25" customHeight="1">
      <c r="A10" s="38" t="s">
        <v>176</v>
      </c>
      <c r="B10" s="38" t="s">
        <v>551</v>
      </c>
      <c r="C10" s="38">
        <v>2002</v>
      </c>
      <c r="D10" s="38"/>
      <c r="E10" s="33" t="s">
        <v>273</v>
      </c>
      <c r="F10" s="33" t="s">
        <v>638</v>
      </c>
      <c r="G10" s="7" t="s">
        <v>285</v>
      </c>
      <c r="H10" s="44">
        <v>37986</v>
      </c>
      <c r="I10" s="21"/>
    </row>
    <row r="11" spans="1:9" ht="162.75" customHeight="1">
      <c r="A11" s="37" t="s">
        <v>573</v>
      </c>
      <c r="B11" s="3" t="s">
        <v>551</v>
      </c>
      <c r="C11" s="3">
        <v>2.1</v>
      </c>
      <c r="D11" s="2"/>
      <c r="E11" s="2" t="s">
        <v>226</v>
      </c>
      <c r="F11" s="2" t="s">
        <v>664</v>
      </c>
      <c r="G11" s="28"/>
      <c r="H11" s="28"/>
      <c r="I11" s="2" t="s">
        <v>348</v>
      </c>
    </row>
    <row r="12" spans="1:9" ht="153">
      <c r="A12" s="59" t="s">
        <v>177</v>
      </c>
      <c r="B12" s="2" t="s">
        <v>551</v>
      </c>
      <c r="C12" s="3">
        <v>1.2</v>
      </c>
      <c r="D12" s="3">
        <v>9</v>
      </c>
      <c r="E12" s="2" t="s">
        <v>222</v>
      </c>
      <c r="F12" s="2" t="s">
        <v>327</v>
      </c>
      <c r="G12" s="3" t="s">
        <v>285</v>
      </c>
      <c r="H12" s="2"/>
      <c r="I12" s="28"/>
    </row>
    <row r="13" spans="1:9" ht="73.5" customHeight="1">
      <c r="A13" s="37" t="s">
        <v>178</v>
      </c>
      <c r="B13" s="37" t="s">
        <v>280</v>
      </c>
      <c r="C13" s="37">
        <v>2002</v>
      </c>
      <c r="D13" s="37"/>
      <c r="E13" s="33" t="s">
        <v>366</v>
      </c>
      <c r="F13" s="33" t="s">
        <v>367</v>
      </c>
      <c r="G13" s="7" t="s">
        <v>285</v>
      </c>
      <c r="H13" s="44">
        <v>37874</v>
      </c>
      <c r="I13" s="21"/>
    </row>
    <row r="14" spans="1:9" ht="63.75">
      <c r="A14" s="37" t="s">
        <v>179</v>
      </c>
      <c r="B14" s="37" t="s">
        <v>551</v>
      </c>
      <c r="C14" s="3">
        <v>1.3</v>
      </c>
      <c r="D14" s="37"/>
      <c r="E14" s="36" t="s">
        <v>14</v>
      </c>
      <c r="F14" s="36" t="s">
        <v>377</v>
      </c>
      <c r="G14" s="7" t="s">
        <v>285</v>
      </c>
      <c r="H14" s="44">
        <v>37864</v>
      </c>
      <c r="I14" s="21"/>
    </row>
    <row r="15" spans="1:9" ht="76.5">
      <c r="A15" s="37" t="s">
        <v>180</v>
      </c>
      <c r="B15" s="37" t="s">
        <v>551</v>
      </c>
      <c r="C15" s="37"/>
      <c r="D15" s="37"/>
      <c r="E15" s="33" t="s">
        <v>371</v>
      </c>
      <c r="F15" s="33" t="s">
        <v>375</v>
      </c>
      <c r="G15" s="7" t="s">
        <v>548</v>
      </c>
      <c r="H15" s="51" t="s">
        <v>194</v>
      </c>
      <c r="I15" s="21"/>
    </row>
    <row r="16" spans="1:9" s="46" customFormat="1" ht="51" customHeight="1">
      <c r="A16" s="37" t="s">
        <v>195</v>
      </c>
      <c r="B16" s="37" t="s">
        <v>551</v>
      </c>
      <c r="C16" s="3">
        <v>1.1</v>
      </c>
      <c r="D16" s="37"/>
      <c r="E16" s="33" t="s">
        <v>228</v>
      </c>
      <c r="F16" s="33" t="s">
        <v>218</v>
      </c>
      <c r="G16" s="7" t="s">
        <v>277</v>
      </c>
      <c r="H16" s="44" t="s">
        <v>125</v>
      </c>
      <c r="I16" s="35" t="s">
        <v>229</v>
      </c>
    </row>
    <row r="17" spans="1:9" ht="38.25">
      <c r="A17" s="2" t="s">
        <v>134</v>
      </c>
      <c r="B17" s="3" t="s">
        <v>551</v>
      </c>
      <c r="C17" s="3">
        <v>0</v>
      </c>
      <c r="D17" s="3"/>
      <c r="E17" s="2" t="s">
        <v>43</v>
      </c>
      <c r="F17" s="2" t="s">
        <v>219</v>
      </c>
      <c r="G17" s="3" t="s">
        <v>548</v>
      </c>
      <c r="H17" s="2"/>
      <c r="I17" s="23"/>
    </row>
    <row r="18" spans="1:9" ht="38.25">
      <c r="A18" s="3" t="s">
        <v>576</v>
      </c>
      <c r="B18" s="2" t="s">
        <v>551</v>
      </c>
      <c r="C18" s="3">
        <v>2.3</v>
      </c>
      <c r="D18" s="2"/>
      <c r="E18" s="2" t="s">
        <v>612</v>
      </c>
      <c r="F18" s="2" t="s">
        <v>82</v>
      </c>
      <c r="G18" s="3" t="s">
        <v>548</v>
      </c>
      <c r="H18" s="45" t="s">
        <v>562</v>
      </c>
      <c r="I18" s="28"/>
    </row>
    <row r="19" spans="1:9" ht="216" customHeight="1">
      <c r="A19" s="7" t="s">
        <v>181</v>
      </c>
      <c r="B19" s="5" t="s">
        <v>280</v>
      </c>
      <c r="C19" s="4">
        <v>1.3</v>
      </c>
      <c r="D19" s="5"/>
      <c r="E19" s="5" t="s">
        <v>47</v>
      </c>
      <c r="F19" s="5" t="s">
        <v>532</v>
      </c>
      <c r="G19" s="4" t="s">
        <v>548</v>
      </c>
      <c r="H19" s="45" t="s">
        <v>562</v>
      </c>
      <c r="I19" s="28"/>
    </row>
    <row r="20" spans="1:9" ht="204">
      <c r="A20" s="7" t="s">
        <v>300</v>
      </c>
      <c r="B20" s="4" t="s">
        <v>610</v>
      </c>
      <c r="C20" s="4">
        <v>1.3</v>
      </c>
      <c r="D20" s="4"/>
      <c r="E20" s="33" t="s">
        <v>52</v>
      </c>
      <c r="F20" s="33" t="s">
        <v>13</v>
      </c>
      <c r="G20" s="7"/>
      <c r="H20" s="44" t="s">
        <v>562</v>
      </c>
      <c r="I20" s="2" t="s">
        <v>566</v>
      </c>
    </row>
    <row r="21" spans="1:9" ht="51">
      <c r="A21" s="59" t="s">
        <v>308</v>
      </c>
      <c r="B21" s="58" t="s">
        <v>551</v>
      </c>
      <c r="C21" s="59"/>
      <c r="D21" s="59"/>
      <c r="E21" s="58" t="s">
        <v>310</v>
      </c>
      <c r="F21" s="58" t="s">
        <v>311</v>
      </c>
      <c r="G21" s="59" t="s">
        <v>285</v>
      </c>
      <c r="H21" s="2"/>
      <c r="I21" s="2"/>
    </row>
    <row r="22" spans="1:9" ht="89.25">
      <c r="A22" s="3" t="s">
        <v>182</v>
      </c>
      <c r="B22" s="5" t="s">
        <v>280</v>
      </c>
      <c r="C22" s="4">
        <v>1.1</v>
      </c>
      <c r="D22" s="4">
        <v>3</v>
      </c>
      <c r="E22" s="5" t="s">
        <v>346</v>
      </c>
      <c r="F22" s="5" t="s">
        <v>553</v>
      </c>
      <c r="G22" s="4" t="s">
        <v>277</v>
      </c>
      <c r="H22" s="44" t="s">
        <v>562</v>
      </c>
      <c r="I22" s="28"/>
    </row>
    <row r="23" spans="1:9" ht="13.5">
      <c r="A23" s="7" t="s">
        <v>183</v>
      </c>
      <c r="B23" s="7" t="s">
        <v>280</v>
      </c>
      <c r="C23" s="7">
        <v>1.1</v>
      </c>
      <c r="D23" s="7" t="s">
        <v>173</v>
      </c>
      <c r="E23" s="36" t="s">
        <v>276</v>
      </c>
      <c r="F23" s="36"/>
      <c r="G23" s="7" t="s">
        <v>549</v>
      </c>
      <c r="H23" s="52" t="s">
        <v>126</v>
      </c>
      <c r="I23" s="21"/>
    </row>
    <row r="24" spans="1:9" ht="13.5">
      <c r="A24" s="7" t="s">
        <v>208</v>
      </c>
      <c r="B24" s="7" t="s">
        <v>280</v>
      </c>
      <c r="C24" s="7"/>
      <c r="D24" s="7"/>
      <c r="E24" s="36" t="s">
        <v>209</v>
      </c>
      <c r="F24" s="36"/>
      <c r="G24" s="7" t="s">
        <v>277</v>
      </c>
      <c r="H24" s="52"/>
      <c r="I24" s="21"/>
    </row>
    <row r="25" spans="1:9" ht="63.75">
      <c r="A25" s="7" t="s">
        <v>184</v>
      </c>
      <c r="B25" s="7" t="s">
        <v>280</v>
      </c>
      <c r="C25" s="7">
        <v>2.1</v>
      </c>
      <c r="D25" s="7"/>
      <c r="E25" s="36" t="s">
        <v>244</v>
      </c>
      <c r="F25" s="36" t="s">
        <v>274</v>
      </c>
      <c r="G25" s="7" t="s">
        <v>549</v>
      </c>
      <c r="H25" s="45" t="s">
        <v>127</v>
      </c>
      <c r="I25" s="21"/>
    </row>
    <row r="26" spans="1:9" ht="51">
      <c r="A26" s="7" t="s">
        <v>185</v>
      </c>
      <c r="B26" s="7" t="s">
        <v>280</v>
      </c>
      <c r="C26" s="7">
        <v>1.2</v>
      </c>
      <c r="D26" s="7"/>
      <c r="E26" s="36" t="s">
        <v>556</v>
      </c>
      <c r="F26" s="36" t="s">
        <v>118</v>
      </c>
      <c r="G26" s="4" t="s">
        <v>548</v>
      </c>
      <c r="H26" s="44">
        <v>37869</v>
      </c>
      <c r="I26" s="21"/>
    </row>
    <row r="27" spans="1:9" ht="63.75">
      <c r="A27" s="7" t="s">
        <v>186</v>
      </c>
      <c r="B27" s="7" t="s">
        <v>280</v>
      </c>
      <c r="C27" s="7">
        <v>1.3</v>
      </c>
      <c r="D27" s="7"/>
      <c r="E27" s="36" t="s">
        <v>560</v>
      </c>
      <c r="F27" s="36" t="s">
        <v>119</v>
      </c>
      <c r="G27" s="7" t="s">
        <v>549</v>
      </c>
      <c r="H27" s="45" t="s">
        <v>126</v>
      </c>
      <c r="I27" s="21"/>
    </row>
    <row r="28" spans="1:9" ht="127.5">
      <c r="A28" s="7" t="s">
        <v>187</v>
      </c>
      <c r="B28" s="7" t="s">
        <v>280</v>
      </c>
      <c r="C28" s="7">
        <v>2.1</v>
      </c>
      <c r="D28" s="7"/>
      <c r="E28" s="36" t="s">
        <v>50</v>
      </c>
      <c r="F28" s="36" t="s">
        <v>17</v>
      </c>
      <c r="G28" s="7" t="s">
        <v>285</v>
      </c>
      <c r="H28" s="45" t="s">
        <v>562</v>
      </c>
      <c r="I28" s="21"/>
    </row>
    <row r="29" spans="1:9" ht="76.5">
      <c r="A29" s="7" t="s">
        <v>188</v>
      </c>
      <c r="B29" s="7" t="s">
        <v>280</v>
      </c>
      <c r="C29" s="7">
        <v>2.1</v>
      </c>
      <c r="D29" s="7"/>
      <c r="E29" s="36" t="s">
        <v>645</v>
      </c>
      <c r="F29" s="36" t="s">
        <v>389</v>
      </c>
      <c r="G29" s="7" t="s">
        <v>549</v>
      </c>
      <c r="H29" s="49" t="s">
        <v>562</v>
      </c>
      <c r="I29" s="21"/>
    </row>
    <row r="30" spans="1:9" ht="25.5">
      <c r="A30" s="7" t="s">
        <v>189</v>
      </c>
      <c r="B30" s="7" t="s">
        <v>280</v>
      </c>
      <c r="C30" s="7">
        <v>1.3</v>
      </c>
      <c r="D30" s="7"/>
      <c r="E30" s="36" t="s">
        <v>275</v>
      </c>
      <c r="F30" s="36"/>
      <c r="G30" s="7" t="s">
        <v>550</v>
      </c>
      <c r="H30" s="44">
        <v>37955</v>
      </c>
      <c r="I30" s="21"/>
    </row>
    <row r="31" spans="1:9" ht="63.75">
      <c r="A31" s="59" t="s">
        <v>668</v>
      </c>
      <c r="B31" s="58" t="s">
        <v>280</v>
      </c>
      <c r="C31" s="59">
        <v>0</v>
      </c>
      <c r="D31" s="59"/>
      <c r="E31" s="58" t="s">
        <v>669</v>
      </c>
      <c r="F31" s="58" t="s">
        <v>670</v>
      </c>
      <c r="G31" s="7"/>
      <c r="H31" s="45"/>
      <c r="I31" s="21"/>
    </row>
    <row r="32" spans="1:9" ht="51">
      <c r="A32" s="7" t="s">
        <v>190</v>
      </c>
      <c r="B32" s="7" t="s">
        <v>280</v>
      </c>
      <c r="C32" s="7">
        <v>2.1</v>
      </c>
      <c r="D32" s="7"/>
      <c r="E32" s="36" t="s">
        <v>647</v>
      </c>
      <c r="F32" s="36" t="s">
        <v>555</v>
      </c>
      <c r="G32" s="7" t="s">
        <v>548</v>
      </c>
      <c r="H32" s="45" t="s">
        <v>128</v>
      </c>
      <c r="I32" s="21"/>
    </row>
    <row r="33" spans="1:9" ht="63.75">
      <c r="A33" s="7" t="s">
        <v>412</v>
      </c>
      <c r="B33" s="7" t="s">
        <v>280</v>
      </c>
      <c r="C33" s="7">
        <v>2.1</v>
      </c>
      <c r="D33" s="7"/>
      <c r="E33" s="36" t="s">
        <v>648</v>
      </c>
      <c r="F33" s="36" t="s">
        <v>557</v>
      </c>
      <c r="G33" s="4" t="s">
        <v>549</v>
      </c>
      <c r="H33" s="45" t="s">
        <v>123</v>
      </c>
      <c r="I33" s="21"/>
    </row>
    <row r="34" spans="1:9" ht="178.5">
      <c r="A34" s="76" t="s">
        <v>318</v>
      </c>
      <c r="B34" s="59" t="s">
        <v>551</v>
      </c>
      <c r="C34" s="59">
        <v>0</v>
      </c>
      <c r="D34" s="59"/>
      <c r="E34" s="58" t="s">
        <v>319</v>
      </c>
      <c r="F34" s="58" t="s">
        <v>679</v>
      </c>
      <c r="G34" s="58"/>
      <c r="H34" s="58"/>
      <c r="I34" s="73"/>
    </row>
    <row r="35" spans="1:9" ht="38.25">
      <c r="A35" s="7" t="s">
        <v>191</v>
      </c>
      <c r="B35" s="5" t="s">
        <v>280</v>
      </c>
      <c r="C35" s="4">
        <v>2.2</v>
      </c>
      <c r="D35" s="5"/>
      <c r="E35" s="5" t="s">
        <v>129</v>
      </c>
      <c r="F35" s="5" t="s">
        <v>164</v>
      </c>
      <c r="G35" s="4" t="s">
        <v>549</v>
      </c>
      <c r="H35" s="52"/>
      <c r="I35" s="28"/>
    </row>
    <row r="36" spans="1:9" ht="25.5">
      <c r="A36" s="2" t="s">
        <v>157</v>
      </c>
      <c r="B36" s="3" t="s">
        <v>280</v>
      </c>
      <c r="C36" s="3">
        <v>0</v>
      </c>
      <c r="D36" s="3"/>
      <c r="E36" s="2" t="s">
        <v>644</v>
      </c>
      <c r="F36" s="2" t="s">
        <v>165</v>
      </c>
      <c r="G36" s="2"/>
      <c r="H36" s="2" t="s">
        <v>307</v>
      </c>
      <c r="I36" s="23"/>
    </row>
    <row r="37" spans="1:9" s="46" customFormat="1" ht="51">
      <c r="A37" s="7" t="s">
        <v>192</v>
      </c>
      <c r="B37" s="5" t="s">
        <v>280</v>
      </c>
      <c r="C37" s="4">
        <v>3.1</v>
      </c>
      <c r="D37" s="5"/>
      <c r="E37" s="5" t="s">
        <v>256</v>
      </c>
      <c r="F37" s="5" t="s">
        <v>99</v>
      </c>
      <c r="G37" s="4" t="s">
        <v>285</v>
      </c>
      <c r="H37" s="28"/>
      <c r="I37" s="4"/>
    </row>
    <row r="38" spans="1:9" ht="51">
      <c r="A38" s="30" t="s">
        <v>174</v>
      </c>
      <c r="B38" s="2" t="s">
        <v>280</v>
      </c>
      <c r="C38" s="3">
        <v>1.1</v>
      </c>
      <c r="D38" s="2"/>
      <c r="E38" s="2" t="s">
        <v>350</v>
      </c>
      <c r="F38" s="2" t="s">
        <v>349</v>
      </c>
      <c r="G38" s="3" t="s">
        <v>193</v>
      </c>
      <c r="H38" s="110">
        <v>37864</v>
      </c>
      <c r="I38" s="47"/>
    </row>
    <row r="39" spans="1:9" ht="27">
      <c r="A39" s="7" t="s">
        <v>207</v>
      </c>
      <c r="B39" s="7" t="s">
        <v>551</v>
      </c>
      <c r="C39" s="7">
        <v>1.1</v>
      </c>
      <c r="D39" s="7"/>
      <c r="E39" s="33" t="s">
        <v>356</v>
      </c>
      <c r="F39" s="33" t="s">
        <v>357</v>
      </c>
      <c r="G39" s="7" t="s">
        <v>285</v>
      </c>
      <c r="H39" s="45" t="s">
        <v>562</v>
      </c>
      <c r="I39" s="21"/>
    </row>
    <row r="40" spans="1:9" ht="89.25">
      <c r="A40" s="2" t="s">
        <v>295</v>
      </c>
      <c r="B40" s="3" t="s">
        <v>551</v>
      </c>
      <c r="C40" s="3">
        <v>0</v>
      </c>
      <c r="D40" s="3"/>
      <c r="E40" s="2" t="s">
        <v>238</v>
      </c>
      <c r="F40" s="2" t="s">
        <v>239</v>
      </c>
      <c r="G40" s="2"/>
      <c r="H40" s="47"/>
      <c r="I40" s="23">
        <v>1000000</v>
      </c>
    </row>
    <row r="41" spans="1:9" s="46" customFormat="1" ht="51">
      <c r="A41" s="2" t="s">
        <v>296</v>
      </c>
      <c r="B41" s="3" t="s">
        <v>551</v>
      </c>
      <c r="C41" s="3">
        <v>0</v>
      </c>
      <c r="D41" s="3"/>
      <c r="E41" s="2" t="s">
        <v>227</v>
      </c>
      <c r="F41" s="2" t="s">
        <v>636</v>
      </c>
      <c r="G41" s="3" t="s">
        <v>548</v>
      </c>
      <c r="H41" s="104">
        <v>37894</v>
      </c>
      <c r="I41" s="2" t="s">
        <v>569</v>
      </c>
    </row>
    <row r="42" spans="1:9" s="46" customFormat="1" ht="89.25">
      <c r="A42" s="37" t="s">
        <v>206</v>
      </c>
      <c r="B42" s="37" t="s">
        <v>551</v>
      </c>
      <c r="C42" s="7">
        <v>1.1</v>
      </c>
      <c r="D42" s="37"/>
      <c r="E42" s="33" t="s">
        <v>328</v>
      </c>
      <c r="F42" s="36" t="s">
        <v>330</v>
      </c>
      <c r="G42" s="7" t="s">
        <v>285</v>
      </c>
      <c r="H42" s="28"/>
      <c r="I42" s="21"/>
    </row>
    <row r="43" spans="1:9" ht="27">
      <c r="A43" s="37" t="s">
        <v>655</v>
      </c>
      <c r="B43" s="4" t="s">
        <v>280</v>
      </c>
      <c r="C43" s="4">
        <v>2.1</v>
      </c>
      <c r="D43" s="4"/>
      <c r="E43" s="36" t="s">
        <v>253</v>
      </c>
      <c r="F43" s="33" t="s">
        <v>60</v>
      </c>
      <c r="G43" s="7" t="s">
        <v>548</v>
      </c>
      <c r="H43" s="44" t="s">
        <v>130</v>
      </c>
      <c r="I43" s="21" t="s">
        <v>59</v>
      </c>
    </row>
    <row r="44" spans="1:9" s="46" customFormat="1" ht="27">
      <c r="A44" s="37" t="s">
        <v>656</v>
      </c>
      <c r="B44" s="37" t="s">
        <v>280</v>
      </c>
      <c r="C44" s="4">
        <v>1.1</v>
      </c>
      <c r="D44" s="37"/>
      <c r="E44" s="36" t="s">
        <v>654</v>
      </c>
      <c r="F44" s="36" t="s">
        <v>657</v>
      </c>
      <c r="G44" s="7" t="s">
        <v>285</v>
      </c>
      <c r="H44" s="44" t="s">
        <v>562</v>
      </c>
      <c r="I44" s="21"/>
    </row>
    <row r="45" spans="1:9" ht="27">
      <c r="A45" s="37" t="s">
        <v>205</v>
      </c>
      <c r="B45" s="37" t="s">
        <v>280</v>
      </c>
      <c r="C45" s="3">
        <v>1.3</v>
      </c>
      <c r="D45" s="37"/>
      <c r="E45" s="36" t="s">
        <v>653</v>
      </c>
      <c r="F45" s="36" t="s">
        <v>609</v>
      </c>
      <c r="G45" s="7" t="s">
        <v>548</v>
      </c>
      <c r="H45" s="44" t="s">
        <v>562</v>
      </c>
      <c r="I45" s="21" t="s">
        <v>562</v>
      </c>
    </row>
    <row r="46" spans="1:9" ht="270">
      <c r="A46" s="39" t="s">
        <v>201</v>
      </c>
      <c r="B46" s="3" t="s">
        <v>610</v>
      </c>
      <c r="C46" s="3">
        <v>1.1</v>
      </c>
      <c r="D46" s="3"/>
      <c r="E46" s="42" t="s">
        <v>552</v>
      </c>
      <c r="F46" s="41" t="s">
        <v>643</v>
      </c>
      <c r="G46" s="39" t="s">
        <v>550</v>
      </c>
      <c r="H46" s="45" t="s">
        <v>562</v>
      </c>
      <c r="I46" s="35" t="s">
        <v>343</v>
      </c>
    </row>
    <row r="47" spans="1:9" ht="27">
      <c r="A47" s="39" t="s">
        <v>202</v>
      </c>
      <c r="B47" s="3" t="s">
        <v>568</v>
      </c>
      <c r="C47" s="3"/>
      <c r="D47" s="3"/>
      <c r="E47" s="40" t="s">
        <v>661</v>
      </c>
      <c r="F47" s="41" t="s">
        <v>662</v>
      </c>
      <c r="G47" s="39"/>
      <c r="H47" s="45" t="s">
        <v>562</v>
      </c>
      <c r="I47" s="35"/>
    </row>
    <row r="48" spans="1:9" ht="27">
      <c r="A48" s="39" t="s">
        <v>203</v>
      </c>
      <c r="B48" s="3" t="s">
        <v>280</v>
      </c>
      <c r="C48" s="3"/>
      <c r="D48" s="3"/>
      <c r="E48" s="42" t="s">
        <v>55</v>
      </c>
      <c r="F48" s="41" t="s">
        <v>56</v>
      </c>
      <c r="G48" s="39"/>
      <c r="H48" s="45" t="s">
        <v>660</v>
      </c>
      <c r="I48" s="35"/>
    </row>
    <row r="49" spans="1:9" ht="27">
      <c r="A49" s="39" t="s">
        <v>605</v>
      </c>
      <c r="B49" s="3" t="s">
        <v>280</v>
      </c>
      <c r="C49" s="3"/>
      <c r="D49" s="3"/>
      <c r="E49" s="40" t="s">
        <v>245</v>
      </c>
      <c r="F49" s="41" t="s">
        <v>246</v>
      </c>
      <c r="G49" s="39"/>
      <c r="H49" s="45" t="s">
        <v>660</v>
      </c>
      <c r="I49" s="35"/>
    </row>
    <row r="50" spans="1:9" ht="40.5">
      <c r="A50" s="39" t="s">
        <v>204</v>
      </c>
      <c r="B50" s="3" t="s">
        <v>280</v>
      </c>
      <c r="C50" s="3"/>
      <c r="D50" s="3"/>
      <c r="E50" s="42" t="s">
        <v>63</v>
      </c>
      <c r="F50" s="41" t="s">
        <v>64</v>
      </c>
      <c r="G50" s="39" t="s">
        <v>285</v>
      </c>
      <c r="H50" s="45" t="s">
        <v>562</v>
      </c>
      <c r="I50" s="35"/>
    </row>
    <row r="51" spans="1:9" ht="40.5">
      <c r="A51" s="39" t="s">
        <v>200</v>
      </c>
      <c r="B51" s="3" t="s">
        <v>280</v>
      </c>
      <c r="C51" s="3"/>
      <c r="D51" s="3"/>
      <c r="E51" s="42" t="s">
        <v>65</v>
      </c>
      <c r="F51" s="41" t="s">
        <v>66</v>
      </c>
      <c r="G51" s="39" t="s">
        <v>285</v>
      </c>
      <c r="H51" s="45" t="s">
        <v>562</v>
      </c>
      <c r="I51" s="35"/>
    </row>
    <row r="52" spans="1:9" ht="13.5">
      <c r="A52" s="39" t="s">
        <v>199</v>
      </c>
      <c r="B52" s="3" t="s">
        <v>280</v>
      </c>
      <c r="C52" s="3"/>
      <c r="D52" s="3"/>
      <c r="E52" s="42" t="s">
        <v>67</v>
      </c>
      <c r="F52" s="41" t="s">
        <v>68</v>
      </c>
      <c r="G52" s="39" t="s">
        <v>548</v>
      </c>
      <c r="H52" s="45" t="s">
        <v>126</v>
      </c>
      <c r="I52" s="35"/>
    </row>
    <row r="53" spans="1:9" ht="40.5">
      <c r="A53" s="39" t="s">
        <v>198</v>
      </c>
      <c r="B53" s="3" t="s">
        <v>280</v>
      </c>
      <c r="C53" s="3"/>
      <c r="D53" s="3"/>
      <c r="E53" s="42" t="s">
        <v>347</v>
      </c>
      <c r="F53" s="41" t="s">
        <v>61</v>
      </c>
      <c r="G53" s="39" t="s">
        <v>548</v>
      </c>
      <c r="H53" s="45"/>
      <c r="I53" s="35" t="s">
        <v>62</v>
      </c>
    </row>
    <row r="54" spans="1:9" ht="89.25">
      <c r="A54" s="26" t="s">
        <v>428</v>
      </c>
      <c r="B54" s="3" t="s">
        <v>551</v>
      </c>
      <c r="C54" s="3">
        <v>1.3</v>
      </c>
      <c r="D54" s="3"/>
      <c r="E54" s="2" t="s">
        <v>426</v>
      </c>
      <c r="F54" s="2" t="s">
        <v>427</v>
      </c>
      <c r="G54" s="61" t="s">
        <v>285</v>
      </c>
      <c r="H54" s="28"/>
      <c r="I54" s="28"/>
    </row>
    <row r="55" spans="1:9" ht="38.25">
      <c r="A55" s="7" t="s">
        <v>197</v>
      </c>
      <c r="B55" s="5" t="s">
        <v>551</v>
      </c>
      <c r="C55" s="4">
        <v>1.1</v>
      </c>
      <c r="D55" s="5"/>
      <c r="E55" s="5" t="s">
        <v>57</v>
      </c>
      <c r="F55" s="5" t="s">
        <v>425</v>
      </c>
      <c r="G55" s="4" t="s">
        <v>285</v>
      </c>
      <c r="H55" s="53" t="s">
        <v>660</v>
      </c>
      <c r="I55" s="4"/>
    </row>
    <row r="56" spans="1:9" ht="13.5">
      <c r="A56" s="2" t="s">
        <v>112</v>
      </c>
      <c r="B56" s="3" t="s">
        <v>282</v>
      </c>
      <c r="C56" s="3">
        <v>1.1</v>
      </c>
      <c r="D56" s="3"/>
      <c r="E56" s="2" t="s">
        <v>113</v>
      </c>
      <c r="F56" s="2" t="s">
        <v>510</v>
      </c>
      <c r="G56" s="3" t="s">
        <v>373</v>
      </c>
      <c r="H56" s="3"/>
      <c r="I56" s="2"/>
    </row>
    <row r="57" spans="1:9" ht="38.25">
      <c r="A57" s="58" t="s">
        <v>572</v>
      </c>
      <c r="B57" s="59" t="s">
        <v>280</v>
      </c>
      <c r="C57" s="59">
        <v>2.3</v>
      </c>
      <c r="D57" s="59"/>
      <c r="E57" s="62" t="s">
        <v>521</v>
      </c>
      <c r="F57" s="62" t="s">
        <v>522</v>
      </c>
      <c r="G57" s="61" t="s">
        <v>548</v>
      </c>
      <c r="H57" s="28"/>
      <c r="I57" s="28"/>
    </row>
    <row r="58" spans="1:9" ht="25.5">
      <c r="A58" s="58" t="s">
        <v>341</v>
      </c>
      <c r="B58" s="59" t="s">
        <v>280</v>
      </c>
      <c r="C58" s="59"/>
      <c r="D58" s="59"/>
      <c r="E58" s="62" t="s">
        <v>342</v>
      </c>
      <c r="F58" s="62"/>
      <c r="G58" s="61"/>
      <c r="H58" s="28"/>
      <c r="I58" s="28"/>
    </row>
    <row r="59" spans="1:9" ht="63.75">
      <c r="A59" s="58" t="s">
        <v>671</v>
      </c>
      <c r="B59" s="61" t="s">
        <v>280</v>
      </c>
      <c r="C59" s="59">
        <v>0</v>
      </c>
      <c r="D59" s="75"/>
      <c r="E59" s="58" t="s">
        <v>305</v>
      </c>
      <c r="F59" s="58" t="s">
        <v>306</v>
      </c>
      <c r="G59" s="58"/>
      <c r="H59" s="58" t="s">
        <v>398</v>
      </c>
      <c r="I59" s="73"/>
    </row>
    <row r="60" spans="1:9" ht="25.5">
      <c r="A60" s="58" t="s">
        <v>312</v>
      </c>
      <c r="B60" s="61" t="s">
        <v>280</v>
      </c>
      <c r="C60" s="59">
        <v>0</v>
      </c>
      <c r="D60" s="59"/>
      <c r="E60" s="58" t="s">
        <v>314</v>
      </c>
      <c r="F60" s="58"/>
      <c r="G60" s="58"/>
      <c r="H60" s="58" t="s">
        <v>313</v>
      </c>
      <c r="I60" s="73"/>
    </row>
    <row r="61" spans="1:9" s="46" customFormat="1" ht="51">
      <c r="A61" s="58" t="s">
        <v>315</v>
      </c>
      <c r="B61" s="59" t="s">
        <v>280</v>
      </c>
      <c r="C61" s="59">
        <v>0</v>
      </c>
      <c r="D61" s="59"/>
      <c r="E61" s="58" t="s">
        <v>316</v>
      </c>
      <c r="F61" s="58" t="s">
        <v>317</v>
      </c>
      <c r="G61" s="58"/>
      <c r="H61" s="58"/>
      <c r="I61" s="73"/>
    </row>
    <row r="62" spans="1:9" ht="25.5">
      <c r="A62" s="58" t="s">
        <v>622</v>
      </c>
      <c r="B62" s="45" t="s">
        <v>280</v>
      </c>
      <c r="C62" s="59">
        <v>0</v>
      </c>
      <c r="D62" s="59"/>
      <c r="E62" s="62" t="s">
        <v>620</v>
      </c>
      <c r="F62" s="62" t="s">
        <v>621</v>
      </c>
      <c r="G62" s="62"/>
      <c r="H62" s="62" t="s">
        <v>313</v>
      </c>
      <c r="I62" s="72"/>
    </row>
    <row r="63" spans="1:9" ht="51">
      <c r="A63" s="58" t="s">
        <v>623</v>
      </c>
      <c r="B63" s="45" t="s">
        <v>280</v>
      </c>
      <c r="C63" s="59">
        <v>0</v>
      </c>
      <c r="D63" s="59"/>
      <c r="E63" s="58" t="s">
        <v>678</v>
      </c>
      <c r="F63" s="58" t="s">
        <v>667</v>
      </c>
      <c r="G63" s="58"/>
      <c r="H63" s="58" t="s">
        <v>666</v>
      </c>
      <c r="I63" s="73"/>
    </row>
    <row r="64" spans="1:8" ht="13.5">
      <c r="A64" s="88"/>
      <c r="B64" s="89"/>
      <c r="C64" s="89"/>
      <c r="D64" s="89"/>
      <c r="E64" s="63"/>
      <c r="F64" s="63"/>
      <c r="G64" s="60"/>
      <c r="H64" s="118"/>
    </row>
    <row r="65" spans="1:9" ht="13.5">
      <c r="A65" s="37"/>
      <c r="B65" s="37"/>
      <c r="C65" s="37"/>
      <c r="D65" s="37"/>
      <c r="E65" s="33"/>
      <c r="F65" s="33"/>
      <c r="G65" s="7"/>
      <c r="H65" s="39"/>
      <c r="I65" s="22"/>
    </row>
    <row r="66" spans="1:7" ht="13.5">
      <c r="A66" s="20"/>
      <c r="B66" s="1"/>
      <c r="C66" s="20"/>
      <c r="D66" s="1"/>
      <c r="E66" s="1"/>
      <c r="F66" s="1"/>
      <c r="G66" s="20"/>
    </row>
    <row r="67" spans="1:7" ht="13.5">
      <c r="A67" s="20"/>
      <c r="B67" s="1"/>
      <c r="C67" s="20"/>
      <c r="D67" s="1"/>
      <c r="E67" s="1"/>
      <c r="F67" s="1"/>
      <c r="G67" s="20"/>
    </row>
    <row r="68" spans="1:7" ht="13.5">
      <c r="A68" s="20"/>
      <c r="B68" s="1"/>
      <c r="C68" s="20"/>
      <c r="D68" s="1"/>
      <c r="E68" s="1"/>
      <c r="F68" s="1"/>
      <c r="G68" s="20"/>
    </row>
    <row r="69" spans="1:7" ht="13.5">
      <c r="A69" s="20"/>
      <c r="B69" s="1"/>
      <c r="C69" s="20"/>
      <c r="D69" s="1"/>
      <c r="E69" s="1"/>
      <c r="F69" s="1"/>
      <c r="G69" s="29"/>
    </row>
    <row r="70" spans="1:7" ht="13.5">
      <c r="A70" s="20"/>
      <c r="B70" s="1"/>
      <c r="C70" s="20"/>
      <c r="D70" s="1"/>
      <c r="E70" s="1"/>
      <c r="F70" s="1"/>
      <c r="G70" s="29"/>
    </row>
    <row r="71" spans="1:7" ht="13.5">
      <c r="A71" s="20"/>
      <c r="B71" s="1"/>
      <c r="C71" s="20"/>
      <c r="D71" s="1"/>
      <c r="E71" s="1"/>
      <c r="F71" s="1"/>
      <c r="G71" s="29"/>
    </row>
    <row r="72" spans="1:7" ht="13.5">
      <c r="A72" s="20"/>
      <c r="B72" s="1"/>
      <c r="C72" s="20"/>
      <c r="D72" s="1"/>
      <c r="E72" s="1"/>
      <c r="F72" s="1"/>
      <c r="G72" s="29"/>
    </row>
    <row r="73" spans="1:7" ht="13.5">
      <c r="A73" s="20"/>
      <c r="B73" s="1"/>
      <c r="C73" s="20"/>
      <c r="D73" s="1"/>
      <c r="E73" s="1"/>
      <c r="F73" s="1"/>
      <c r="G73" s="29"/>
    </row>
  </sheetData>
  <sheetProtection formatCells="0" formatColumns="0" formatRows="0" sort="0"/>
  <printOptions/>
  <pageMargins left="0.55" right="0.41" top="0.53" bottom="0.86" header="0.33" footer="0.5"/>
  <pageSetup fitToHeight="20" fitToWidth="1" horizontalDpi="600" verticalDpi="600" orientation="landscape" scale="85" r:id="rId1"/>
  <headerFooter alignWithMargins="0">
    <oddFooter>&amp;L&amp;"Arial,Regular"&amp;8&amp;F / &amp;A&amp;C&amp;"Arial,Regular"&amp;8&amp;P/&amp;N&amp;R&amp;"Arial,Regular"&amp;8&amp;D /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38"/>
  <sheetViews>
    <sheetView zoomScale="75" zoomScaleNormal="75" workbookViewId="0" topLeftCell="A120">
      <selection activeCell="H125" sqref="H125"/>
    </sheetView>
  </sheetViews>
  <sheetFormatPr defaultColWidth="9.140625" defaultRowHeight="13.5"/>
  <cols>
    <col min="2" max="4" width="9.140625" style="90" customWidth="1"/>
    <col min="5" max="5" width="9.421875" style="90" customWidth="1"/>
    <col min="6" max="6" width="29.28125" style="0" customWidth="1"/>
    <col min="7" max="7" width="47.140625" style="0" customWidth="1"/>
    <col min="8" max="8" width="24.28125" style="109" customWidth="1"/>
    <col min="9" max="9" width="8.421875" style="29" customWidth="1"/>
  </cols>
  <sheetData>
    <row r="1" spans="1:7" ht="15">
      <c r="A1" s="9" t="s">
        <v>241</v>
      </c>
      <c r="F1" s="46" t="s">
        <v>173</v>
      </c>
      <c r="G1" t="s">
        <v>173</v>
      </c>
    </row>
    <row r="2" spans="1:7" ht="15">
      <c r="A2" s="9" t="s">
        <v>270</v>
      </c>
      <c r="F2" s="46"/>
      <c r="G2" t="s">
        <v>173</v>
      </c>
    </row>
    <row r="3" ht="15">
      <c r="A3" s="9" t="s">
        <v>278</v>
      </c>
    </row>
    <row r="4" ht="14.25">
      <c r="A4" s="11" t="s">
        <v>18</v>
      </c>
    </row>
    <row r="5" ht="15">
      <c r="A5" s="9" t="s">
        <v>279</v>
      </c>
    </row>
    <row r="7" spans="1:9" ht="25.5">
      <c r="A7" s="8" t="s">
        <v>169</v>
      </c>
      <c r="B7" s="98" t="s">
        <v>121</v>
      </c>
      <c r="C7" s="98" t="s">
        <v>353</v>
      </c>
      <c r="D7" s="98" t="s">
        <v>625</v>
      </c>
      <c r="E7" s="98" t="s">
        <v>395</v>
      </c>
      <c r="F7" s="8" t="s">
        <v>354</v>
      </c>
      <c r="G7" s="8" t="s">
        <v>355</v>
      </c>
      <c r="H7" s="98" t="s">
        <v>325</v>
      </c>
      <c r="I7" s="8" t="s">
        <v>168</v>
      </c>
    </row>
    <row r="8" spans="1:9" ht="27">
      <c r="A8" s="58" t="s">
        <v>672</v>
      </c>
      <c r="B8" s="39" t="s">
        <v>282</v>
      </c>
      <c r="C8" s="59">
        <v>1.1</v>
      </c>
      <c r="D8" s="101">
        <v>1</v>
      </c>
      <c r="E8" s="45" t="s">
        <v>11</v>
      </c>
      <c r="F8" s="58" t="s">
        <v>673</v>
      </c>
      <c r="G8" s="58" t="s">
        <v>674</v>
      </c>
      <c r="H8" s="22"/>
      <c r="I8" s="61" t="s">
        <v>549</v>
      </c>
    </row>
    <row r="9" spans="1:9" ht="13.5">
      <c r="A9" s="58" t="s">
        <v>675</v>
      </c>
      <c r="B9" s="39" t="s">
        <v>282</v>
      </c>
      <c r="C9" s="59">
        <v>1.1</v>
      </c>
      <c r="D9" s="101">
        <v>2</v>
      </c>
      <c r="E9" s="39"/>
      <c r="F9" s="97" t="s">
        <v>676</v>
      </c>
      <c r="G9" s="58" t="s">
        <v>677</v>
      </c>
      <c r="H9" s="22"/>
      <c r="I9" s="80" t="s">
        <v>277</v>
      </c>
    </row>
    <row r="10" spans="1:9" ht="38.25">
      <c r="A10" s="58" t="s">
        <v>432</v>
      </c>
      <c r="B10" s="59" t="s">
        <v>551</v>
      </c>
      <c r="C10" s="101">
        <v>1.1</v>
      </c>
      <c r="D10" s="101">
        <v>3</v>
      </c>
      <c r="E10" s="39"/>
      <c r="F10" s="58" t="s">
        <v>533</v>
      </c>
      <c r="G10" s="58" t="s">
        <v>534</v>
      </c>
      <c r="H10" s="22" t="s">
        <v>691</v>
      </c>
      <c r="I10" s="80" t="s">
        <v>277</v>
      </c>
    </row>
    <row r="11" spans="1:9" ht="25.5">
      <c r="A11" s="2" t="s">
        <v>133</v>
      </c>
      <c r="B11" s="3" t="s">
        <v>280</v>
      </c>
      <c r="C11" s="3">
        <v>1.1</v>
      </c>
      <c r="D11" s="3">
        <v>4</v>
      </c>
      <c r="E11" s="3"/>
      <c r="F11" s="2" t="s">
        <v>304</v>
      </c>
      <c r="G11" s="2" t="s">
        <v>268</v>
      </c>
      <c r="H11" s="2"/>
      <c r="I11" s="3" t="s">
        <v>548</v>
      </c>
    </row>
    <row r="12" spans="1:9" ht="63.75">
      <c r="A12" s="58" t="s">
        <v>412</v>
      </c>
      <c r="B12" s="61" t="s">
        <v>280</v>
      </c>
      <c r="C12" s="59">
        <v>1.1</v>
      </c>
      <c r="D12" s="59">
        <v>5</v>
      </c>
      <c r="E12" s="61"/>
      <c r="F12" s="62" t="s">
        <v>413</v>
      </c>
      <c r="G12" s="62" t="s">
        <v>414</v>
      </c>
      <c r="H12" s="62"/>
      <c r="I12" s="80" t="s">
        <v>549</v>
      </c>
    </row>
    <row r="13" spans="1:9" s="46" customFormat="1" ht="40.5">
      <c r="A13" s="62" t="s">
        <v>509</v>
      </c>
      <c r="B13" s="61" t="s">
        <v>280</v>
      </c>
      <c r="C13" s="59">
        <v>1.1</v>
      </c>
      <c r="D13" s="59">
        <v>6</v>
      </c>
      <c r="E13" s="59" t="s">
        <v>683</v>
      </c>
      <c r="F13" s="62" t="s">
        <v>685</v>
      </c>
      <c r="G13" s="62" t="s">
        <v>686</v>
      </c>
      <c r="H13" s="24" t="s">
        <v>501</v>
      </c>
      <c r="I13" s="80" t="s">
        <v>549</v>
      </c>
    </row>
    <row r="14" spans="1:9" ht="51">
      <c r="A14" s="58" t="s">
        <v>665</v>
      </c>
      <c r="B14" s="59" t="s">
        <v>280</v>
      </c>
      <c r="C14" s="59">
        <v>1.1</v>
      </c>
      <c r="D14" s="59">
        <v>7</v>
      </c>
      <c r="E14" s="59" t="s">
        <v>683</v>
      </c>
      <c r="F14" s="58" t="s">
        <v>690</v>
      </c>
      <c r="G14" s="58" t="s">
        <v>400</v>
      </c>
      <c r="H14" s="24"/>
      <c r="I14" s="80" t="s">
        <v>277</v>
      </c>
    </row>
    <row r="15" spans="1:9" ht="38.25">
      <c r="A15" s="58" t="s">
        <v>665</v>
      </c>
      <c r="B15" s="59" t="s">
        <v>280</v>
      </c>
      <c r="C15" s="59">
        <v>1.1</v>
      </c>
      <c r="D15" s="59">
        <v>8</v>
      </c>
      <c r="E15" s="59" t="s">
        <v>683</v>
      </c>
      <c r="F15" s="62" t="s">
        <v>404</v>
      </c>
      <c r="G15" s="62" t="s">
        <v>405</v>
      </c>
      <c r="H15" s="62"/>
      <c r="I15" s="80" t="s">
        <v>548</v>
      </c>
    </row>
    <row r="16" spans="1:9" ht="51">
      <c r="A16" s="58" t="s">
        <v>344</v>
      </c>
      <c r="B16" s="61" t="s">
        <v>280</v>
      </c>
      <c r="C16" s="59">
        <v>1.1</v>
      </c>
      <c r="D16" s="59">
        <v>9</v>
      </c>
      <c r="E16" s="61"/>
      <c r="F16" s="62" t="s">
        <v>687</v>
      </c>
      <c r="G16" s="62" t="s">
        <v>688</v>
      </c>
      <c r="H16" s="62" t="s">
        <v>689</v>
      </c>
      <c r="I16" s="80" t="s">
        <v>548</v>
      </c>
    </row>
    <row r="17" spans="1:9" s="46" customFormat="1" ht="51">
      <c r="A17" s="58" t="s">
        <v>680</v>
      </c>
      <c r="B17" s="61" t="s">
        <v>280</v>
      </c>
      <c r="C17" s="59">
        <v>1.1</v>
      </c>
      <c r="D17" s="59">
        <v>10</v>
      </c>
      <c r="E17" s="61"/>
      <c r="F17" s="62" t="s">
        <v>681</v>
      </c>
      <c r="G17" s="62" t="s">
        <v>682</v>
      </c>
      <c r="H17" s="62"/>
      <c r="I17" s="61" t="s">
        <v>548</v>
      </c>
    </row>
    <row r="18" spans="1:9" s="46" customFormat="1" ht="89.25">
      <c r="A18" s="58" t="s">
        <v>401</v>
      </c>
      <c r="B18" s="61" t="s">
        <v>280</v>
      </c>
      <c r="C18" s="59">
        <v>1.1</v>
      </c>
      <c r="D18" s="59">
        <v>11</v>
      </c>
      <c r="E18" s="61"/>
      <c r="F18" s="62" t="s">
        <v>402</v>
      </c>
      <c r="G18" s="62" t="s">
        <v>403</v>
      </c>
      <c r="H18" s="62"/>
      <c r="I18" s="80" t="s">
        <v>277</v>
      </c>
    </row>
    <row r="19" spans="1:9" ht="51">
      <c r="A19" s="58" t="s">
        <v>406</v>
      </c>
      <c r="B19" s="61" t="s">
        <v>280</v>
      </c>
      <c r="C19" s="59">
        <v>1.1</v>
      </c>
      <c r="D19" s="59">
        <v>12</v>
      </c>
      <c r="E19" s="61"/>
      <c r="F19" s="62" t="s">
        <v>407</v>
      </c>
      <c r="G19" s="62" t="s">
        <v>408</v>
      </c>
      <c r="H19" s="62"/>
      <c r="I19" s="80" t="s">
        <v>548</v>
      </c>
    </row>
    <row r="20" spans="1:9" ht="13.5">
      <c r="A20" s="58" t="s">
        <v>410</v>
      </c>
      <c r="B20" s="61" t="s">
        <v>280</v>
      </c>
      <c r="C20" s="59">
        <v>1.1</v>
      </c>
      <c r="D20" s="59">
        <v>13</v>
      </c>
      <c r="E20" s="61"/>
      <c r="F20" s="62" t="s">
        <v>411</v>
      </c>
      <c r="G20" s="62"/>
      <c r="H20" s="62"/>
      <c r="I20" s="61" t="s">
        <v>550</v>
      </c>
    </row>
    <row r="21" spans="1:9" s="46" customFormat="1" ht="63.75">
      <c r="A21" s="58" t="s">
        <v>415</v>
      </c>
      <c r="B21" s="61" t="s">
        <v>280</v>
      </c>
      <c r="C21" s="59">
        <v>1.1</v>
      </c>
      <c r="D21" s="59">
        <v>14</v>
      </c>
      <c r="E21" s="78"/>
      <c r="F21" s="58" t="s">
        <v>416</v>
      </c>
      <c r="G21" s="58" t="s">
        <v>417</v>
      </c>
      <c r="H21" s="62"/>
      <c r="I21" s="80" t="s">
        <v>277</v>
      </c>
    </row>
    <row r="22" spans="1:9" s="46" customFormat="1" ht="89.25">
      <c r="A22" s="58" t="s">
        <v>418</v>
      </c>
      <c r="B22" s="61" t="s">
        <v>280</v>
      </c>
      <c r="C22" s="59">
        <v>1.1</v>
      </c>
      <c r="D22" s="59">
        <v>15</v>
      </c>
      <c r="E22" s="61"/>
      <c r="F22" s="62" t="s">
        <v>419</v>
      </c>
      <c r="G22" s="62" t="s">
        <v>420</v>
      </c>
      <c r="H22" s="62"/>
      <c r="I22" s="59" t="s">
        <v>550</v>
      </c>
    </row>
    <row r="23" spans="1:9" s="46" customFormat="1" ht="25.5">
      <c r="A23" s="58" t="s">
        <v>421</v>
      </c>
      <c r="B23" s="61" t="s">
        <v>280</v>
      </c>
      <c r="C23" s="59">
        <v>1.1</v>
      </c>
      <c r="D23" s="59">
        <v>16</v>
      </c>
      <c r="E23" s="61"/>
      <c r="F23" s="62" t="s">
        <v>422</v>
      </c>
      <c r="G23" s="62" t="s">
        <v>423</v>
      </c>
      <c r="H23" s="62"/>
      <c r="I23" s="80" t="s">
        <v>549</v>
      </c>
    </row>
    <row r="24" spans="1:9" s="46" customFormat="1" ht="51">
      <c r="A24" s="58" t="s">
        <v>424</v>
      </c>
      <c r="B24" s="59" t="s">
        <v>280</v>
      </c>
      <c r="C24" s="59">
        <v>1.1</v>
      </c>
      <c r="D24" s="59">
        <v>17</v>
      </c>
      <c r="E24" s="78"/>
      <c r="F24" s="58" t="s">
        <v>27</v>
      </c>
      <c r="G24" s="58" t="s">
        <v>417</v>
      </c>
      <c r="H24" s="62"/>
      <c r="I24" s="80" t="s">
        <v>549</v>
      </c>
    </row>
    <row r="25" spans="1:9" ht="25.5">
      <c r="A25" s="58" t="s">
        <v>602</v>
      </c>
      <c r="B25" s="61" t="s">
        <v>551</v>
      </c>
      <c r="C25" s="59">
        <v>1.2</v>
      </c>
      <c r="D25" s="59">
        <v>18</v>
      </c>
      <c r="E25" s="61"/>
      <c r="F25" s="62" t="s">
        <v>603</v>
      </c>
      <c r="G25" s="62" t="s">
        <v>604</v>
      </c>
      <c r="H25" s="62" t="s">
        <v>693</v>
      </c>
      <c r="I25" s="4" t="s">
        <v>277</v>
      </c>
    </row>
    <row r="26" spans="1:9" ht="39">
      <c r="A26" s="58" t="s">
        <v>433</v>
      </c>
      <c r="B26" s="59" t="s">
        <v>551</v>
      </c>
      <c r="C26" s="101">
        <v>1.2</v>
      </c>
      <c r="D26" s="101">
        <v>19</v>
      </c>
      <c r="E26" s="39"/>
      <c r="F26" s="58" t="s">
        <v>251</v>
      </c>
      <c r="G26" s="32" t="s">
        <v>252</v>
      </c>
      <c r="H26" s="22" t="s">
        <v>692</v>
      </c>
      <c r="I26" s="61" t="s">
        <v>285</v>
      </c>
    </row>
    <row r="27" spans="1:9" ht="40.5">
      <c r="A27" s="58" t="s">
        <v>508</v>
      </c>
      <c r="B27" s="59" t="s">
        <v>280</v>
      </c>
      <c r="C27" s="59">
        <v>1.2</v>
      </c>
      <c r="D27" s="59">
        <v>20</v>
      </c>
      <c r="E27" s="59" t="s">
        <v>683</v>
      </c>
      <c r="F27" s="58" t="s">
        <v>28</v>
      </c>
      <c r="G27" s="58"/>
      <c r="H27" s="24" t="s">
        <v>501</v>
      </c>
      <c r="I27" s="61" t="s">
        <v>548</v>
      </c>
    </row>
    <row r="28" spans="1:9" s="46" customFormat="1" ht="25.5">
      <c r="A28" s="58" t="s">
        <v>665</v>
      </c>
      <c r="B28" s="59" t="s">
        <v>280</v>
      </c>
      <c r="C28" s="59">
        <v>1.2</v>
      </c>
      <c r="D28" s="59">
        <v>21</v>
      </c>
      <c r="E28" s="59" t="s">
        <v>683</v>
      </c>
      <c r="F28" s="58" t="s">
        <v>29</v>
      </c>
      <c r="G28" s="58" t="s">
        <v>30</v>
      </c>
      <c r="H28" s="58"/>
      <c r="I28" s="61" t="s">
        <v>285</v>
      </c>
    </row>
    <row r="29" spans="1:9" ht="25.5">
      <c r="A29" s="58" t="s">
        <v>665</v>
      </c>
      <c r="B29" s="61" t="s">
        <v>280</v>
      </c>
      <c r="C29" s="59">
        <v>1.2</v>
      </c>
      <c r="D29" s="59">
        <v>22</v>
      </c>
      <c r="E29" s="59" t="s">
        <v>683</v>
      </c>
      <c r="F29" s="62" t="s">
        <v>31</v>
      </c>
      <c r="G29" s="62" t="s">
        <v>32</v>
      </c>
      <c r="H29" s="24"/>
      <c r="I29" s="61" t="s">
        <v>285</v>
      </c>
    </row>
    <row r="30" spans="1:9" ht="38.25">
      <c r="A30" s="58" t="s">
        <v>665</v>
      </c>
      <c r="B30" s="61" t="s">
        <v>280</v>
      </c>
      <c r="C30" s="59">
        <v>1.2</v>
      </c>
      <c r="D30" s="59">
        <v>23</v>
      </c>
      <c r="E30" s="59" t="s">
        <v>683</v>
      </c>
      <c r="F30" s="62" t="s">
        <v>33</v>
      </c>
      <c r="G30" s="62" t="s">
        <v>34</v>
      </c>
      <c r="H30" s="24"/>
      <c r="I30" s="61" t="s">
        <v>285</v>
      </c>
    </row>
    <row r="31" spans="1:9" ht="38.25">
      <c r="A31" s="58" t="s">
        <v>665</v>
      </c>
      <c r="B31" s="61" t="s">
        <v>280</v>
      </c>
      <c r="C31" s="59">
        <v>1.2</v>
      </c>
      <c r="D31" s="59">
        <v>24</v>
      </c>
      <c r="E31" s="59" t="s">
        <v>683</v>
      </c>
      <c r="F31" s="62" t="s">
        <v>35</v>
      </c>
      <c r="G31" s="62" t="s">
        <v>36</v>
      </c>
      <c r="H31" s="24"/>
      <c r="I31" s="61" t="s">
        <v>548</v>
      </c>
    </row>
    <row r="32" spans="1:9" ht="25.5">
      <c r="A32" s="58" t="s">
        <v>665</v>
      </c>
      <c r="B32" s="59" t="s">
        <v>280</v>
      </c>
      <c r="C32" s="59">
        <v>1.2</v>
      </c>
      <c r="D32" s="59">
        <v>25</v>
      </c>
      <c r="E32" s="59" t="s">
        <v>683</v>
      </c>
      <c r="F32" s="58" t="s">
        <v>37</v>
      </c>
      <c r="G32" s="58" t="s">
        <v>38</v>
      </c>
      <c r="H32" s="24"/>
      <c r="I32" s="61" t="s">
        <v>548</v>
      </c>
    </row>
    <row r="33" spans="1:9" ht="89.25">
      <c r="A33" s="58" t="s">
        <v>39</v>
      </c>
      <c r="B33" s="61" t="s">
        <v>280</v>
      </c>
      <c r="C33" s="59">
        <v>1.2</v>
      </c>
      <c r="D33" s="59">
        <v>26</v>
      </c>
      <c r="E33" s="61"/>
      <c r="F33" s="62" t="s">
        <v>40</v>
      </c>
      <c r="G33" s="62" t="s">
        <v>380</v>
      </c>
      <c r="H33" s="62"/>
      <c r="I33" s="61" t="s">
        <v>285</v>
      </c>
    </row>
    <row r="34" spans="1:9" s="46" customFormat="1" ht="63.75">
      <c r="A34" s="58" t="s">
        <v>381</v>
      </c>
      <c r="B34" s="61" t="s">
        <v>280</v>
      </c>
      <c r="C34" s="59">
        <v>1.2</v>
      </c>
      <c r="D34" s="59">
        <v>27</v>
      </c>
      <c r="E34" s="61"/>
      <c r="F34" s="62" t="s">
        <v>382</v>
      </c>
      <c r="G34" s="62" t="s">
        <v>383</v>
      </c>
      <c r="H34" s="24"/>
      <c r="I34" s="61" t="s">
        <v>285</v>
      </c>
    </row>
    <row r="35" spans="1:9" s="46" customFormat="1" ht="63.75">
      <c r="A35" s="58" t="s">
        <v>384</v>
      </c>
      <c r="B35" s="61" t="s">
        <v>280</v>
      </c>
      <c r="C35" s="59">
        <v>1.2</v>
      </c>
      <c r="D35" s="59">
        <v>28</v>
      </c>
      <c r="E35" s="61"/>
      <c r="F35" s="62" t="s">
        <v>385</v>
      </c>
      <c r="G35" s="62" t="s">
        <v>386</v>
      </c>
      <c r="H35" s="62"/>
      <c r="I35" s="61" t="s">
        <v>285</v>
      </c>
    </row>
    <row r="36" spans="1:9" ht="89.25">
      <c r="A36" s="2" t="s">
        <v>320</v>
      </c>
      <c r="B36" s="3" t="s">
        <v>551</v>
      </c>
      <c r="C36" s="3">
        <v>1.3</v>
      </c>
      <c r="D36" s="3">
        <v>29</v>
      </c>
      <c r="E36" s="3"/>
      <c r="F36" s="2" t="s">
        <v>299</v>
      </c>
      <c r="G36" s="2" t="s">
        <v>104</v>
      </c>
      <c r="H36" s="2" t="s">
        <v>696</v>
      </c>
      <c r="I36" s="3" t="s">
        <v>548</v>
      </c>
    </row>
    <row r="37" spans="1:9" s="46" customFormat="1" ht="51">
      <c r="A37" s="26" t="s">
        <v>105</v>
      </c>
      <c r="B37" s="3" t="s">
        <v>551</v>
      </c>
      <c r="C37" s="3">
        <v>1.3</v>
      </c>
      <c r="D37" s="3">
        <v>30</v>
      </c>
      <c r="E37" s="3"/>
      <c r="F37" s="2" t="s">
        <v>106</v>
      </c>
      <c r="G37" s="2" t="s">
        <v>107</v>
      </c>
      <c r="H37" s="2" t="s">
        <v>695</v>
      </c>
      <c r="I37" s="3" t="s">
        <v>548</v>
      </c>
    </row>
    <row r="38" spans="1:9" s="46" customFormat="1" ht="76.5">
      <c r="A38" s="26" t="s">
        <v>108</v>
      </c>
      <c r="B38" s="3" t="s">
        <v>551</v>
      </c>
      <c r="C38" s="3">
        <v>1.3</v>
      </c>
      <c r="D38" s="3">
        <v>31</v>
      </c>
      <c r="E38" s="3"/>
      <c r="F38" s="2" t="s">
        <v>109</v>
      </c>
      <c r="G38" s="2" t="s">
        <v>110</v>
      </c>
      <c r="H38" s="2" t="s">
        <v>694</v>
      </c>
      <c r="I38" s="3" t="s">
        <v>548</v>
      </c>
    </row>
    <row r="39" spans="1:9" ht="63.75">
      <c r="A39" s="2" t="s">
        <v>331</v>
      </c>
      <c r="B39" s="3" t="s">
        <v>551</v>
      </c>
      <c r="C39" s="30">
        <v>1.3</v>
      </c>
      <c r="D39" s="3">
        <v>32</v>
      </c>
      <c r="E39" s="7"/>
      <c r="F39" s="2" t="s">
        <v>332</v>
      </c>
      <c r="G39" s="2" t="s">
        <v>333</v>
      </c>
      <c r="H39" s="22" t="s">
        <v>697</v>
      </c>
      <c r="I39" s="3" t="s">
        <v>548</v>
      </c>
    </row>
    <row r="40" spans="1:9" ht="25.5">
      <c r="A40" s="58" t="s">
        <v>665</v>
      </c>
      <c r="B40" s="61" t="s">
        <v>551</v>
      </c>
      <c r="C40" s="59">
        <v>1.3</v>
      </c>
      <c r="D40" s="59">
        <v>33</v>
      </c>
      <c r="E40" s="59" t="s">
        <v>683</v>
      </c>
      <c r="F40" s="58" t="s">
        <v>567</v>
      </c>
      <c r="G40" s="58" t="s">
        <v>588</v>
      </c>
      <c r="H40" s="24" t="s">
        <v>699</v>
      </c>
      <c r="I40" s="61" t="s">
        <v>548</v>
      </c>
    </row>
    <row r="41" spans="1:9" ht="38.25">
      <c r="A41" s="58" t="s">
        <v>665</v>
      </c>
      <c r="B41" s="61" t="s">
        <v>551</v>
      </c>
      <c r="C41" s="59">
        <v>1.3</v>
      </c>
      <c r="D41" s="59">
        <v>34</v>
      </c>
      <c r="E41" s="59" t="s">
        <v>683</v>
      </c>
      <c r="F41" s="62" t="s">
        <v>586</v>
      </c>
      <c r="G41" s="62" t="s">
        <v>587</v>
      </c>
      <c r="H41" s="24" t="s">
        <v>698</v>
      </c>
      <c r="I41" s="61" t="s">
        <v>548</v>
      </c>
    </row>
    <row r="42" spans="1:9" ht="76.5">
      <c r="A42" s="2" t="s">
        <v>150</v>
      </c>
      <c r="B42" s="3" t="s">
        <v>280</v>
      </c>
      <c r="C42" s="3">
        <v>1.3</v>
      </c>
      <c r="D42" s="3">
        <v>35</v>
      </c>
      <c r="E42" s="3"/>
      <c r="F42" s="2" t="s">
        <v>54</v>
      </c>
      <c r="G42" s="2" t="s">
        <v>559</v>
      </c>
      <c r="H42" s="2"/>
      <c r="I42" s="61" t="s">
        <v>548</v>
      </c>
    </row>
    <row r="43" spans="1:9" ht="38.25">
      <c r="A43" s="2" t="s">
        <v>152</v>
      </c>
      <c r="B43" s="3" t="s">
        <v>280</v>
      </c>
      <c r="C43" s="3">
        <v>1.3</v>
      </c>
      <c r="D43" s="3">
        <v>36</v>
      </c>
      <c r="E43" s="3"/>
      <c r="F43" s="2" t="s">
        <v>302</v>
      </c>
      <c r="G43" s="2" t="s">
        <v>303</v>
      </c>
      <c r="H43" s="2"/>
      <c r="I43" s="3" t="s">
        <v>548</v>
      </c>
    </row>
    <row r="44" spans="1:9" ht="25.5">
      <c r="A44" s="58" t="s">
        <v>665</v>
      </c>
      <c r="B44" s="59" t="s">
        <v>280</v>
      </c>
      <c r="C44" s="59">
        <v>1.3</v>
      </c>
      <c r="D44" s="59">
        <v>37</v>
      </c>
      <c r="E44" s="59" t="s">
        <v>683</v>
      </c>
      <c r="F44" s="58" t="s">
        <v>89</v>
      </c>
      <c r="G44" s="58" t="s">
        <v>90</v>
      </c>
      <c r="H44" s="58"/>
      <c r="I44" s="61" t="s">
        <v>548</v>
      </c>
    </row>
    <row r="45" spans="1:9" ht="25.5">
      <c r="A45" s="58" t="s">
        <v>665</v>
      </c>
      <c r="B45" s="61" t="s">
        <v>280</v>
      </c>
      <c r="C45" s="59">
        <v>1.3</v>
      </c>
      <c r="D45" s="59">
        <v>38</v>
      </c>
      <c r="E45" s="59" t="s">
        <v>683</v>
      </c>
      <c r="F45" s="62" t="s">
        <v>91</v>
      </c>
      <c r="G45" s="62" t="s">
        <v>92</v>
      </c>
      <c r="H45" s="62"/>
      <c r="I45" s="61" t="s">
        <v>285</v>
      </c>
    </row>
    <row r="46" spans="1:9" ht="25.5">
      <c r="A46" s="58" t="s">
        <v>665</v>
      </c>
      <c r="B46" s="59" t="s">
        <v>280</v>
      </c>
      <c r="C46" s="59">
        <v>1.3</v>
      </c>
      <c r="D46" s="59">
        <v>39</v>
      </c>
      <c r="E46" s="59" t="s">
        <v>683</v>
      </c>
      <c r="F46" s="58" t="s">
        <v>477</v>
      </c>
      <c r="G46" s="62" t="s">
        <v>478</v>
      </c>
      <c r="H46" s="62"/>
      <c r="I46" s="61" t="s">
        <v>285</v>
      </c>
    </row>
    <row r="47" spans="1:9" ht="25.5">
      <c r="A47" s="88" t="s">
        <v>665</v>
      </c>
      <c r="B47" s="60" t="s">
        <v>280</v>
      </c>
      <c r="C47" s="89">
        <v>1.3</v>
      </c>
      <c r="D47" s="89">
        <v>40</v>
      </c>
      <c r="E47" s="89" t="s">
        <v>683</v>
      </c>
      <c r="F47" s="63" t="s">
        <v>479</v>
      </c>
      <c r="G47" s="63" t="s">
        <v>480</v>
      </c>
      <c r="H47" s="63"/>
      <c r="I47" s="60" t="s">
        <v>548</v>
      </c>
    </row>
    <row r="48" spans="1:9" ht="25.5">
      <c r="A48" s="58" t="s">
        <v>665</v>
      </c>
      <c r="B48" s="61" t="s">
        <v>280</v>
      </c>
      <c r="C48" s="59">
        <v>1.3</v>
      </c>
      <c r="D48" s="59">
        <v>41</v>
      </c>
      <c r="E48" s="59" t="s">
        <v>683</v>
      </c>
      <c r="F48" s="62" t="s">
        <v>485</v>
      </c>
      <c r="G48" s="62" t="s">
        <v>486</v>
      </c>
      <c r="H48" s="62"/>
      <c r="I48" s="61" t="s">
        <v>548</v>
      </c>
    </row>
    <row r="49" spans="1:9" ht="25.5">
      <c r="A49" s="58" t="s">
        <v>665</v>
      </c>
      <c r="B49" s="59" t="s">
        <v>280</v>
      </c>
      <c r="C49" s="59">
        <v>1.3</v>
      </c>
      <c r="D49" s="59">
        <v>42</v>
      </c>
      <c r="E49" s="59" t="s">
        <v>683</v>
      </c>
      <c r="F49" s="58" t="s">
        <v>490</v>
      </c>
      <c r="G49" s="58" t="s">
        <v>491</v>
      </c>
      <c r="H49" s="58"/>
      <c r="I49" s="61" t="s">
        <v>285</v>
      </c>
    </row>
    <row r="50" spans="1:9" ht="25.5">
      <c r="A50" s="58" t="s">
        <v>665</v>
      </c>
      <c r="B50" s="61" t="s">
        <v>280</v>
      </c>
      <c r="C50" s="59">
        <v>1.3</v>
      </c>
      <c r="D50" s="59">
        <v>43</v>
      </c>
      <c r="E50" s="59" t="s">
        <v>683</v>
      </c>
      <c r="F50" s="62" t="s">
        <v>492</v>
      </c>
      <c r="G50" s="62" t="s">
        <v>493</v>
      </c>
      <c r="H50" s="71"/>
      <c r="I50" s="3" t="s">
        <v>277</v>
      </c>
    </row>
    <row r="51" spans="1:9" s="46" customFormat="1" ht="51">
      <c r="A51" s="58" t="s">
        <v>481</v>
      </c>
      <c r="B51" s="61" t="s">
        <v>280</v>
      </c>
      <c r="C51" s="59">
        <v>1.3</v>
      </c>
      <c r="D51" s="59">
        <v>44</v>
      </c>
      <c r="E51" s="78"/>
      <c r="F51" s="62" t="s">
        <v>483</v>
      </c>
      <c r="G51" s="62" t="s">
        <v>484</v>
      </c>
      <c r="H51" s="62"/>
      <c r="I51" s="61" t="s">
        <v>548</v>
      </c>
    </row>
    <row r="52" spans="1:9" s="46" customFormat="1" ht="51">
      <c r="A52" s="58" t="s">
        <v>487</v>
      </c>
      <c r="B52" s="61" t="s">
        <v>280</v>
      </c>
      <c r="C52" s="59">
        <v>1.3</v>
      </c>
      <c r="D52" s="59">
        <v>45</v>
      </c>
      <c r="E52" s="78"/>
      <c r="F52" s="62" t="s">
        <v>488</v>
      </c>
      <c r="G52" s="62" t="s">
        <v>489</v>
      </c>
      <c r="H52" s="62"/>
      <c r="I52" s="61" t="s">
        <v>548</v>
      </c>
    </row>
    <row r="53" spans="1:9" s="46" customFormat="1" ht="25.5">
      <c r="A53" s="2" t="s">
        <v>142</v>
      </c>
      <c r="B53" s="3" t="s">
        <v>551</v>
      </c>
      <c r="C53" s="3">
        <v>2.1</v>
      </c>
      <c r="D53" s="3">
        <v>46</v>
      </c>
      <c r="E53" s="3" t="s">
        <v>309</v>
      </c>
      <c r="F53" s="2" t="s">
        <v>225</v>
      </c>
      <c r="G53" s="2" t="s">
        <v>626</v>
      </c>
      <c r="H53" s="2" t="s">
        <v>702</v>
      </c>
      <c r="I53" s="3" t="s">
        <v>548</v>
      </c>
    </row>
    <row r="54" spans="1:9" s="46" customFormat="1" ht="54">
      <c r="A54" s="58" t="s">
        <v>83</v>
      </c>
      <c r="B54" s="59" t="s">
        <v>551</v>
      </c>
      <c r="C54" s="59">
        <v>2.1</v>
      </c>
      <c r="D54" s="59">
        <v>47</v>
      </c>
      <c r="E54" s="59" t="s">
        <v>683</v>
      </c>
      <c r="F54" s="58" t="s">
        <v>684</v>
      </c>
      <c r="G54" s="58"/>
      <c r="H54" s="24" t="s">
        <v>700</v>
      </c>
      <c r="I54" s="80" t="s">
        <v>548</v>
      </c>
    </row>
    <row r="55" spans="1:9" s="46" customFormat="1" ht="76.5">
      <c r="A55" s="2" t="s">
        <v>135</v>
      </c>
      <c r="B55" s="3" t="s">
        <v>551</v>
      </c>
      <c r="C55" s="3">
        <v>2.1</v>
      </c>
      <c r="D55" s="3">
        <v>48</v>
      </c>
      <c r="E55" s="3"/>
      <c r="F55" s="2" t="s">
        <v>49</v>
      </c>
      <c r="G55" s="2" t="s">
        <v>574</v>
      </c>
      <c r="H55" s="2" t="s">
        <v>701</v>
      </c>
      <c r="I55" s="3" t="s">
        <v>277</v>
      </c>
    </row>
    <row r="56" spans="1:9" ht="51">
      <c r="A56" s="2" t="s">
        <v>151</v>
      </c>
      <c r="B56" s="3" t="s">
        <v>280</v>
      </c>
      <c r="C56" s="3">
        <v>2.1</v>
      </c>
      <c r="D56" s="3">
        <v>49</v>
      </c>
      <c r="E56" s="3"/>
      <c r="F56" s="2" t="s">
        <v>70</v>
      </c>
      <c r="G56" s="2" t="s">
        <v>558</v>
      </c>
      <c r="H56" s="2"/>
      <c r="I56" s="61" t="s">
        <v>548</v>
      </c>
    </row>
    <row r="57" spans="1:9" ht="40.5">
      <c r="A57" s="62" t="s">
        <v>507</v>
      </c>
      <c r="B57" s="61" t="s">
        <v>280</v>
      </c>
      <c r="C57" s="59">
        <v>2.1</v>
      </c>
      <c r="D57" s="59">
        <v>50</v>
      </c>
      <c r="E57" s="61" t="s">
        <v>683</v>
      </c>
      <c r="F57" s="62" t="s">
        <v>456</v>
      </c>
      <c r="G57" s="62" t="s">
        <v>457</v>
      </c>
      <c r="H57" s="24" t="s">
        <v>501</v>
      </c>
      <c r="I57" s="61" t="s">
        <v>285</v>
      </c>
    </row>
    <row r="58" spans="1:9" ht="25.5">
      <c r="A58" s="2" t="s">
        <v>655</v>
      </c>
      <c r="B58" s="3" t="s">
        <v>280</v>
      </c>
      <c r="C58" s="3">
        <v>2.1</v>
      </c>
      <c r="D58" s="3">
        <v>51</v>
      </c>
      <c r="E58" s="3"/>
      <c r="F58" s="2" t="s">
        <v>253</v>
      </c>
      <c r="G58" s="2"/>
      <c r="H58" s="2"/>
      <c r="I58" s="3" t="s">
        <v>549</v>
      </c>
    </row>
    <row r="59" spans="1:9" ht="25.5">
      <c r="A59" s="58" t="s">
        <v>665</v>
      </c>
      <c r="B59" s="61" t="s">
        <v>280</v>
      </c>
      <c r="C59" s="59">
        <v>2.1</v>
      </c>
      <c r="D59" s="59">
        <v>52</v>
      </c>
      <c r="E59" s="59" t="s">
        <v>683</v>
      </c>
      <c r="F59" s="62" t="s">
        <v>494</v>
      </c>
      <c r="G59" s="62" t="s">
        <v>495</v>
      </c>
      <c r="H59" s="62"/>
      <c r="I59" s="61" t="s">
        <v>285</v>
      </c>
    </row>
    <row r="60" spans="1:9" ht="25.5">
      <c r="A60" s="58" t="s">
        <v>665</v>
      </c>
      <c r="B60" s="61" t="s">
        <v>280</v>
      </c>
      <c r="C60" s="59">
        <v>2.1</v>
      </c>
      <c r="D60" s="59">
        <v>53</v>
      </c>
      <c r="E60" s="59" t="s">
        <v>683</v>
      </c>
      <c r="F60" s="62" t="s">
        <v>496</v>
      </c>
      <c r="G60" s="62" t="s">
        <v>497</v>
      </c>
      <c r="H60" s="62"/>
      <c r="I60" s="61" t="s">
        <v>548</v>
      </c>
    </row>
    <row r="61" spans="1:9" ht="25.5">
      <c r="A61" s="58" t="s">
        <v>665</v>
      </c>
      <c r="B61" s="61" t="s">
        <v>280</v>
      </c>
      <c r="C61" s="59">
        <v>2.1</v>
      </c>
      <c r="D61" s="59">
        <v>54</v>
      </c>
      <c r="E61" s="59" t="s">
        <v>683</v>
      </c>
      <c r="F61" s="62" t="s">
        <v>498</v>
      </c>
      <c r="G61" s="62" t="s">
        <v>499</v>
      </c>
      <c r="H61" s="62"/>
      <c r="I61" s="61" t="s">
        <v>285</v>
      </c>
    </row>
    <row r="62" spans="1:9" ht="25.5">
      <c r="A62" s="58" t="s">
        <v>665</v>
      </c>
      <c r="B62" s="59" t="s">
        <v>280</v>
      </c>
      <c r="C62" s="59">
        <v>2.1</v>
      </c>
      <c r="D62" s="59">
        <v>55</v>
      </c>
      <c r="E62" s="59" t="s">
        <v>683</v>
      </c>
      <c r="F62" s="58" t="s">
        <v>87</v>
      </c>
      <c r="G62" s="58" t="s">
        <v>88</v>
      </c>
      <c r="H62" s="24"/>
      <c r="I62" s="61" t="s">
        <v>548</v>
      </c>
    </row>
    <row r="63" spans="1:9" ht="25.5">
      <c r="A63" s="58" t="s">
        <v>461</v>
      </c>
      <c r="B63" s="61" t="s">
        <v>280</v>
      </c>
      <c r="C63" s="59">
        <v>2.1</v>
      </c>
      <c r="D63" s="59">
        <v>56</v>
      </c>
      <c r="E63" s="61"/>
      <c r="F63" s="62" t="s">
        <v>462</v>
      </c>
      <c r="G63" s="62" t="s">
        <v>463</v>
      </c>
      <c r="H63" s="62"/>
      <c r="I63" s="61" t="s">
        <v>285</v>
      </c>
    </row>
    <row r="64" spans="1:9" s="46" customFormat="1" ht="25.5">
      <c r="A64" s="58" t="s">
        <v>464</v>
      </c>
      <c r="B64" s="61" t="s">
        <v>280</v>
      </c>
      <c r="C64" s="59">
        <v>2.1</v>
      </c>
      <c r="D64" s="59">
        <v>57</v>
      </c>
      <c r="E64" s="61"/>
      <c r="F64" s="62" t="s">
        <v>465</v>
      </c>
      <c r="G64" s="62" t="s">
        <v>466</v>
      </c>
      <c r="H64" s="62"/>
      <c r="I64" s="61" t="s">
        <v>285</v>
      </c>
    </row>
    <row r="65" spans="1:9" ht="51">
      <c r="A65" s="94" t="s">
        <v>467</v>
      </c>
      <c r="B65" s="61" t="s">
        <v>280</v>
      </c>
      <c r="C65" s="59">
        <v>2.1</v>
      </c>
      <c r="D65" s="59">
        <v>58</v>
      </c>
      <c r="E65" s="61"/>
      <c r="F65" s="62" t="s">
        <v>468</v>
      </c>
      <c r="G65" s="62" t="s">
        <v>469</v>
      </c>
      <c r="H65" s="62"/>
      <c r="I65" s="61" t="s">
        <v>285</v>
      </c>
    </row>
    <row r="66" spans="1:9" ht="38.25">
      <c r="A66" s="58" t="s">
        <v>163</v>
      </c>
      <c r="B66" s="59" t="s">
        <v>551</v>
      </c>
      <c r="C66" s="101">
        <v>2.2</v>
      </c>
      <c r="D66" s="101">
        <v>59</v>
      </c>
      <c r="E66" s="39"/>
      <c r="F66" s="58" t="s">
        <v>535</v>
      </c>
      <c r="G66" s="58" t="s">
        <v>536</v>
      </c>
      <c r="H66" s="22" t="s">
        <v>703</v>
      </c>
      <c r="I66" s="4" t="s">
        <v>277</v>
      </c>
    </row>
    <row r="67" spans="1:9" ht="51">
      <c r="A67" s="2" t="s">
        <v>288</v>
      </c>
      <c r="B67" s="3" t="s">
        <v>280</v>
      </c>
      <c r="C67" s="3">
        <v>2.2</v>
      </c>
      <c r="D67" s="3">
        <v>60</v>
      </c>
      <c r="E67" s="3"/>
      <c r="F67" s="2" t="s">
        <v>289</v>
      </c>
      <c r="G67" s="2" t="s">
        <v>290</v>
      </c>
      <c r="H67" s="2"/>
      <c r="I67" s="61" t="s">
        <v>548</v>
      </c>
    </row>
    <row r="68" spans="1:9" ht="63.75">
      <c r="A68" s="2" t="s">
        <v>140</v>
      </c>
      <c r="B68" s="3" t="s">
        <v>280</v>
      </c>
      <c r="C68" s="3">
        <v>2.2</v>
      </c>
      <c r="D68" s="3">
        <v>61</v>
      </c>
      <c r="E68" s="3"/>
      <c r="F68" s="2" t="s">
        <v>260</v>
      </c>
      <c r="G68" s="2" t="s">
        <v>391</v>
      </c>
      <c r="H68" s="2"/>
      <c r="I68" s="61" t="s">
        <v>548</v>
      </c>
    </row>
    <row r="69" spans="1:9" ht="51">
      <c r="A69" s="2" t="s">
        <v>141</v>
      </c>
      <c r="B69" s="3" t="s">
        <v>280</v>
      </c>
      <c r="C69" s="3">
        <v>2.2</v>
      </c>
      <c r="D69" s="3">
        <v>62</v>
      </c>
      <c r="E69" s="3"/>
      <c r="F69" s="2" t="s">
        <v>263</v>
      </c>
      <c r="G69" s="2" t="s">
        <v>392</v>
      </c>
      <c r="H69" s="2"/>
      <c r="I69" s="61" t="s">
        <v>548</v>
      </c>
    </row>
    <row r="70" spans="1:9" ht="140.25">
      <c r="A70" s="62" t="s">
        <v>506</v>
      </c>
      <c r="B70" s="61" t="s">
        <v>280</v>
      </c>
      <c r="C70" s="59">
        <v>2.2</v>
      </c>
      <c r="D70" s="59">
        <v>63</v>
      </c>
      <c r="E70" s="61" t="s">
        <v>683</v>
      </c>
      <c r="F70" s="62" t="s">
        <v>471</v>
      </c>
      <c r="G70" s="62" t="s">
        <v>472</v>
      </c>
      <c r="H70" s="24" t="s">
        <v>501</v>
      </c>
      <c r="I70" s="4" t="s">
        <v>277</v>
      </c>
    </row>
    <row r="71" spans="1:9" ht="102">
      <c r="A71" s="2" t="s">
        <v>153</v>
      </c>
      <c r="B71" s="3" t="s">
        <v>280</v>
      </c>
      <c r="C71" s="3">
        <v>2.2</v>
      </c>
      <c r="D71" s="3">
        <v>64</v>
      </c>
      <c r="E71" s="3" t="s">
        <v>394</v>
      </c>
      <c r="F71" s="2" t="s">
        <v>76</v>
      </c>
      <c r="G71" s="2" t="s">
        <v>117</v>
      </c>
      <c r="H71" s="2"/>
      <c r="I71" s="3" t="s">
        <v>277</v>
      </c>
    </row>
    <row r="72" spans="1:9" ht="51">
      <c r="A72" s="2" t="s">
        <v>154</v>
      </c>
      <c r="B72" s="3" t="s">
        <v>280</v>
      </c>
      <c r="C72" s="3">
        <v>2.2</v>
      </c>
      <c r="D72" s="3">
        <v>65</v>
      </c>
      <c r="E72" s="3"/>
      <c r="F72" s="2" t="s">
        <v>658</v>
      </c>
      <c r="G72" s="2" t="s">
        <v>301</v>
      </c>
      <c r="H72" s="2"/>
      <c r="I72" s="3" t="s">
        <v>548</v>
      </c>
    </row>
    <row r="73" spans="1:9" ht="63.75">
      <c r="A73" s="2" t="s">
        <v>155</v>
      </c>
      <c r="B73" s="3" t="s">
        <v>280</v>
      </c>
      <c r="C73" s="3">
        <v>2.2</v>
      </c>
      <c r="D73" s="3">
        <v>66</v>
      </c>
      <c r="E73" s="3"/>
      <c r="F73" s="2" t="s">
        <v>77</v>
      </c>
      <c r="G73" s="2" t="s">
        <v>120</v>
      </c>
      <c r="H73" s="2"/>
      <c r="I73" s="3" t="s">
        <v>548</v>
      </c>
    </row>
    <row r="74" spans="1:9" ht="114.75">
      <c r="A74" s="2" t="s">
        <v>156</v>
      </c>
      <c r="B74" s="3" t="s">
        <v>280</v>
      </c>
      <c r="C74" s="3">
        <v>2.2</v>
      </c>
      <c r="D74" s="3">
        <v>67</v>
      </c>
      <c r="E74" s="3"/>
      <c r="F74" s="2" t="s">
        <v>78</v>
      </c>
      <c r="G74" s="2" t="s">
        <v>437</v>
      </c>
      <c r="H74" s="2"/>
      <c r="I74" s="3" t="s">
        <v>548</v>
      </c>
    </row>
    <row r="75" spans="1:9" ht="25.5">
      <c r="A75" s="2" t="s">
        <v>542</v>
      </c>
      <c r="B75" s="3" t="s">
        <v>280</v>
      </c>
      <c r="C75" s="3">
        <v>2.2</v>
      </c>
      <c r="D75" s="3">
        <v>68</v>
      </c>
      <c r="E75" s="3"/>
      <c r="F75" s="2" t="s">
        <v>236</v>
      </c>
      <c r="G75" s="2" t="s">
        <v>101</v>
      </c>
      <c r="H75" s="2"/>
      <c r="I75" s="3" t="s">
        <v>548</v>
      </c>
    </row>
    <row r="76" spans="1:9" ht="25.5">
      <c r="A76" s="58" t="s">
        <v>665</v>
      </c>
      <c r="B76" s="61" t="s">
        <v>280</v>
      </c>
      <c r="C76" s="59">
        <v>2.2</v>
      </c>
      <c r="D76" s="59">
        <v>69</v>
      </c>
      <c r="E76" s="59" t="s">
        <v>683</v>
      </c>
      <c r="F76" s="62" t="s">
        <v>473</v>
      </c>
      <c r="G76" s="62" t="s">
        <v>474</v>
      </c>
      <c r="H76" s="62"/>
      <c r="I76" s="61" t="s">
        <v>285</v>
      </c>
    </row>
    <row r="77" spans="1:9" ht="38.25">
      <c r="A77" s="58" t="s">
        <v>665</v>
      </c>
      <c r="B77" s="61" t="s">
        <v>280</v>
      </c>
      <c r="C77" s="59">
        <v>2.2</v>
      </c>
      <c r="D77" s="59">
        <v>70</v>
      </c>
      <c r="E77" s="61" t="s">
        <v>683</v>
      </c>
      <c r="F77" s="62" t="s">
        <v>475</v>
      </c>
      <c r="G77" s="62" t="s">
        <v>476</v>
      </c>
      <c r="H77" s="24"/>
      <c r="I77" s="61" t="s">
        <v>548</v>
      </c>
    </row>
    <row r="78" spans="1:9" s="46" customFormat="1" ht="25.5">
      <c r="A78" s="58" t="s">
        <v>665</v>
      </c>
      <c r="B78" s="61" t="s">
        <v>280</v>
      </c>
      <c r="C78" s="59">
        <v>2.2</v>
      </c>
      <c r="D78" s="59">
        <v>71</v>
      </c>
      <c r="E78" s="59" t="s">
        <v>683</v>
      </c>
      <c r="F78" s="62" t="s">
        <v>93</v>
      </c>
      <c r="G78" s="62" t="s">
        <v>575</v>
      </c>
      <c r="H78" s="24"/>
      <c r="I78" s="61" t="s">
        <v>285</v>
      </c>
    </row>
    <row r="79" spans="1:9" ht="38.25">
      <c r="A79" s="58" t="s">
        <v>210</v>
      </c>
      <c r="B79" s="61" t="s">
        <v>280</v>
      </c>
      <c r="C79" s="59">
        <v>2.2</v>
      </c>
      <c r="D79" s="59">
        <v>72</v>
      </c>
      <c r="E79" s="59"/>
      <c r="F79" s="62" t="s">
        <v>211</v>
      </c>
      <c r="G79" s="62" t="s">
        <v>212</v>
      </c>
      <c r="H79" s="22"/>
      <c r="I79" s="61" t="s">
        <v>548</v>
      </c>
    </row>
    <row r="80" spans="1:9" ht="38.25">
      <c r="A80" s="58" t="s">
        <v>213</v>
      </c>
      <c r="B80" s="61" t="s">
        <v>280</v>
      </c>
      <c r="C80" s="59">
        <v>2.2</v>
      </c>
      <c r="D80" s="59">
        <v>73</v>
      </c>
      <c r="E80" s="61"/>
      <c r="F80" s="62" t="s">
        <v>214</v>
      </c>
      <c r="G80" s="62" t="s">
        <v>215</v>
      </c>
      <c r="H80" s="71"/>
      <c r="I80" s="61" t="s">
        <v>548</v>
      </c>
    </row>
    <row r="81" spans="1:9" s="46" customFormat="1" ht="51">
      <c r="A81" s="58" t="s">
        <v>512</v>
      </c>
      <c r="B81" s="61" t="s">
        <v>280</v>
      </c>
      <c r="C81" s="59">
        <v>2.2</v>
      </c>
      <c r="D81" s="59">
        <v>74</v>
      </c>
      <c r="E81" s="61"/>
      <c r="F81" s="62" t="s">
        <v>513</v>
      </c>
      <c r="G81" s="62" t="s">
        <v>514</v>
      </c>
      <c r="H81" s="62"/>
      <c r="I81" s="61" t="s">
        <v>285</v>
      </c>
    </row>
    <row r="82" spans="1:9" s="46" customFormat="1" ht="54">
      <c r="A82" s="58" t="s">
        <v>85</v>
      </c>
      <c r="B82" s="59" t="s">
        <v>551</v>
      </c>
      <c r="C82" s="59">
        <v>2.3</v>
      </c>
      <c r="D82" s="59">
        <v>75</v>
      </c>
      <c r="E82" s="59" t="s">
        <v>683</v>
      </c>
      <c r="F82" s="58" t="s">
        <v>409</v>
      </c>
      <c r="G82" s="58"/>
      <c r="H82" s="24" t="s">
        <v>704</v>
      </c>
      <c r="I82" s="80" t="s">
        <v>548</v>
      </c>
    </row>
    <row r="83" spans="1:9" s="46" customFormat="1" ht="51">
      <c r="A83" s="74" t="s">
        <v>541</v>
      </c>
      <c r="B83" s="117" t="s">
        <v>280</v>
      </c>
      <c r="C83" s="117">
        <v>2.3</v>
      </c>
      <c r="D83" s="117">
        <v>76</v>
      </c>
      <c r="E83" s="117"/>
      <c r="F83" s="74" t="s">
        <v>262</v>
      </c>
      <c r="G83" s="74" t="s">
        <v>131</v>
      </c>
      <c r="H83" s="74"/>
      <c r="I83" s="117" t="s">
        <v>96</v>
      </c>
    </row>
    <row r="84" spans="1:9" ht="25.5">
      <c r="A84" s="58" t="s">
        <v>595</v>
      </c>
      <c r="B84" s="61" t="s">
        <v>551</v>
      </c>
      <c r="C84" s="59">
        <v>2.3</v>
      </c>
      <c r="D84" s="59">
        <v>77</v>
      </c>
      <c r="E84" s="61"/>
      <c r="F84" s="62" t="s">
        <v>596</v>
      </c>
      <c r="G84" s="62" t="s">
        <v>597</v>
      </c>
      <c r="H84" s="24" t="s">
        <v>705</v>
      </c>
      <c r="I84" s="61" t="s">
        <v>549</v>
      </c>
    </row>
    <row r="85" spans="1:9" ht="51">
      <c r="A85" s="2" t="s">
        <v>139</v>
      </c>
      <c r="B85" s="3" t="s">
        <v>280</v>
      </c>
      <c r="C85" s="3">
        <v>2.3</v>
      </c>
      <c r="D85" s="3">
        <v>78</v>
      </c>
      <c r="E85" s="3"/>
      <c r="F85" s="2" t="s">
        <v>259</v>
      </c>
      <c r="G85" s="2" t="s">
        <v>390</v>
      </c>
      <c r="H85" s="2"/>
      <c r="I85" s="103" t="s">
        <v>548</v>
      </c>
    </row>
    <row r="86" spans="1:9" ht="51">
      <c r="A86" s="2" t="s">
        <v>158</v>
      </c>
      <c r="B86" s="3" t="s">
        <v>280</v>
      </c>
      <c r="C86" s="3">
        <v>2.3</v>
      </c>
      <c r="D86" s="3">
        <v>79</v>
      </c>
      <c r="E86" s="3"/>
      <c r="F86" s="2" t="s">
        <v>629</v>
      </c>
      <c r="G86" s="2" t="s">
        <v>167</v>
      </c>
      <c r="H86" s="2"/>
      <c r="I86" s="103" t="s">
        <v>548</v>
      </c>
    </row>
    <row r="87" spans="1:9" ht="38.25">
      <c r="A87" s="2" t="s">
        <v>159</v>
      </c>
      <c r="B87" s="3" t="s">
        <v>280</v>
      </c>
      <c r="C87" s="3">
        <v>2.3</v>
      </c>
      <c r="D87" s="3">
        <v>80</v>
      </c>
      <c r="E87" s="3"/>
      <c r="F87" s="2" t="s">
        <v>630</v>
      </c>
      <c r="G87" s="2" t="s">
        <v>166</v>
      </c>
      <c r="H87" s="2"/>
      <c r="I87" s="3" t="s">
        <v>548</v>
      </c>
    </row>
    <row r="88" spans="1:9" s="46" customFormat="1" ht="63.75">
      <c r="A88" s="2" t="s">
        <v>160</v>
      </c>
      <c r="B88" s="3" t="s">
        <v>280</v>
      </c>
      <c r="C88" s="3">
        <v>2.3</v>
      </c>
      <c r="D88" s="3">
        <v>81</v>
      </c>
      <c r="E88" s="3"/>
      <c r="F88" s="2" t="s">
        <v>237</v>
      </c>
      <c r="G88" s="2" t="s">
        <v>530</v>
      </c>
      <c r="H88" s="2"/>
      <c r="I88" s="3" t="s">
        <v>548</v>
      </c>
    </row>
    <row r="89" spans="1:9" s="46" customFormat="1" ht="38.25">
      <c r="A89" s="2" t="s">
        <v>161</v>
      </c>
      <c r="B89" s="3" t="s">
        <v>280</v>
      </c>
      <c r="C89" s="3">
        <v>2.3</v>
      </c>
      <c r="D89" s="3">
        <v>82</v>
      </c>
      <c r="E89" s="3"/>
      <c r="F89" s="2" t="s">
        <v>632</v>
      </c>
      <c r="G89" s="2" t="s">
        <v>351</v>
      </c>
      <c r="H89" s="2"/>
      <c r="I89" s="3" t="s">
        <v>548</v>
      </c>
    </row>
    <row r="90" spans="1:9" ht="25.5">
      <c r="A90" s="58" t="s">
        <v>656</v>
      </c>
      <c r="B90" s="61" t="s">
        <v>280</v>
      </c>
      <c r="C90" s="59">
        <v>2.3</v>
      </c>
      <c r="D90" s="59">
        <v>83</v>
      </c>
      <c r="E90" s="78"/>
      <c r="F90" s="58" t="s">
        <v>523</v>
      </c>
      <c r="G90" s="58" t="s">
        <v>524</v>
      </c>
      <c r="H90" s="62"/>
      <c r="I90" s="61" t="s">
        <v>548</v>
      </c>
    </row>
    <row r="91" spans="1:9" ht="13.5">
      <c r="A91" s="58" t="s">
        <v>665</v>
      </c>
      <c r="B91" s="61" t="s">
        <v>280</v>
      </c>
      <c r="C91" s="59">
        <v>2.3</v>
      </c>
      <c r="D91" s="59">
        <v>84</v>
      </c>
      <c r="E91" s="59" t="s">
        <v>683</v>
      </c>
      <c r="F91" s="62" t="s">
        <v>515</v>
      </c>
      <c r="G91" s="62" t="s">
        <v>516</v>
      </c>
      <c r="H91" s="62"/>
      <c r="I91" s="61" t="s">
        <v>548</v>
      </c>
    </row>
    <row r="92" spans="1:9" ht="25.5">
      <c r="A92" s="58" t="s">
        <v>665</v>
      </c>
      <c r="B92" s="61" t="s">
        <v>280</v>
      </c>
      <c r="C92" s="59">
        <v>2.3</v>
      </c>
      <c r="D92" s="59">
        <v>85</v>
      </c>
      <c r="E92" s="59" t="s">
        <v>683</v>
      </c>
      <c r="F92" s="62" t="s">
        <v>517</v>
      </c>
      <c r="G92" s="62" t="s">
        <v>518</v>
      </c>
      <c r="H92" s="62"/>
      <c r="I92" s="61" t="s">
        <v>285</v>
      </c>
    </row>
    <row r="93" spans="1:9" s="46" customFormat="1" ht="25.5">
      <c r="A93" s="58" t="s">
        <v>665</v>
      </c>
      <c r="B93" s="61" t="s">
        <v>280</v>
      </c>
      <c r="C93" s="59">
        <v>2.3</v>
      </c>
      <c r="D93" s="59">
        <v>86</v>
      </c>
      <c r="E93" s="59" t="s">
        <v>683</v>
      </c>
      <c r="F93" s="62" t="s">
        <v>519</v>
      </c>
      <c r="G93" s="62" t="s">
        <v>520</v>
      </c>
      <c r="H93" s="62"/>
      <c r="I93" s="61" t="s">
        <v>285</v>
      </c>
    </row>
    <row r="94" spans="1:9" s="46" customFormat="1" ht="13.5">
      <c r="A94" s="58" t="s">
        <v>619</v>
      </c>
      <c r="B94" s="59" t="s">
        <v>280</v>
      </c>
      <c r="C94" s="59">
        <v>2.3</v>
      </c>
      <c r="D94" s="59">
        <v>87</v>
      </c>
      <c r="E94" s="59" t="s">
        <v>617</v>
      </c>
      <c r="F94" s="58" t="s">
        <v>94</v>
      </c>
      <c r="G94" s="58" t="s">
        <v>618</v>
      </c>
      <c r="H94" s="24"/>
      <c r="I94" s="61" t="s">
        <v>549</v>
      </c>
    </row>
    <row r="95" spans="1:9" s="46" customFormat="1" ht="26.25" thickBot="1">
      <c r="A95" s="58" t="s">
        <v>598</v>
      </c>
      <c r="B95" s="61" t="s">
        <v>280</v>
      </c>
      <c r="C95" s="59">
        <v>2.3</v>
      </c>
      <c r="D95" s="59">
        <v>88</v>
      </c>
      <c r="E95" s="61"/>
      <c r="F95" s="62" t="s">
        <v>570</v>
      </c>
      <c r="G95" s="62" t="s">
        <v>571</v>
      </c>
      <c r="H95" s="62"/>
      <c r="I95" s="61" t="s">
        <v>285</v>
      </c>
    </row>
    <row r="96" spans="1:9" s="46" customFormat="1" ht="14.25" thickBot="1">
      <c r="A96" s="119" t="s">
        <v>613</v>
      </c>
      <c r="B96" s="120"/>
      <c r="C96" s="120"/>
      <c r="D96" s="120"/>
      <c r="E96" s="120"/>
      <c r="F96" s="121"/>
      <c r="G96" s="121"/>
      <c r="H96" s="121"/>
      <c r="I96" s="120"/>
    </row>
    <row r="97" spans="1:9" s="46" customFormat="1" ht="25.5">
      <c r="A97" s="58" t="s">
        <v>525</v>
      </c>
      <c r="B97" s="61" t="s">
        <v>280</v>
      </c>
      <c r="C97" s="59">
        <v>3.1</v>
      </c>
      <c r="D97" s="59">
        <v>89</v>
      </c>
      <c r="E97" s="61"/>
      <c r="F97" s="62" t="s">
        <v>526</v>
      </c>
      <c r="G97" s="62" t="s">
        <v>527</v>
      </c>
      <c r="H97" s="62"/>
      <c r="I97" s="61" t="s">
        <v>548</v>
      </c>
    </row>
    <row r="98" spans="1:9" ht="40.5">
      <c r="A98" s="62" t="s">
        <v>502</v>
      </c>
      <c r="B98" s="61" t="s">
        <v>280</v>
      </c>
      <c r="C98" s="59">
        <v>3.1</v>
      </c>
      <c r="D98" s="59">
        <v>90</v>
      </c>
      <c r="E98" s="59" t="s">
        <v>683</v>
      </c>
      <c r="F98" s="58" t="s">
        <v>445</v>
      </c>
      <c r="G98" s="62"/>
      <c r="H98" s="24" t="s">
        <v>501</v>
      </c>
      <c r="I98" s="61" t="s">
        <v>548</v>
      </c>
    </row>
    <row r="99" spans="1:9" ht="51">
      <c r="A99" s="2" t="s">
        <v>136</v>
      </c>
      <c r="B99" s="3" t="s">
        <v>280</v>
      </c>
      <c r="C99" s="3">
        <v>3.1</v>
      </c>
      <c r="D99" s="3">
        <v>91</v>
      </c>
      <c r="E99" s="3"/>
      <c r="F99" s="2" t="s">
        <v>74</v>
      </c>
      <c r="G99" s="2" t="s">
        <v>293</v>
      </c>
      <c r="H99" s="2"/>
      <c r="I99" s="61" t="s">
        <v>548</v>
      </c>
    </row>
    <row r="100" spans="1:9" ht="51">
      <c r="A100" s="2" t="s">
        <v>537</v>
      </c>
      <c r="B100" s="3" t="s">
        <v>280</v>
      </c>
      <c r="C100" s="3">
        <v>3.1</v>
      </c>
      <c r="D100" s="3">
        <v>92</v>
      </c>
      <c r="E100" s="3"/>
      <c r="F100" s="2" t="s">
        <v>249</v>
      </c>
      <c r="G100" s="2" t="s">
        <v>649</v>
      </c>
      <c r="H100" s="2"/>
      <c r="I100" s="3" t="s">
        <v>548</v>
      </c>
    </row>
    <row r="101" spans="1:9" ht="38.25">
      <c r="A101" s="58" t="s">
        <v>665</v>
      </c>
      <c r="B101" s="61" t="s">
        <v>280</v>
      </c>
      <c r="C101" s="59">
        <v>3.1</v>
      </c>
      <c r="D101" s="59">
        <v>93</v>
      </c>
      <c r="E101" s="59" t="s">
        <v>683</v>
      </c>
      <c r="F101" s="62" t="s">
        <v>528</v>
      </c>
      <c r="G101" s="62" t="s">
        <v>444</v>
      </c>
      <c r="H101" s="62"/>
      <c r="I101" s="61" t="s">
        <v>285</v>
      </c>
    </row>
    <row r="102" spans="1:9" s="46" customFormat="1" ht="25.5">
      <c r="A102" s="58" t="s">
        <v>446</v>
      </c>
      <c r="B102" s="100" t="s">
        <v>280</v>
      </c>
      <c r="C102" s="59">
        <v>3.1</v>
      </c>
      <c r="D102" s="59">
        <v>94</v>
      </c>
      <c r="E102" s="59"/>
      <c r="F102" s="58" t="s">
        <v>95</v>
      </c>
      <c r="G102" s="65"/>
      <c r="H102" s="62"/>
      <c r="I102" s="61" t="s">
        <v>548</v>
      </c>
    </row>
    <row r="103" spans="1:9" ht="76.5">
      <c r="A103" s="58" t="s">
        <v>447</v>
      </c>
      <c r="B103" s="61" t="s">
        <v>280</v>
      </c>
      <c r="C103" s="59">
        <v>3.1</v>
      </c>
      <c r="D103" s="59">
        <v>95</v>
      </c>
      <c r="E103" s="61"/>
      <c r="F103" s="62" t="s">
        <v>448</v>
      </c>
      <c r="G103" s="64" t="s">
        <v>449</v>
      </c>
      <c r="H103" s="62"/>
      <c r="I103" s="61" t="s">
        <v>548</v>
      </c>
    </row>
    <row r="104" spans="1:9" s="46" customFormat="1" ht="38.25">
      <c r="A104" s="77" t="s">
        <v>217</v>
      </c>
      <c r="B104" s="99" t="s">
        <v>551</v>
      </c>
      <c r="C104" s="59">
        <v>3.2</v>
      </c>
      <c r="D104" s="59">
        <v>96</v>
      </c>
      <c r="E104" s="61"/>
      <c r="F104" s="62" t="s">
        <v>706</v>
      </c>
      <c r="G104" s="62" t="s">
        <v>511</v>
      </c>
      <c r="H104" s="62" t="s">
        <v>0</v>
      </c>
      <c r="I104" s="61" t="s">
        <v>548</v>
      </c>
    </row>
    <row r="105" spans="1:9" s="46" customFormat="1" ht="40.5">
      <c r="A105" s="58" t="s">
        <v>503</v>
      </c>
      <c r="B105" s="61" t="s">
        <v>280</v>
      </c>
      <c r="C105" s="59">
        <v>3.2</v>
      </c>
      <c r="D105" s="59">
        <v>97</v>
      </c>
      <c r="E105" s="59" t="s">
        <v>683</v>
      </c>
      <c r="F105" s="58" t="s">
        <v>450</v>
      </c>
      <c r="G105" s="58"/>
      <c r="H105" s="24" t="s">
        <v>501</v>
      </c>
      <c r="I105" s="61" t="s">
        <v>548</v>
      </c>
    </row>
    <row r="106" spans="1:9" s="46" customFormat="1" ht="51">
      <c r="A106" s="2" t="s">
        <v>538</v>
      </c>
      <c r="B106" s="3" t="s">
        <v>280</v>
      </c>
      <c r="C106" s="3">
        <v>3.2</v>
      </c>
      <c r="D106" s="3">
        <v>98</v>
      </c>
      <c r="E106" s="3"/>
      <c r="F106" s="2" t="s">
        <v>257</v>
      </c>
      <c r="G106" s="2" t="s">
        <v>438</v>
      </c>
      <c r="H106" s="67"/>
      <c r="I106" s="61" t="s">
        <v>548</v>
      </c>
    </row>
    <row r="107" spans="1:9" s="46" customFormat="1" ht="51">
      <c r="A107" s="2" t="s">
        <v>539</v>
      </c>
      <c r="B107" s="3" t="s">
        <v>280</v>
      </c>
      <c r="C107" s="3">
        <v>3.2</v>
      </c>
      <c r="D107" s="3">
        <v>99</v>
      </c>
      <c r="E107" s="3"/>
      <c r="F107" s="2" t="s">
        <v>258</v>
      </c>
      <c r="G107" s="2" t="s">
        <v>352</v>
      </c>
      <c r="H107" s="2"/>
      <c r="I107" s="61" t="s">
        <v>548</v>
      </c>
    </row>
    <row r="108" spans="1:9" ht="51">
      <c r="A108" s="2" t="s">
        <v>540</v>
      </c>
      <c r="B108" s="3" t="s">
        <v>280</v>
      </c>
      <c r="C108" s="3">
        <v>3.2</v>
      </c>
      <c r="D108" s="3">
        <v>100</v>
      </c>
      <c r="E108" s="3"/>
      <c r="F108" s="2" t="s">
        <v>250</v>
      </c>
      <c r="G108" s="2" t="s">
        <v>650</v>
      </c>
      <c r="H108" s="2"/>
      <c r="I108" s="3" t="s">
        <v>548</v>
      </c>
    </row>
    <row r="109" spans="1:9" ht="38.25">
      <c r="A109" s="58" t="s">
        <v>665</v>
      </c>
      <c r="B109" s="59" t="s">
        <v>280</v>
      </c>
      <c r="C109" s="59">
        <v>3.2</v>
      </c>
      <c r="D109" s="59">
        <v>101</v>
      </c>
      <c r="E109" s="59" t="s">
        <v>683</v>
      </c>
      <c r="F109" s="62" t="s">
        <v>451</v>
      </c>
      <c r="G109" s="62" t="s">
        <v>452</v>
      </c>
      <c r="H109" s="62"/>
      <c r="I109" s="61" t="s">
        <v>285</v>
      </c>
    </row>
    <row r="110" spans="1:9" ht="25.5">
      <c r="A110" s="58" t="s">
        <v>665</v>
      </c>
      <c r="B110" s="59" t="s">
        <v>280</v>
      </c>
      <c r="C110" s="59">
        <v>3.2</v>
      </c>
      <c r="D110" s="59">
        <v>102</v>
      </c>
      <c r="E110" s="59" t="s">
        <v>683</v>
      </c>
      <c r="F110" s="62" t="s">
        <v>453</v>
      </c>
      <c r="G110" s="62" t="s">
        <v>454</v>
      </c>
      <c r="H110" s="62"/>
      <c r="I110" s="61" t="s">
        <v>285</v>
      </c>
    </row>
    <row r="111" spans="1:9" ht="38.25">
      <c r="A111" s="58" t="s">
        <v>455</v>
      </c>
      <c r="B111" s="61" t="s">
        <v>280</v>
      </c>
      <c r="C111" s="59">
        <v>3.2</v>
      </c>
      <c r="D111" s="59">
        <v>103</v>
      </c>
      <c r="E111" s="78" t="s">
        <v>482</v>
      </c>
      <c r="F111" s="79" t="s">
        <v>577</v>
      </c>
      <c r="G111" s="62" t="s">
        <v>578</v>
      </c>
      <c r="H111" s="62"/>
      <c r="I111" s="61" t="s">
        <v>548</v>
      </c>
    </row>
    <row r="112" spans="1:9" ht="63.75">
      <c r="A112" s="58" t="s">
        <v>579</v>
      </c>
      <c r="B112" s="61" t="s">
        <v>280</v>
      </c>
      <c r="C112" s="59">
        <v>3.2</v>
      </c>
      <c r="D112" s="59">
        <v>104</v>
      </c>
      <c r="E112" s="61" t="s">
        <v>216</v>
      </c>
      <c r="F112" s="62" t="s">
        <v>580</v>
      </c>
      <c r="G112" s="62" t="s">
        <v>581</v>
      </c>
      <c r="H112" s="62"/>
      <c r="I112" s="61" t="s">
        <v>285</v>
      </c>
    </row>
    <row r="113" spans="1:9" ht="25.5">
      <c r="A113" s="58" t="s">
        <v>582</v>
      </c>
      <c r="B113" s="100" t="s">
        <v>280</v>
      </c>
      <c r="C113" s="59">
        <v>3.2</v>
      </c>
      <c r="D113" s="59">
        <v>105</v>
      </c>
      <c r="E113" s="59" t="s">
        <v>583</v>
      </c>
      <c r="F113" s="62" t="s">
        <v>584</v>
      </c>
      <c r="G113" s="62" t="s">
        <v>585</v>
      </c>
      <c r="H113" s="62"/>
      <c r="I113" s="61" t="s">
        <v>550</v>
      </c>
    </row>
    <row r="114" spans="1:9" s="46" customFormat="1" ht="40.5">
      <c r="A114" s="58" t="s">
        <v>504</v>
      </c>
      <c r="B114" s="99" t="s">
        <v>280</v>
      </c>
      <c r="C114" s="59">
        <v>3.3</v>
      </c>
      <c r="D114" s="59">
        <v>106</v>
      </c>
      <c r="E114" s="59" t="s">
        <v>683</v>
      </c>
      <c r="F114" s="58" t="s">
        <v>589</v>
      </c>
      <c r="G114" s="58"/>
      <c r="H114" s="24" t="s">
        <v>501</v>
      </c>
      <c r="I114" s="80"/>
    </row>
    <row r="115" spans="1:9" s="46" customFormat="1" ht="51">
      <c r="A115" s="2" t="s">
        <v>138</v>
      </c>
      <c r="B115" s="3" t="s">
        <v>551</v>
      </c>
      <c r="C115" s="3">
        <v>3.3</v>
      </c>
      <c r="D115" s="3">
        <v>107</v>
      </c>
      <c r="E115" s="3" t="s">
        <v>309</v>
      </c>
      <c r="F115" s="2" t="s">
        <v>242</v>
      </c>
      <c r="G115" s="2" t="s">
        <v>624</v>
      </c>
      <c r="H115" s="2" t="s">
        <v>2</v>
      </c>
      <c r="I115" s="3" t="s">
        <v>548</v>
      </c>
    </row>
    <row r="116" spans="1:9" ht="51">
      <c r="A116" s="2" t="s">
        <v>143</v>
      </c>
      <c r="B116" s="3" t="s">
        <v>551</v>
      </c>
      <c r="C116" s="3">
        <v>3.3</v>
      </c>
      <c r="D116" s="3">
        <v>108</v>
      </c>
      <c r="E116" s="3"/>
      <c r="F116" s="2" t="s">
        <v>230</v>
      </c>
      <c r="G116" s="2" t="s">
        <v>627</v>
      </c>
      <c r="H116" s="2" t="s">
        <v>3</v>
      </c>
      <c r="I116" s="3" t="s">
        <v>548</v>
      </c>
    </row>
    <row r="117" spans="1:9" ht="63.75">
      <c r="A117" s="2" t="s">
        <v>144</v>
      </c>
      <c r="B117" s="3" t="s">
        <v>551</v>
      </c>
      <c r="C117" s="3">
        <v>3.3</v>
      </c>
      <c r="D117" s="3">
        <v>109</v>
      </c>
      <c r="E117" s="3"/>
      <c r="F117" s="2" t="s">
        <v>231</v>
      </c>
      <c r="G117" s="2" t="s">
        <v>628</v>
      </c>
      <c r="H117" s="2" t="s">
        <v>4</v>
      </c>
      <c r="I117" s="3" t="s">
        <v>548</v>
      </c>
    </row>
    <row r="118" spans="1:9" s="46" customFormat="1" ht="102">
      <c r="A118" s="2" t="s">
        <v>137</v>
      </c>
      <c r="B118" s="3" t="s">
        <v>551</v>
      </c>
      <c r="C118" s="3">
        <v>3.3</v>
      </c>
      <c r="D118" s="3">
        <v>110</v>
      </c>
      <c r="E118" s="3" t="s">
        <v>216</v>
      </c>
      <c r="F118" s="2" t="s">
        <v>75</v>
      </c>
      <c r="G118" s="2" t="s">
        <v>116</v>
      </c>
      <c r="H118" s="2" t="s">
        <v>1</v>
      </c>
      <c r="I118" s="3" t="s">
        <v>549</v>
      </c>
    </row>
    <row r="119" spans="1:9" ht="89.25">
      <c r="A119" s="58" t="s">
        <v>111</v>
      </c>
      <c r="B119" s="59" t="s">
        <v>280</v>
      </c>
      <c r="C119" s="59">
        <v>3.3</v>
      </c>
      <c r="D119" s="59">
        <v>111</v>
      </c>
      <c r="E119" s="61" t="s">
        <v>683</v>
      </c>
      <c r="F119" s="58" t="s">
        <v>470</v>
      </c>
      <c r="G119" s="58" t="s">
        <v>114</v>
      </c>
      <c r="H119" s="58" t="s">
        <v>505</v>
      </c>
      <c r="I119" s="61" t="s">
        <v>548</v>
      </c>
    </row>
    <row r="120" spans="1:9" s="46" customFormat="1" ht="127.5">
      <c r="A120" s="58" t="s">
        <v>146</v>
      </c>
      <c r="B120" s="59" t="s">
        <v>551</v>
      </c>
      <c r="C120" s="59">
        <v>3.3</v>
      </c>
      <c r="D120" s="59">
        <v>112</v>
      </c>
      <c r="E120" s="61" t="s">
        <v>683</v>
      </c>
      <c r="F120" s="58" t="s">
        <v>233</v>
      </c>
      <c r="G120" s="58" t="s">
        <v>170</v>
      </c>
      <c r="H120" s="24" t="s">
        <v>5</v>
      </c>
      <c r="I120" s="4" t="s">
        <v>277</v>
      </c>
    </row>
    <row r="121" spans="1:9" s="46" customFormat="1" ht="114.75">
      <c r="A121" s="2" t="s">
        <v>147</v>
      </c>
      <c r="B121" s="3" t="s">
        <v>551</v>
      </c>
      <c r="C121" s="3">
        <v>3.3</v>
      </c>
      <c r="D121" s="3">
        <v>113</v>
      </c>
      <c r="E121" s="3"/>
      <c r="F121" s="2" t="s">
        <v>234</v>
      </c>
      <c r="G121" s="2" t="s">
        <v>171</v>
      </c>
      <c r="H121" s="27" t="s">
        <v>6</v>
      </c>
      <c r="I121" s="3" t="s">
        <v>548</v>
      </c>
    </row>
    <row r="122" spans="1:9" ht="54">
      <c r="A122" s="58" t="s">
        <v>148</v>
      </c>
      <c r="B122" s="116" t="s">
        <v>551</v>
      </c>
      <c r="C122" s="59">
        <v>3.3</v>
      </c>
      <c r="D122" s="59">
        <v>114</v>
      </c>
      <c r="E122" s="61" t="s">
        <v>683</v>
      </c>
      <c r="F122" s="58" t="s">
        <v>235</v>
      </c>
      <c r="G122" s="58" t="s">
        <v>172</v>
      </c>
      <c r="H122" s="24" t="s">
        <v>7</v>
      </c>
      <c r="I122" s="4" t="s">
        <v>277</v>
      </c>
    </row>
    <row r="123" spans="1:9" ht="38.25">
      <c r="A123" s="2" t="s">
        <v>543</v>
      </c>
      <c r="B123" s="3" t="s">
        <v>280</v>
      </c>
      <c r="C123" s="3">
        <v>3.3</v>
      </c>
      <c r="D123" s="3">
        <v>115</v>
      </c>
      <c r="E123" s="3"/>
      <c r="F123" s="2" t="s">
        <v>652</v>
      </c>
      <c r="G123" s="2" t="s">
        <v>651</v>
      </c>
      <c r="H123" s="67"/>
      <c r="I123" s="3" t="s">
        <v>548</v>
      </c>
    </row>
    <row r="124" spans="1:9" s="46" customFormat="1" ht="63.75">
      <c r="A124" s="2" t="s">
        <v>544</v>
      </c>
      <c r="B124" s="3" t="s">
        <v>280</v>
      </c>
      <c r="C124" s="3">
        <v>3.3</v>
      </c>
      <c r="D124" s="3">
        <v>116</v>
      </c>
      <c r="E124" s="3"/>
      <c r="F124" s="2" t="s">
        <v>264</v>
      </c>
      <c r="G124" s="2" t="s">
        <v>434</v>
      </c>
      <c r="H124" s="2"/>
      <c r="I124" s="3" t="s">
        <v>373</v>
      </c>
    </row>
    <row r="125" spans="1:9" s="46" customFormat="1" ht="13.5">
      <c r="A125" s="2" t="s">
        <v>545</v>
      </c>
      <c r="B125" s="3" t="s">
        <v>280</v>
      </c>
      <c r="C125" s="3">
        <v>3.3</v>
      </c>
      <c r="D125" s="3">
        <v>117</v>
      </c>
      <c r="E125" s="3"/>
      <c r="F125" s="2" t="s">
        <v>265</v>
      </c>
      <c r="G125" s="2" t="s">
        <v>436</v>
      </c>
      <c r="H125" s="67"/>
      <c r="I125" s="3" t="s">
        <v>548</v>
      </c>
    </row>
    <row r="126" spans="1:9" s="46" customFormat="1" ht="51">
      <c r="A126" s="2" t="s">
        <v>546</v>
      </c>
      <c r="B126" s="3" t="s">
        <v>280</v>
      </c>
      <c r="C126" s="3">
        <v>3.3</v>
      </c>
      <c r="D126" s="3">
        <v>118</v>
      </c>
      <c r="E126" s="3"/>
      <c r="F126" s="2" t="s">
        <v>266</v>
      </c>
      <c r="G126" s="2" t="s">
        <v>435</v>
      </c>
      <c r="H126" s="2"/>
      <c r="I126" s="3" t="s">
        <v>548</v>
      </c>
    </row>
    <row r="127" spans="1:9" s="46" customFormat="1" ht="63.75">
      <c r="A127" s="2" t="s">
        <v>547</v>
      </c>
      <c r="B127" s="3" t="s">
        <v>280</v>
      </c>
      <c r="C127" s="3">
        <v>3.3</v>
      </c>
      <c r="D127" s="3">
        <v>119</v>
      </c>
      <c r="E127" s="3"/>
      <c r="F127" s="2" t="s">
        <v>267</v>
      </c>
      <c r="G127" s="2" t="s">
        <v>132</v>
      </c>
      <c r="H127" s="2"/>
      <c r="I127" s="61" t="s">
        <v>285</v>
      </c>
    </row>
    <row r="128" spans="1:9" ht="51">
      <c r="A128" s="2" t="s">
        <v>297</v>
      </c>
      <c r="B128" s="3" t="s">
        <v>551</v>
      </c>
      <c r="C128" s="3">
        <v>3.3</v>
      </c>
      <c r="D128" s="3">
        <v>120</v>
      </c>
      <c r="E128" s="3"/>
      <c r="F128" s="2" t="s">
        <v>103</v>
      </c>
      <c r="G128" s="2" t="s">
        <v>102</v>
      </c>
      <c r="H128" s="2" t="s">
        <v>8</v>
      </c>
      <c r="I128" s="3" t="s">
        <v>548</v>
      </c>
    </row>
    <row r="129" spans="1:9" ht="38.25">
      <c r="A129" s="26" t="s">
        <v>298</v>
      </c>
      <c r="B129" s="3" t="s">
        <v>551</v>
      </c>
      <c r="C129" s="3">
        <v>3.3</v>
      </c>
      <c r="D129" s="3">
        <v>121</v>
      </c>
      <c r="E129" s="3"/>
      <c r="F129" s="2" t="s">
        <v>637</v>
      </c>
      <c r="G129" s="2" t="s">
        <v>269</v>
      </c>
      <c r="H129" s="2" t="s">
        <v>9</v>
      </c>
      <c r="I129" s="3" t="s">
        <v>548</v>
      </c>
    </row>
    <row r="130" spans="1:9" ht="25.5">
      <c r="A130" s="58" t="s">
        <v>590</v>
      </c>
      <c r="B130" s="61" t="s">
        <v>280</v>
      </c>
      <c r="C130" s="59">
        <v>3.3</v>
      </c>
      <c r="D130" s="59">
        <v>122</v>
      </c>
      <c r="E130" s="78"/>
      <c r="F130" s="62" t="s">
        <v>591</v>
      </c>
      <c r="G130" s="62" t="s">
        <v>592</v>
      </c>
      <c r="H130" s="62"/>
      <c r="I130" s="61" t="s">
        <v>548</v>
      </c>
    </row>
    <row r="131" spans="1:9" s="46" customFormat="1" ht="13.5">
      <c r="A131" s="58" t="s">
        <v>593</v>
      </c>
      <c r="B131" s="45" t="s">
        <v>280</v>
      </c>
      <c r="C131" s="59">
        <v>3.3</v>
      </c>
      <c r="D131" s="59">
        <v>123</v>
      </c>
      <c r="E131" s="61"/>
      <c r="F131" s="62" t="s">
        <v>594</v>
      </c>
      <c r="G131" s="62" t="s">
        <v>594</v>
      </c>
      <c r="H131" s="62"/>
      <c r="I131" s="61" t="s">
        <v>549</v>
      </c>
    </row>
    <row r="132" spans="1:9" ht="54">
      <c r="A132" s="58" t="s">
        <v>599</v>
      </c>
      <c r="B132" s="61" t="s">
        <v>551</v>
      </c>
      <c r="C132" s="59">
        <v>3.3</v>
      </c>
      <c r="D132" s="59">
        <v>124</v>
      </c>
      <c r="E132" s="61"/>
      <c r="F132" s="62" t="s">
        <v>600</v>
      </c>
      <c r="G132" s="62" t="s">
        <v>601</v>
      </c>
      <c r="H132" s="24" t="s">
        <v>12</v>
      </c>
      <c r="I132" s="61" t="s">
        <v>549</v>
      </c>
    </row>
    <row r="133" spans="1:9" ht="25.5">
      <c r="A133" s="58" t="s">
        <v>614</v>
      </c>
      <c r="B133" s="100" t="s">
        <v>551</v>
      </c>
      <c r="C133" s="59">
        <v>3.3</v>
      </c>
      <c r="D133" s="59">
        <v>125</v>
      </c>
      <c r="E133" s="61" t="s">
        <v>11</v>
      </c>
      <c r="F133" s="62" t="s">
        <v>615</v>
      </c>
      <c r="G133" s="62" t="s">
        <v>616</v>
      </c>
      <c r="H133" s="62" t="s">
        <v>10</v>
      </c>
      <c r="I133" s="61" t="s">
        <v>549</v>
      </c>
    </row>
    <row r="134" spans="1:9" s="46" customFormat="1" ht="38.25">
      <c r="A134" s="58" t="s">
        <v>458</v>
      </c>
      <c r="B134" s="61" t="s">
        <v>280</v>
      </c>
      <c r="C134" s="59">
        <v>3.3</v>
      </c>
      <c r="D134" s="59">
        <v>126</v>
      </c>
      <c r="E134" s="61"/>
      <c r="F134" s="62" t="s">
        <v>459</v>
      </c>
      <c r="G134" s="62" t="s">
        <v>460</v>
      </c>
      <c r="H134" s="62"/>
      <c r="I134" s="61" t="s">
        <v>285</v>
      </c>
    </row>
    <row r="135" spans="3:4" ht="13.5">
      <c r="C135" s="102"/>
      <c r="D135" s="102"/>
    </row>
    <row r="136" spans="3:4" ht="13.5">
      <c r="C136" s="102"/>
      <c r="D136" s="102"/>
    </row>
    <row r="137" spans="3:4" ht="13.5">
      <c r="C137" s="102"/>
      <c r="D137" s="102"/>
    </row>
    <row r="138" spans="3:4" ht="13.5">
      <c r="C138" s="102"/>
      <c r="D138" s="102"/>
    </row>
  </sheetData>
  <sheetProtection formatCells="0" formatColumns="0" formatRows="0" sort="0"/>
  <printOptions/>
  <pageMargins left="0.75" right="0.75" top="1" bottom="1" header="0.5" footer="0.5"/>
  <pageSetup fitToHeight="44" fitToWidth="1" horizontalDpi="600" verticalDpi="600" orientation="landscape" scale="87" r:id="rId1"/>
  <headerFooter alignWithMargins="0">
    <oddFooter>&amp;L&amp;F / &amp;A&amp;C&amp;P / &amp;N&amp;R&amp;D /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8"/>
  <sheetViews>
    <sheetView zoomScale="75" zoomScaleNormal="75" workbookViewId="0" topLeftCell="A2">
      <pane ySplit="5" topLeftCell="BM46" activePane="bottomLeft" state="frozen"/>
      <selection pane="topLeft" activeCell="A2" sqref="A2"/>
      <selection pane="bottomLeft" activeCell="A54" sqref="A54"/>
    </sheetView>
  </sheetViews>
  <sheetFormatPr defaultColWidth="9.140625" defaultRowHeight="13.5"/>
  <cols>
    <col min="1" max="1" width="10.28125" style="0" customWidth="1"/>
    <col min="6" max="6" width="19.7109375" style="0" customWidth="1"/>
    <col min="7" max="7" width="45.8515625" style="0" customWidth="1"/>
    <col min="8" max="8" width="13.140625" style="0" bestFit="1" customWidth="1"/>
    <col min="9" max="9" width="12.28125" style="0" customWidth="1"/>
    <col min="10" max="11" width="16.7109375" style="0" customWidth="1"/>
  </cols>
  <sheetData>
    <row r="1" spans="1:8" ht="15">
      <c r="A1" s="9" t="s">
        <v>241</v>
      </c>
      <c r="B1" s="9"/>
      <c r="C1" s="9"/>
      <c r="D1" s="9"/>
      <c r="E1" s="9"/>
      <c r="F1" s="10"/>
      <c r="G1" s="10"/>
      <c r="H1" s="10"/>
    </row>
    <row r="2" spans="1:8" ht="15">
      <c r="A2" s="9" t="s">
        <v>270</v>
      </c>
      <c r="B2" s="9"/>
      <c r="C2" s="9"/>
      <c r="D2" s="9"/>
      <c r="E2" s="9"/>
      <c r="F2" s="10"/>
      <c r="G2" s="10"/>
      <c r="H2" s="10"/>
    </row>
    <row r="3" spans="1:8" ht="15">
      <c r="A3" s="9" t="s">
        <v>278</v>
      </c>
      <c r="B3" s="9"/>
      <c r="C3" s="9"/>
      <c r="D3" s="9"/>
      <c r="E3" s="9"/>
      <c r="F3" s="10"/>
      <c r="G3" s="10"/>
      <c r="H3" s="10"/>
    </row>
    <row r="4" spans="1:8" ht="15">
      <c r="A4" s="9" t="s">
        <v>279</v>
      </c>
      <c r="B4" s="9"/>
      <c r="C4" s="9"/>
      <c r="D4" s="9"/>
      <c r="E4" s="9"/>
      <c r="F4" s="10"/>
      <c r="G4" s="10"/>
      <c r="H4" s="10"/>
    </row>
    <row r="5" spans="1:11" ht="15.75" thickBot="1">
      <c r="A5" s="14"/>
      <c r="B5" s="14"/>
      <c r="C5" s="14"/>
      <c r="D5" s="14"/>
      <c r="E5" s="14"/>
      <c r="F5" s="14"/>
      <c r="G5" s="14"/>
      <c r="H5" s="14"/>
      <c r="I5" s="15"/>
      <c r="J5" s="15"/>
      <c r="K5" s="15"/>
    </row>
    <row r="6" spans="1:11" ht="28.5">
      <c r="A6" s="16" t="s">
        <v>169</v>
      </c>
      <c r="B6" s="16" t="s">
        <v>121</v>
      </c>
      <c r="C6" s="8" t="s">
        <v>353</v>
      </c>
      <c r="D6" s="8" t="s">
        <v>625</v>
      </c>
      <c r="E6" s="18" t="s">
        <v>395</v>
      </c>
      <c r="F6" s="16" t="s">
        <v>354</v>
      </c>
      <c r="G6" s="17" t="s">
        <v>355</v>
      </c>
      <c r="H6" s="17" t="s">
        <v>663</v>
      </c>
      <c r="I6" s="19" t="s">
        <v>271</v>
      </c>
      <c r="J6" s="18" t="s">
        <v>69</v>
      </c>
      <c r="K6" s="18" t="s">
        <v>325</v>
      </c>
    </row>
    <row r="7" spans="1:11" ht="61.5" customHeight="1">
      <c r="A7" s="37">
        <v>501</v>
      </c>
      <c r="B7" s="37" t="s">
        <v>280</v>
      </c>
      <c r="C7" s="37"/>
      <c r="D7" s="37"/>
      <c r="E7" s="37"/>
      <c r="F7" s="33" t="s">
        <v>21</v>
      </c>
      <c r="G7" s="36" t="s">
        <v>531</v>
      </c>
      <c r="H7" s="7" t="s">
        <v>550</v>
      </c>
      <c r="I7" s="43">
        <v>37771</v>
      </c>
      <c r="J7" s="43"/>
      <c r="K7" s="21"/>
    </row>
    <row r="8" spans="1:11" ht="72.75" customHeight="1">
      <c r="A8" s="38">
        <v>20057</v>
      </c>
      <c r="B8" s="38" t="s">
        <v>280</v>
      </c>
      <c r="C8" s="38"/>
      <c r="D8" s="38"/>
      <c r="E8" s="38"/>
      <c r="F8" s="36" t="s">
        <v>361</v>
      </c>
      <c r="G8" s="36" t="s">
        <v>362</v>
      </c>
      <c r="H8" s="7" t="s">
        <v>285</v>
      </c>
      <c r="I8" s="43">
        <v>37695</v>
      </c>
      <c r="J8" s="43" t="s">
        <v>393</v>
      </c>
      <c r="K8" s="21"/>
    </row>
    <row r="9" spans="1:11" ht="184.5" customHeight="1">
      <c r="A9" s="39">
        <v>20078</v>
      </c>
      <c r="B9" s="22"/>
      <c r="C9" s="22"/>
      <c r="D9" s="22"/>
      <c r="E9" s="22"/>
      <c r="F9" s="2" t="s">
        <v>322</v>
      </c>
      <c r="G9" s="5" t="s">
        <v>358</v>
      </c>
      <c r="H9" s="5"/>
      <c r="I9" s="28"/>
      <c r="J9" s="28"/>
      <c r="K9" s="28"/>
    </row>
    <row r="10" spans="1:11" ht="97.5" customHeight="1">
      <c r="A10" s="38">
        <v>20094</v>
      </c>
      <c r="B10" s="38" t="s">
        <v>551</v>
      </c>
      <c r="C10" s="38"/>
      <c r="D10" s="38"/>
      <c r="E10" s="38"/>
      <c r="F10" s="36" t="s">
        <v>363</v>
      </c>
      <c r="G10" s="33" t="s">
        <v>607</v>
      </c>
      <c r="H10" s="7" t="s">
        <v>285</v>
      </c>
      <c r="I10" s="43">
        <v>37695</v>
      </c>
      <c r="J10" s="43" t="s">
        <v>393</v>
      </c>
      <c r="K10" s="21" t="s">
        <v>641</v>
      </c>
    </row>
    <row r="11" spans="1:11" ht="178.5">
      <c r="A11" s="37">
        <v>20111</v>
      </c>
      <c r="B11" s="37" t="s">
        <v>280</v>
      </c>
      <c r="C11" s="37"/>
      <c r="D11" s="37"/>
      <c r="E11" s="37"/>
      <c r="F11" s="33" t="s">
        <v>359</v>
      </c>
      <c r="G11" s="33" t="s">
        <v>360</v>
      </c>
      <c r="H11" s="7" t="s">
        <v>285</v>
      </c>
      <c r="I11" s="43">
        <v>37752</v>
      </c>
      <c r="J11" s="43" t="e">
        <f>#REF!</f>
        <v>#REF!</v>
      </c>
      <c r="K11" s="21"/>
    </row>
    <row r="12" spans="1:11" ht="219" customHeight="1">
      <c r="A12" s="37">
        <v>20117</v>
      </c>
      <c r="B12" s="37" t="s">
        <v>280</v>
      </c>
      <c r="C12" s="37"/>
      <c r="D12" s="37"/>
      <c r="E12" s="37"/>
      <c r="F12" s="33" t="s">
        <v>364</v>
      </c>
      <c r="G12" s="33" t="s">
        <v>365</v>
      </c>
      <c r="H12" s="7" t="s">
        <v>285</v>
      </c>
      <c r="I12" s="45" t="s">
        <v>564</v>
      </c>
      <c r="J12" s="43"/>
      <c r="K12" s="21"/>
    </row>
    <row r="13" spans="1:11" s="46" customFormat="1" ht="51">
      <c r="A13" s="26" t="s">
        <v>283</v>
      </c>
      <c r="B13" s="3" t="s">
        <v>280</v>
      </c>
      <c r="C13" s="3">
        <v>1.3</v>
      </c>
      <c r="D13" s="3">
        <v>35</v>
      </c>
      <c r="E13" s="3"/>
      <c r="F13" s="2" t="s">
        <v>284</v>
      </c>
      <c r="G13" s="2" t="s">
        <v>281</v>
      </c>
      <c r="H13" s="3" t="s">
        <v>277</v>
      </c>
      <c r="J13" s="50"/>
      <c r="K13" s="23"/>
    </row>
    <row r="14" spans="1:11" ht="121.5" customHeight="1">
      <c r="A14" s="37">
        <v>20124</v>
      </c>
      <c r="B14" s="37" t="s">
        <v>551</v>
      </c>
      <c r="C14" s="37"/>
      <c r="D14" s="37"/>
      <c r="E14" s="37"/>
      <c r="F14" s="33" t="s">
        <v>223</v>
      </c>
      <c r="G14" s="33" t="s">
        <v>326</v>
      </c>
      <c r="H14" s="7" t="s">
        <v>277</v>
      </c>
      <c r="I14" s="43">
        <v>37747</v>
      </c>
      <c r="J14" s="43"/>
      <c r="K14" s="21"/>
    </row>
    <row r="15" spans="1:11" ht="175.5" customHeight="1">
      <c r="A15" s="37">
        <v>20125</v>
      </c>
      <c r="B15" s="37" t="s">
        <v>280</v>
      </c>
      <c r="C15" s="37"/>
      <c r="D15" s="37"/>
      <c r="E15" s="43" t="s">
        <v>646</v>
      </c>
      <c r="F15" s="36" t="s">
        <v>224</v>
      </c>
      <c r="G15" s="36" t="s">
        <v>248</v>
      </c>
      <c r="H15" s="7" t="s">
        <v>548</v>
      </c>
      <c r="I15" s="48" t="s">
        <v>122</v>
      </c>
      <c r="J15" s="35" t="s">
        <v>565</v>
      </c>
      <c r="K15" s="5" t="s">
        <v>329</v>
      </c>
    </row>
    <row r="16" spans="1:11" ht="145.5" customHeight="1">
      <c r="A16" s="37">
        <v>20143</v>
      </c>
      <c r="B16" s="37" t="s">
        <v>551</v>
      </c>
      <c r="C16" s="37"/>
      <c r="D16" s="37"/>
      <c r="E16" s="37"/>
      <c r="F16" s="36" t="s">
        <v>368</v>
      </c>
      <c r="G16" s="36" t="s">
        <v>369</v>
      </c>
      <c r="H16" s="7" t="s">
        <v>285</v>
      </c>
      <c r="I16" s="49" t="s">
        <v>431</v>
      </c>
      <c r="J16" s="43"/>
      <c r="K16" s="21"/>
    </row>
    <row r="17" spans="1:11" ht="138" customHeight="1">
      <c r="A17" s="37">
        <v>20145</v>
      </c>
      <c r="B17" s="37" t="s">
        <v>280</v>
      </c>
      <c r="C17" s="37"/>
      <c r="D17" s="37"/>
      <c r="E17" s="37"/>
      <c r="F17" s="36" t="s">
        <v>397</v>
      </c>
      <c r="G17" s="36" t="s">
        <v>370</v>
      </c>
      <c r="H17" s="7" t="s">
        <v>285</v>
      </c>
      <c r="I17" s="44">
        <v>37711</v>
      </c>
      <c r="J17" s="43"/>
      <c r="K17" s="21"/>
    </row>
    <row r="18" spans="1:11" ht="135">
      <c r="A18" s="37" t="s">
        <v>196</v>
      </c>
      <c r="B18" s="37" t="s">
        <v>551</v>
      </c>
      <c r="C18" s="3">
        <v>1.1</v>
      </c>
      <c r="D18" s="37"/>
      <c r="E18" s="43" t="e">
        <f>#REF!</f>
        <v>#REF!</v>
      </c>
      <c r="F18" s="33" t="s">
        <v>376</v>
      </c>
      <c r="G18" s="33" t="s">
        <v>218</v>
      </c>
      <c r="H18" s="7" t="s">
        <v>277</v>
      </c>
      <c r="I18" s="44" t="s">
        <v>124</v>
      </c>
      <c r="J18" s="35" t="s">
        <v>345</v>
      </c>
      <c r="K18" s="28"/>
    </row>
    <row r="19" spans="1:11" ht="127.5">
      <c r="A19" s="3">
        <v>30005</v>
      </c>
      <c r="B19" s="2"/>
      <c r="C19" s="2"/>
      <c r="D19" s="2"/>
      <c r="E19" s="2"/>
      <c r="F19" s="2" t="s">
        <v>44</v>
      </c>
      <c r="G19" s="2" t="s">
        <v>291</v>
      </c>
      <c r="H19" s="2"/>
      <c r="I19" s="24" t="s">
        <v>272</v>
      </c>
      <c r="J19" s="28"/>
      <c r="K19" s="28"/>
    </row>
    <row r="20" spans="1:11" ht="102">
      <c r="A20" s="7">
        <v>30006</v>
      </c>
      <c r="B20" s="7" t="s">
        <v>280</v>
      </c>
      <c r="C20" s="7"/>
      <c r="D20" s="7"/>
      <c r="E20" s="7"/>
      <c r="F20" s="36" t="s">
        <v>46</v>
      </c>
      <c r="G20" s="36" t="s">
        <v>41</v>
      </c>
      <c r="H20" s="7" t="s">
        <v>548</v>
      </c>
      <c r="I20" s="43">
        <v>37711</v>
      </c>
      <c r="J20" s="43" t="s">
        <v>393</v>
      </c>
      <c r="K20" s="21" t="s">
        <v>563</v>
      </c>
    </row>
    <row r="21" spans="1:11" ht="76.5">
      <c r="A21" s="3">
        <v>30009</v>
      </c>
      <c r="B21" s="2"/>
      <c r="C21" s="2"/>
      <c r="D21" s="2"/>
      <c r="E21" s="2"/>
      <c r="F21" s="2" t="s">
        <v>48</v>
      </c>
      <c r="G21" s="2" t="s">
        <v>79</v>
      </c>
      <c r="H21" s="2"/>
      <c r="I21" s="3"/>
      <c r="J21" s="3"/>
      <c r="K21" s="3"/>
    </row>
    <row r="22" spans="1:11" ht="153">
      <c r="A22" s="3">
        <v>30010</v>
      </c>
      <c r="B22" s="2"/>
      <c r="C22" s="2"/>
      <c r="D22" s="2"/>
      <c r="E22" s="2"/>
      <c r="F22" s="2" t="s">
        <v>639</v>
      </c>
      <c r="G22" s="2" t="s">
        <v>659</v>
      </c>
      <c r="H22" s="2"/>
      <c r="I22" s="31" t="s">
        <v>640</v>
      </c>
      <c r="J22" s="31"/>
      <c r="K22" s="31"/>
    </row>
    <row r="23" spans="1:11" ht="140.25">
      <c r="A23" s="7">
        <v>30015</v>
      </c>
      <c r="B23" s="4" t="s">
        <v>551</v>
      </c>
      <c r="C23" s="4">
        <v>1.2</v>
      </c>
      <c r="D23" s="4"/>
      <c r="E23" s="4"/>
      <c r="F23" s="2" t="s">
        <v>53</v>
      </c>
      <c r="G23" s="2" t="s">
        <v>554</v>
      </c>
      <c r="H23" s="7" t="s">
        <v>549</v>
      </c>
      <c r="I23" s="51" t="s">
        <v>441</v>
      </c>
      <c r="J23" s="43"/>
      <c r="K23" s="2"/>
    </row>
    <row r="24" spans="1:11" ht="38.25">
      <c r="A24" s="3">
        <v>30017</v>
      </c>
      <c r="B24" s="2"/>
      <c r="C24" s="2"/>
      <c r="D24" s="2"/>
      <c r="E24" s="2"/>
      <c r="F24" s="2" t="s">
        <v>71</v>
      </c>
      <c r="G24" s="2" t="s">
        <v>80</v>
      </c>
      <c r="H24" s="2"/>
      <c r="I24" s="3"/>
      <c r="J24" s="3"/>
      <c r="K24" s="3"/>
    </row>
    <row r="25" spans="1:11" ht="38.25">
      <c r="A25" s="3">
        <v>30019</v>
      </c>
      <c r="B25" s="2"/>
      <c r="C25" s="2"/>
      <c r="D25" s="2"/>
      <c r="E25" s="2"/>
      <c r="F25" s="2" t="s">
        <v>72</v>
      </c>
      <c r="G25" s="2" t="s">
        <v>81</v>
      </c>
      <c r="H25" s="2"/>
      <c r="I25" s="3"/>
      <c r="J25" s="3"/>
      <c r="K25" s="3"/>
    </row>
    <row r="26" spans="1:11" ht="25.5">
      <c r="A26" s="3">
        <v>30020</v>
      </c>
      <c r="B26" s="2"/>
      <c r="C26" s="2"/>
      <c r="D26" s="2"/>
      <c r="E26" s="2"/>
      <c r="F26" s="2" t="s">
        <v>42</v>
      </c>
      <c r="G26" s="2" t="s">
        <v>292</v>
      </c>
      <c r="H26" s="2"/>
      <c r="I26" s="3"/>
      <c r="J26" s="3"/>
      <c r="K26" s="3"/>
    </row>
    <row r="27" spans="1:11" ht="38.25">
      <c r="A27" s="3">
        <v>30041</v>
      </c>
      <c r="B27" s="2"/>
      <c r="C27" s="2"/>
      <c r="D27" s="2"/>
      <c r="E27" s="2"/>
      <c r="F27" s="5" t="s">
        <v>45</v>
      </c>
      <c r="G27" s="5" t="s">
        <v>243</v>
      </c>
      <c r="H27" s="5"/>
      <c r="I27" s="3"/>
      <c r="J27" s="3"/>
      <c r="K27" s="3"/>
    </row>
    <row r="28" spans="1:11" ht="38.25">
      <c r="A28" s="4">
        <v>30041</v>
      </c>
      <c r="B28" s="5" t="s">
        <v>280</v>
      </c>
      <c r="C28" s="5"/>
      <c r="D28" s="5"/>
      <c r="E28" s="5"/>
      <c r="F28" s="5" t="s">
        <v>45</v>
      </c>
      <c r="G28" s="5" t="s">
        <v>243</v>
      </c>
      <c r="H28" s="4" t="s">
        <v>285</v>
      </c>
      <c r="I28" s="28"/>
      <c r="J28" s="28"/>
      <c r="K28" s="28"/>
    </row>
    <row r="29" spans="1:11" ht="40.5">
      <c r="A29" s="7">
        <v>30045</v>
      </c>
      <c r="B29" s="7" t="s">
        <v>280</v>
      </c>
      <c r="C29" s="7"/>
      <c r="D29" s="7"/>
      <c r="E29" s="7"/>
      <c r="F29" s="36" t="s">
        <v>399</v>
      </c>
      <c r="G29" s="36" t="s">
        <v>16</v>
      </c>
      <c r="H29" s="7" t="s">
        <v>285</v>
      </c>
      <c r="I29" s="51" t="s">
        <v>440</v>
      </c>
      <c r="J29" s="43"/>
      <c r="K29" s="21"/>
    </row>
    <row r="30" spans="1:11" ht="38.25">
      <c r="A30" s="2" t="s">
        <v>149</v>
      </c>
      <c r="B30" s="3" t="s">
        <v>280</v>
      </c>
      <c r="C30" s="3">
        <v>1.3</v>
      </c>
      <c r="D30" s="3">
        <v>36</v>
      </c>
      <c r="E30" s="3"/>
      <c r="F30" s="2" t="s">
        <v>51</v>
      </c>
      <c r="G30" s="2" t="s">
        <v>321</v>
      </c>
      <c r="H30" s="3" t="s">
        <v>548</v>
      </c>
      <c r="J30" s="2"/>
      <c r="K30" s="28"/>
    </row>
    <row r="31" spans="1:11" ht="63.75">
      <c r="A31" s="4">
        <v>30068</v>
      </c>
      <c r="B31" s="5"/>
      <c r="C31" s="5"/>
      <c r="D31" s="5"/>
      <c r="E31" s="5"/>
      <c r="F31" s="5" t="s">
        <v>73</v>
      </c>
      <c r="G31" s="5" t="s">
        <v>294</v>
      </c>
      <c r="H31" s="5"/>
      <c r="I31" s="4"/>
      <c r="J31" s="4"/>
      <c r="K31" s="4"/>
    </row>
    <row r="32" spans="1:11" ht="102">
      <c r="A32" s="38">
        <v>20059</v>
      </c>
      <c r="B32" s="38" t="s">
        <v>280</v>
      </c>
      <c r="C32" s="38">
        <v>2002</v>
      </c>
      <c r="D32" s="38"/>
      <c r="E32" s="43" t="e">
        <f>#REF!</f>
        <v>#REF!</v>
      </c>
      <c r="F32" s="33" t="s">
        <v>115</v>
      </c>
      <c r="G32" s="33"/>
      <c r="H32" s="7" t="s">
        <v>285</v>
      </c>
      <c r="I32" s="44">
        <v>37851</v>
      </c>
      <c r="J32" s="21"/>
      <c r="K32" s="2" t="s">
        <v>286</v>
      </c>
    </row>
    <row r="33" spans="1:11" ht="114.75">
      <c r="A33" s="62" t="s">
        <v>153</v>
      </c>
      <c r="B33" s="61" t="s">
        <v>280</v>
      </c>
      <c r="C33" s="59">
        <v>3.3</v>
      </c>
      <c r="D33" s="59">
        <v>10</v>
      </c>
      <c r="E33" s="61" t="s">
        <v>683</v>
      </c>
      <c r="F33" s="62" t="s">
        <v>76</v>
      </c>
      <c r="G33" s="62" t="s">
        <v>117</v>
      </c>
      <c r="H33" s="24" t="s">
        <v>501</v>
      </c>
      <c r="I33" s="80"/>
      <c r="K33" s="93"/>
    </row>
    <row r="34" spans="1:11" ht="63.75">
      <c r="A34" s="39">
        <v>30089</v>
      </c>
      <c r="B34" s="22"/>
      <c r="C34" s="22"/>
      <c r="D34" s="22"/>
      <c r="E34" s="22"/>
      <c r="F34" s="5" t="s">
        <v>631</v>
      </c>
      <c r="G34" s="5" t="s">
        <v>443</v>
      </c>
      <c r="H34" s="5"/>
      <c r="I34" s="28"/>
      <c r="J34" s="28"/>
      <c r="K34" s="28"/>
    </row>
    <row r="35" spans="1:11" ht="25.5">
      <c r="A35" s="4">
        <v>30095</v>
      </c>
      <c r="B35" s="5"/>
      <c r="C35" s="5"/>
      <c r="D35" s="5"/>
      <c r="E35" s="5"/>
      <c r="F35" s="5" t="s">
        <v>634</v>
      </c>
      <c r="G35" s="5" t="s">
        <v>606</v>
      </c>
      <c r="H35" s="5"/>
      <c r="I35" s="28"/>
      <c r="J35" s="28"/>
      <c r="K35" s="28"/>
    </row>
    <row r="36" spans="1:11" ht="63.75">
      <c r="A36" s="4">
        <v>30097</v>
      </c>
      <c r="B36" s="5"/>
      <c r="C36" s="5"/>
      <c r="D36" s="5"/>
      <c r="E36" s="5"/>
      <c r="F36" s="5" t="s">
        <v>635</v>
      </c>
      <c r="G36" s="5" t="s">
        <v>611</v>
      </c>
      <c r="H36" s="5"/>
      <c r="I36" s="4"/>
      <c r="J36" s="4"/>
      <c r="K36" s="4"/>
    </row>
    <row r="37" spans="1:11" ht="102" customHeight="1">
      <c r="A37" s="4">
        <v>30098</v>
      </c>
      <c r="B37" s="5"/>
      <c r="C37" s="5"/>
      <c r="D37" s="5"/>
      <c r="E37" s="5"/>
      <c r="F37" s="5" t="s">
        <v>254</v>
      </c>
      <c r="G37" s="5" t="s">
        <v>98</v>
      </c>
      <c r="H37" s="5"/>
      <c r="I37" s="28"/>
      <c r="J37" s="28"/>
      <c r="K37" s="28"/>
    </row>
    <row r="38" spans="1:11" ht="38.25">
      <c r="A38" s="7">
        <v>30099</v>
      </c>
      <c r="B38" s="4" t="s">
        <v>280</v>
      </c>
      <c r="C38" s="4"/>
      <c r="D38" s="4"/>
      <c r="E38" s="4"/>
      <c r="F38" s="36" t="s">
        <v>255</v>
      </c>
      <c r="G38" s="36" t="s">
        <v>608</v>
      </c>
      <c r="H38" s="7" t="s">
        <v>285</v>
      </c>
      <c r="I38" s="43">
        <v>37602</v>
      </c>
      <c r="J38" s="43"/>
      <c r="K38" s="21"/>
    </row>
    <row r="39" spans="1:11" ht="51">
      <c r="A39" s="4">
        <v>30106</v>
      </c>
      <c r="B39" s="5"/>
      <c r="C39" s="5"/>
      <c r="D39" s="5"/>
      <c r="E39" s="5"/>
      <c r="F39" s="5" t="s">
        <v>261</v>
      </c>
      <c r="G39" s="5" t="s">
        <v>100</v>
      </c>
      <c r="H39" s="5"/>
      <c r="I39" s="28"/>
      <c r="J39" s="28"/>
      <c r="K39" s="28"/>
    </row>
    <row r="40" spans="1:11" ht="165.75">
      <c r="A40" s="7">
        <v>30126</v>
      </c>
      <c r="B40" s="7" t="s">
        <v>551</v>
      </c>
      <c r="C40" s="7"/>
      <c r="D40" s="7"/>
      <c r="E40" s="7"/>
      <c r="F40" s="33" t="s">
        <v>240</v>
      </c>
      <c r="G40" s="36" t="s">
        <v>529</v>
      </c>
      <c r="H40" s="7" t="s">
        <v>285</v>
      </c>
      <c r="I40" s="44" t="s">
        <v>439</v>
      </c>
      <c r="J40" s="43"/>
      <c r="K40" s="21"/>
    </row>
    <row r="41" spans="1:11" ht="231.75" customHeight="1">
      <c r="A41" s="7">
        <v>30127</v>
      </c>
      <c r="B41" s="7" t="s">
        <v>551</v>
      </c>
      <c r="C41" s="7"/>
      <c r="D41" s="7"/>
      <c r="E41" s="7"/>
      <c r="F41" s="33" t="s">
        <v>220</v>
      </c>
      <c r="G41" s="33" t="s">
        <v>221</v>
      </c>
      <c r="H41" s="7" t="s">
        <v>285</v>
      </c>
      <c r="I41" s="43">
        <v>37741</v>
      </c>
      <c r="J41" s="43" t="s">
        <v>393</v>
      </c>
      <c r="K41" s="21" t="s">
        <v>15</v>
      </c>
    </row>
    <row r="42" spans="1:11" ht="51">
      <c r="A42" s="37">
        <v>30136</v>
      </c>
      <c r="B42" s="37" t="s">
        <v>280</v>
      </c>
      <c r="C42" s="37"/>
      <c r="D42" s="37"/>
      <c r="E42" s="37"/>
      <c r="F42" s="33" t="s">
        <v>378</v>
      </c>
      <c r="G42" s="33" t="s">
        <v>379</v>
      </c>
      <c r="H42" s="7" t="s">
        <v>548</v>
      </c>
      <c r="I42" s="43">
        <v>37678</v>
      </c>
      <c r="J42" s="43"/>
      <c r="K42" s="21" t="s">
        <v>642</v>
      </c>
    </row>
    <row r="43" spans="1:11" ht="13.5">
      <c r="A43" s="39">
        <v>30145</v>
      </c>
      <c r="B43" s="39" t="s">
        <v>280</v>
      </c>
      <c r="C43" s="39"/>
      <c r="D43" s="39"/>
      <c r="E43" s="39"/>
      <c r="F43" s="40" t="s">
        <v>372</v>
      </c>
      <c r="G43" s="40"/>
      <c r="H43" s="39" t="s">
        <v>548</v>
      </c>
      <c r="I43" s="43">
        <v>37746</v>
      </c>
      <c r="J43" s="43"/>
      <c r="K43" s="21" t="s">
        <v>374</v>
      </c>
    </row>
    <row r="44" spans="1:11" ht="121.5">
      <c r="A44" s="39">
        <v>30157</v>
      </c>
      <c r="B44" s="3" t="s">
        <v>280</v>
      </c>
      <c r="C44" s="3"/>
      <c r="D44" s="3"/>
      <c r="E44" s="43"/>
      <c r="F44" s="42" t="s">
        <v>429</v>
      </c>
      <c r="G44" s="41" t="s">
        <v>430</v>
      </c>
      <c r="H44" s="39" t="s">
        <v>285</v>
      </c>
      <c r="I44" s="44" t="s">
        <v>442</v>
      </c>
      <c r="J44" s="35"/>
      <c r="K44" s="24" t="s">
        <v>58</v>
      </c>
    </row>
    <row r="45" spans="1:11" ht="63.75">
      <c r="A45" s="37" t="s">
        <v>22</v>
      </c>
      <c r="B45" s="37" t="s">
        <v>551</v>
      </c>
      <c r="C45" s="37"/>
      <c r="D45" s="37"/>
      <c r="E45" s="37"/>
      <c r="F45" s="33" t="s">
        <v>23</v>
      </c>
      <c r="G45" s="33" t="s">
        <v>24</v>
      </c>
      <c r="H45" s="7" t="s">
        <v>549</v>
      </c>
      <c r="I45" s="44">
        <v>37722</v>
      </c>
      <c r="J45" s="43"/>
      <c r="K45" s="21" t="s">
        <v>561</v>
      </c>
    </row>
    <row r="46" spans="1:11" s="46" customFormat="1" ht="63.75">
      <c r="A46" s="2" t="s">
        <v>145</v>
      </c>
      <c r="B46" s="2" t="s">
        <v>551</v>
      </c>
      <c r="C46" s="3">
        <v>3.3</v>
      </c>
      <c r="D46" s="3">
        <v>48</v>
      </c>
      <c r="E46" s="3"/>
      <c r="F46" s="2" t="s">
        <v>232</v>
      </c>
      <c r="G46" s="2" t="s">
        <v>396</v>
      </c>
      <c r="H46" s="3"/>
      <c r="I46" s="2" t="s">
        <v>500</v>
      </c>
      <c r="J46" s="2"/>
      <c r="K46" s="23"/>
    </row>
    <row r="47" spans="1:11" s="46" customFormat="1" ht="216.75">
      <c r="A47" s="2" t="s">
        <v>162</v>
      </c>
      <c r="B47" s="2" t="s">
        <v>280</v>
      </c>
      <c r="C47" s="3">
        <v>3.1</v>
      </c>
      <c r="D47" s="3">
        <v>66</v>
      </c>
      <c r="E47" s="3"/>
      <c r="F47" s="2" t="s">
        <v>633</v>
      </c>
      <c r="G47" s="2" t="s">
        <v>97</v>
      </c>
      <c r="H47" s="2"/>
      <c r="I47" s="3" t="s">
        <v>277</v>
      </c>
      <c r="J47" s="2"/>
      <c r="K47" s="23"/>
    </row>
    <row r="48" spans="1:11" s="46" customFormat="1" ht="13.5">
      <c r="A48" s="34"/>
      <c r="B48" s="34"/>
      <c r="C48" s="95"/>
      <c r="D48" s="95"/>
      <c r="E48" s="95"/>
      <c r="F48" s="34"/>
      <c r="G48" s="34"/>
      <c r="H48" s="34"/>
      <c r="I48" s="95"/>
      <c r="J48" s="34"/>
      <c r="K48" s="96"/>
    </row>
  </sheetData>
  <sheetProtection/>
  <printOptions/>
  <pageMargins left="0.75" right="0.75" top="1" bottom="1" header="0.5" footer="0.5"/>
  <pageSetup fitToHeight="39" fitToWidth="1" horizontalDpi="600" verticalDpi="600" orientation="landscape" scale="79" r:id="rId1"/>
  <headerFooter alignWithMargins="0">
    <oddFooter>&amp;L&amp;F / &amp;A&amp;C&amp;P / &amp;N&amp;R&amp;D /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34"/>
  <sheetViews>
    <sheetView zoomScale="75" zoomScaleNormal="75" workbookViewId="0" topLeftCell="A29">
      <selection activeCell="E35" sqref="E35"/>
    </sheetView>
  </sheetViews>
  <sheetFormatPr defaultColWidth="9.140625" defaultRowHeight="13.5"/>
  <cols>
    <col min="2" max="2" width="8.28125" style="0" customWidth="1"/>
    <col min="3" max="3" width="9.7109375" style="0" customWidth="1"/>
    <col min="4" max="4" width="8.140625" style="0" customWidth="1"/>
    <col min="5" max="5" width="11.57421875" style="0" customWidth="1"/>
    <col min="6" max="6" width="32.7109375" style="0" customWidth="1"/>
    <col min="7" max="7" width="42.140625" style="0" customWidth="1"/>
    <col min="8" max="8" width="7.8515625" style="0" bestFit="1" customWidth="1"/>
    <col min="9" max="9" width="17.421875" style="0" customWidth="1"/>
  </cols>
  <sheetData>
    <row r="1" spans="1:8" ht="15">
      <c r="A1" s="9" t="s">
        <v>241</v>
      </c>
      <c r="B1" s="66"/>
      <c r="C1" s="90"/>
      <c r="D1" s="90"/>
      <c r="E1" s="29"/>
      <c r="F1" s="46"/>
      <c r="G1" t="s">
        <v>173</v>
      </c>
      <c r="H1" s="29"/>
    </row>
    <row r="2" spans="1:8" ht="15">
      <c r="A2" s="9" t="s">
        <v>270</v>
      </c>
      <c r="B2" s="66"/>
      <c r="C2" s="90"/>
      <c r="D2" s="90"/>
      <c r="E2" s="29"/>
      <c r="F2" s="46"/>
      <c r="G2" t="s">
        <v>173</v>
      </c>
      <c r="H2" s="29"/>
    </row>
    <row r="3" spans="1:8" ht="15">
      <c r="A3" s="9" t="s">
        <v>278</v>
      </c>
      <c r="B3" s="66"/>
      <c r="C3" s="90"/>
      <c r="D3" s="90"/>
      <c r="E3" s="29"/>
      <c r="H3" s="29"/>
    </row>
    <row r="4" spans="1:8" ht="14.25">
      <c r="A4" s="11" t="s">
        <v>18</v>
      </c>
      <c r="B4" s="66"/>
      <c r="C4" s="90"/>
      <c r="D4" s="90"/>
      <c r="E4" s="29"/>
      <c r="H4" s="29"/>
    </row>
    <row r="5" spans="1:8" ht="15">
      <c r="A5" s="9" t="s">
        <v>279</v>
      </c>
      <c r="B5" s="66"/>
      <c r="C5" s="90"/>
      <c r="D5" s="90"/>
      <c r="E5" s="29"/>
      <c r="H5" s="29"/>
    </row>
    <row r="6" spans="2:8" ht="14.25" thickBot="1">
      <c r="B6" s="66"/>
      <c r="C6" s="90"/>
      <c r="D6" s="90"/>
      <c r="E6" s="29"/>
      <c r="H6" s="29"/>
    </row>
    <row r="7" spans="1:9" ht="26.25" thickBot="1">
      <c r="A7" s="81" t="s">
        <v>169</v>
      </c>
      <c r="B7" s="82" t="s">
        <v>121</v>
      </c>
      <c r="C7" s="91" t="s">
        <v>353</v>
      </c>
      <c r="D7" s="91" t="s">
        <v>625</v>
      </c>
      <c r="E7" s="82" t="s">
        <v>395</v>
      </c>
      <c r="F7" s="82" t="s">
        <v>354</v>
      </c>
      <c r="G7" s="82" t="s">
        <v>355</v>
      </c>
      <c r="H7" s="82" t="s">
        <v>168</v>
      </c>
      <c r="I7" s="82" t="s">
        <v>325</v>
      </c>
    </row>
    <row r="8" spans="1:9" ht="38.25">
      <c r="A8" s="111" t="s">
        <v>432</v>
      </c>
      <c r="B8" s="74" t="s">
        <v>551</v>
      </c>
      <c r="C8" s="112">
        <v>1.1</v>
      </c>
      <c r="D8" s="112">
        <v>1</v>
      </c>
      <c r="E8" s="113"/>
      <c r="F8" s="74" t="s">
        <v>533</v>
      </c>
      <c r="G8" s="74" t="s">
        <v>534</v>
      </c>
      <c r="H8" s="114" t="s">
        <v>549</v>
      </c>
      <c r="I8" s="115"/>
    </row>
    <row r="9" spans="1:9" ht="38.25">
      <c r="A9" s="86" t="s">
        <v>602</v>
      </c>
      <c r="B9" s="36" t="s">
        <v>551</v>
      </c>
      <c r="C9" s="30">
        <v>1.2</v>
      </c>
      <c r="D9" s="30">
        <v>2</v>
      </c>
      <c r="E9" s="7"/>
      <c r="F9" s="5" t="s">
        <v>603</v>
      </c>
      <c r="G9" s="5" t="s">
        <v>604</v>
      </c>
      <c r="H9" s="4" t="s">
        <v>277</v>
      </c>
      <c r="I9" s="5"/>
    </row>
    <row r="10" spans="1:9" ht="51.75">
      <c r="A10" s="83" t="s">
        <v>433</v>
      </c>
      <c r="B10" s="2" t="s">
        <v>551</v>
      </c>
      <c r="C10" s="7">
        <v>1.2</v>
      </c>
      <c r="D10" s="7">
        <v>3</v>
      </c>
      <c r="E10" s="87"/>
      <c r="F10" s="2" t="s">
        <v>251</v>
      </c>
      <c r="G10" s="32" t="s">
        <v>252</v>
      </c>
      <c r="H10" s="4" t="s">
        <v>285</v>
      </c>
      <c r="I10" s="6"/>
    </row>
    <row r="11" spans="1:9" ht="102">
      <c r="A11" s="86" t="s">
        <v>320</v>
      </c>
      <c r="B11" s="2" t="s">
        <v>551</v>
      </c>
      <c r="C11" s="3">
        <v>1.3</v>
      </c>
      <c r="D11" s="3">
        <v>4</v>
      </c>
      <c r="E11" s="3"/>
      <c r="F11" s="2" t="s">
        <v>299</v>
      </c>
      <c r="G11" s="2" t="s">
        <v>104</v>
      </c>
      <c r="H11" s="3" t="s">
        <v>285</v>
      </c>
      <c r="I11" s="2"/>
    </row>
    <row r="12" spans="1:9" ht="63.75">
      <c r="A12" s="84" t="s">
        <v>105</v>
      </c>
      <c r="B12" s="2" t="s">
        <v>551</v>
      </c>
      <c r="C12" s="3">
        <v>1.3</v>
      </c>
      <c r="D12" s="3">
        <v>5</v>
      </c>
      <c r="E12" s="3"/>
      <c r="F12" s="2" t="s">
        <v>106</v>
      </c>
      <c r="G12" s="2" t="s">
        <v>107</v>
      </c>
      <c r="H12" s="3" t="s">
        <v>285</v>
      </c>
      <c r="I12" s="2"/>
    </row>
    <row r="13" spans="1:9" ht="76.5">
      <c r="A13" s="84" t="s">
        <v>108</v>
      </c>
      <c r="B13" s="2" t="s">
        <v>551</v>
      </c>
      <c r="C13" s="3">
        <v>1.3</v>
      </c>
      <c r="D13" s="3">
        <v>6</v>
      </c>
      <c r="E13" s="3"/>
      <c r="F13" s="2" t="s">
        <v>109</v>
      </c>
      <c r="G13" s="2" t="s">
        <v>110</v>
      </c>
      <c r="H13" s="3" t="s">
        <v>548</v>
      </c>
      <c r="I13" s="2"/>
    </row>
    <row r="14" spans="1:9" ht="63.75">
      <c r="A14" s="83" t="s">
        <v>331</v>
      </c>
      <c r="B14" s="2" t="s">
        <v>551</v>
      </c>
      <c r="C14" s="7">
        <v>1.3</v>
      </c>
      <c r="D14" s="3">
        <v>7</v>
      </c>
      <c r="E14" s="87"/>
      <c r="F14" s="2" t="s">
        <v>332</v>
      </c>
      <c r="G14" s="2" t="s">
        <v>333</v>
      </c>
      <c r="H14" s="4"/>
      <c r="I14" s="6"/>
    </row>
    <row r="15" spans="1:9" ht="25.5">
      <c r="A15" s="83" t="s">
        <v>665</v>
      </c>
      <c r="B15" s="5" t="s">
        <v>551</v>
      </c>
      <c r="C15" s="3">
        <v>1.3</v>
      </c>
      <c r="D15" s="3">
        <v>8</v>
      </c>
      <c r="E15" s="3" t="s">
        <v>683</v>
      </c>
      <c r="F15" s="2" t="s">
        <v>388</v>
      </c>
      <c r="G15" s="2" t="s">
        <v>334</v>
      </c>
      <c r="H15" s="68" t="s">
        <v>548</v>
      </c>
      <c r="I15" s="28"/>
    </row>
    <row r="16" spans="1:9" ht="38.25">
      <c r="A16" s="83" t="s">
        <v>665</v>
      </c>
      <c r="B16" s="5" t="s">
        <v>551</v>
      </c>
      <c r="C16" s="3">
        <v>1.3</v>
      </c>
      <c r="D16" s="3">
        <v>9</v>
      </c>
      <c r="E16" s="3" t="s">
        <v>683</v>
      </c>
      <c r="F16" s="5" t="s">
        <v>586</v>
      </c>
      <c r="G16" s="5" t="s">
        <v>335</v>
      </c>
      <c r="H16" s="68" t="s">
        <v>548</v>
      </c>
      <c r="I16" s="28"/>
    </row>
    <row r="17" spans="1:9" ht="25.5">
      <c r="A17" s="83" t="s">
        <v>142</v>
      </c>
      <c r="B17" s="2" t="s">
        <v>551</v>
      </c>
      <c r="C17" s="3">
        <v>2.1</v>
      </c>
      <c r="D17" s="3">
        <v>10</v>
      </c>
      <c r="E17" s="3"/>
      <c r="F17" s="2" t="s">
        <v>225</v>
      </c>
      <c r="G17" s="2" t="s">
        <v>626</v>
      </c>
      <c r="H17" s="3" t="s">
        <v>548</v>
      </c>
      <c r="I17" s="2"/>
    </row>
    <row r="18" spans="1:9" ht="89.25">
      <c r="A18" s="83" t="s">
        <v>83</v>
      </c>
      <c r="B18" s="2" t="s">
        <v>551</v>
      </c>
      <c r="C18" s="3">
        <v>2.1</v>
      </c>
      <c r="D18" s="3">
        <v>11</v>
      </c>
      <c r="E18" s="3" t="s">
        <v>683</v>
      </c>
      <c r="F18" s="2" t="s">
        <v>336</v>
      </c>
      <c r="G18" s="2" t="s">
        <v>323</v>
      </c>
      <c r="H18" s="68" t="s">
        <v>548</v>
      </c>
      <c r="I18" s="69" t="s">
        <v>84</v>
      </c>
    </row>
    <row r="19" spans="1:9" ht="89.25">
      <c r="A19" s="83" t="s">
        <v>135</v>
      </c>
      <c r="B19" s="2" t="s">
        <v>551</v>
      </c>
      <c r="C19" s="3">
        <v>2.1</v>
      </c>
      <c r="D19" s="3">
        <v>12</v>
      </c>
      <c r="E19" s="7"/>
      <c r="F19" s="2" t="s">
        <v>49</v>
      </c>
      <c r="G19" s="2" t="s">
        <v>574</v>
      </c>
      <c r="H19" s="3" t="s">
        <v>285</v>
      </c>
      <c r="I19" s="2"/>
    </row>
    <row r="20" spans="1:9" ht="38.25">
      <c r="A20" s="83" t="s">
        <v>163</v>
      </c>
      <c r="B20" s="2" t="s">
        <v>551</v>
      </c>
      <c r="C20" s="7">
        <v>2.2</v>
      </c>
      <c r="D20" s="7">
        <v>13</v>
      </c>
      <c r="E20" s="87"/>
      <c r="F20" s="2" t="s">
        <v>535</v>
      </c>
      <c r="G20" s="2" t="s">
        <v>536</v>
      </c>
      <c r="H20" s="4" t="s">
        <v>277</v>
      </c>
      <c r="I20" s="6"/>
    </row>
    <row r="21" spans="1:9" ht="63.75">
      <c r="A21" s="83" t="s">
        <v>85</v>
      </c>
      <c r="B21" s="2" t="s">
        <v>551</v>
      </c>
      <c r="C21" s="3">
        <v>2.3</v>
      </c>
      <c r="D21" s="3">
        <v>14</v>
      </c>
      <c r="E21" s="3" t="s">
        <v>683</v>
      </c>
      <c r="F21" s="2" t="s">
        <v>409</v>
      </c>
      <c r="G21" s="2" t="s">
        <v>324</v>
      </c>
      <c r="H21" s="68" t="s">
        <v>548</v>
      </c>
      <c r="I21" s="69" t="s">
        <v>84</v>
      </c>
    </row>
    <row r="22" spans="1:9" ht="25.5">
      <c r="A22" s="86" t="s">
        <v>595</v>
      </c>
      <c r="B22" s="36" t="s">
        <v>551</v>
      </c>
      <c r="C22" s="7">
        <v>2.3</v>
      </c>
      <c r="D22" s="30">
        <v>15</v>
      </c>
      <c r="E22" s="4"/>
      <c r="F22" s="5" t="s">
        <v>596</v>
      </c>
      <c r="G22" s="5" t="s">
        <v>597</v>
      </c>
      <c r="H22" s="7" t="s">
        <v>549</v>
      </c>
      <c r="I22" s="28"/>
    </row>
    <row r="23" spans="1:9" ht="76.5">
      <c r="A23" s="85" t="s">
        <v>217</v>
      </c>
      <c r="B23" s="5" t="s">
        <v>551</v>
      </c>
      <c r="C23" s="30">
        <v>3.2</v>
      </c>
      <c r="D23" s="30">
        <v>16</v>
      </c>
      <c r="E23" s="4"/>
      <c r="F23" s="2" t="s">
        <v>337</v>
      </c>
      <c r="G23" s="5" t="s">
        <v>387</v>
      </c>
      <c r="H23" s="3" t="s">
        <v>548</v>
      </c>
      <c r="I23" s="5"/>
    </row>
    <row r="24" spans="1:9" ht="63.75">
      <c r="A24" s="83" t="s">
        <v>138</v>
      </c>
      <c r="B24" s="2" t="s">
        <v>551</v>
      </c>
      <c r="C24" s="3">
        <v>3.3</v>
      </c>
      <c r="D24" s="30">
        <v>17</v>
      </c>
      <c r="E24" s="7"/>
      <c r="F24" s="2" t="s">
        <v>242</v>
      </c>
      <c r="G24" s="2" t="s">
        <v>624</v>
      </c>
      <c r="H24" s="3" t="s">
        <v>548</v>
      </c>
      <c r="I24" s="22"/>
    </row>
    <row r="25" spans="1:9" ht="38.25">
      <c r="A25" s="84" t="s">
        <v>298</v>
      </c>
      <c r="B25" s="2" t="s">
        <v>551</v>
      </c>
      <c r="C25" s="3">
        <v>3.3</v>
      </c>
      <c r="D25" s="3">
        <v>18</v>
      </c>
      <c r="E25" s="3"/>
      <c r="F25" s="2" t="s">
        <v>637</v>
      </c>
      <c r="G25" s="2" t="s">
        <v>269</v>
      </c>
      <c r="H25" s="3" t="s">
        <v>548</v>
      </c>
      <c r="I25" s="2"/>
    </row>
    <row r="26" spans="1:9" ht="63.75">
      <c r="A26" s="2" t="s">
        <v>143</v>
      </c>
      <c r="B26" s="2" t="s">
        <v>551</v>
      </c>
      <c r="C26" s="3">
        <v>3.3</v>
      </c>
      <c r="D26" s="30">
        <v>19</v>
      </c>
      <c r="E26" s="4"/>
      <c r="F26" s="2" t="s">
        <v>230</v>
      </c>
      <c r="G26" s="2" t="s">
        <v>627</v>
      </c>
      <c r="H26" s="3" t="s">
        <v>548</v>
      </c>
      <c r="I26" s="2"/>
    </row>
    <row r="27" spans="1:9" ht="76.5">
      <c r="A27" s="92" t="s">
        <v>144</v>
      </c>
      <c r="B27" s="2" t="s">
        <v>551</v>
      </c>
      <c r="C27" s="3">
        <v>3.3</v>
      </c>
      <c r="D27" s="3">
        <v>20</v>
      </c>
      <c r="E27" s="3"/>
      <c r="F27" s="2" t="s">
        <v>231</v>
      </c>
      <c r="G27" s="2" t="s">
        <v>628</v>
      </c>
      <c r="H27" s="3" t="s">
        <v>277</v>
      </c>
      <c r="I27" s="2"/>
    </row>
    <row r="28" spans="1:9" ht="127.5">
      <c r="A28" s="83" t="s">
        <v>146</v>
      </c>
      <c r="B28" s="2" t="s">
        <v>551</v>
      </c>
      <c r="C28" s="3">
        <v>3.3</v>
      </c>
      <c r="D28" s="30">
        <v>21</v>
      </c>
      <c r="E28" s="4" t="s">
        <v>683</v>
      </c>
      <c r="F28" s="2" t="s">
        <v>233</v>
      </c>
      <c r="G28" s="2" t="s">
        <v>170</v>
      </c>
      <c r="H28" s="3" t="s">
        <v>277</v>
      </c>
      <c r="I28" s="2" t="s">
        <v>86</v>
      </c>
    </row>
    <row r="29" spans="1:9" ht="102">
      <c r="A29" s="83" t="s">
        <v>147</v>
      </c>
      <c r="B29" s="2" t="s">
        <v>551</v>
      </c>
      <c r="C29" s="3">
        <v>3.3</v>
      </c>
      <c r="D29" s="3">
        <v>22</v>
      </c>
      <c r="E29" s="4"/>
      <c r="F29" s="2" t="s">
        <v>234</v>
      </c>
      <c r="G29" s="2" t="s">
        <v>171</v>
      </c>
      <c r="H29" s="3" t="s">
        <v>548</v>
      </c>
      <c r="I29" s="27" t="s">
        <v>247</v>
      </c>
    </row>
    <row r="30" spans="1:9" ht="51">
      <c r="A30" s="83" t="s">
        <v>148</v>
      </c>
      <c r="B30" s="2" t="s">
        <v>551</v>
      </c>
      <c r="C30" s="3">
        <v>3.3</v>
      </c>
      <c r="D30" s="30">
        <v>23</v>
      </c>
      <c r="E30" s="3" t="s">
        <v>394</v>
      </c>
      <c r="F30" s="2" t="s">
        <v>235</v>
      </c>
      <c r="G30" s="2" t="s">
        <v>172</v>
      </c>
      <c r="H30" s="3" t="s">
        <v>277</v>
      </c>
      <c r="I30" s="2" t="s">
        <v>86</v>
      </c>
    </row>
    <row r="31" spans="1:9" ht="51">
      <c r="A31" s="83" t="s">
        <v>297</v>
      </c>
      <c r="B31" s="2" t="s">
        <v>551</v>
      </c>
      <c r="C31" s="30">
        <v>3.3</v>
      </c>
      <c r="D31" s="3">
        <v>24</v>
      </c>
      <c r="E31" s="4"/>
      <c r="F31" s="2" t="s">
        <v>338</v>
      </c>
      <c r="G31" s="2" t="s">
        <v>339</v>
      </c>
      <c r="H31" s="3" t="s">
        <v>548</v>
      </c>
      <c r="I31" s="2"/>
    </row>
    <row r="32" spans="1:9" ht="38.25">
      <c r="A32" s="86" t="s">
        <v>599</v>
      </c>
      <c r="B32" s="36" t="s">
        <v>551</v>
      </c>
      <c r="C32" s="30">
        <v>3.3</v>
      </c>
      <c r="D32" s="30">
        <v>25</v>
      </c>
      <c r="E32" s="7"/>
      <c r="F32" s="5" t="s">
        <v>600</v>
      </c>
      <c r="G32" s="5" t="s">
        <v>601</v>
      </c>
      <c r="H32" s="4" t="s">
        <v>550</v>
      </c>
      <c r="I32" s="28"/>
    </row>
    <row r="33" spans="1:9" ht="25.5">
      <c r="A33" s="86" t="s">
        <v>614</v>
      </c>
      <c r="B33" s="70" t="s">
        <v>551</v>
      </c>
      <c r="C33" s="30">
        <v>3.3</v>
      </c>
      <c r="D33" s="3">
        <v>26</v>
      </c>
      <c r="E33" s="7"/>
      <c r="F33" s="5" t="s">
        <v>615</v>
      </c>
      <c r="G33" s="5" t="s">
        <v>340</v>
      </c>
      <c r="H33" s="4" t="s">
        <v>549</v>
      </c>
      <c r="I33" s="5"/>
    </row>
    <row r="34" spans="1:9" ht="114.75">
      <c r="A34" s="2" t="s">
        <v>137</v>
      </c>
      <c r="B34" s="2" t="s">
        <v>551</v>
      </c>
      <c r="C34" s="3">
        <v>3.3</v>
      </c>
      <c r="D34" s="3">
        <v>27</v>
      </c>
      <c r="E34" s="3"/>
      <c r="F34" s="2" t="s">
        <v>75</v>
      </c>
      <c r="G34" s="2" t="s">
        <v>116</v>
      </c>
      <c r="H34" s="3" t="s">
        <v>549</v>
      </c>
      <c r="I34" s="2"/>
    </row>
  </sheetData>
  <printOptions/>
  <pageMargins left="0.75" right="0.75" top="1" bottom="1" header="0.5" footer="0.5"/>
  <pageSetup fitToHeight="22" fitToWidth="1" horizontalDpi="1200" verticalDpi="1200" orientation="landscape" scale="92" r:id="rId1"/>
  <headerFooter alignWithMargins="0">
    <oddFooter>&amp;L&amp;F / &amp;A&amp;C&amp;P / &amp;N&amp;R&amp;D /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iflores</dc:creator>
  <cp:keywords/>
  <dc:description/>
  <cp:lastModifiedBy>i013996</cp:lastModifiedBy>
  <cp:lastPrinted>2003-09-04T14:21:01Z</cp:lastPrinted>
  <dcterms:created xsi:type="dcterms:W3CDTF">2002-08-14T14:11:46Z</dcterms:created>
  <dcterms:modified xsi:type="dcterms:W3CDTF">2003-09-11T12:52:45Z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1318649044</vt:i4>
  </property>
  <property fmtid="{D5CDD505-2E9C-101B-9397-08002B2CF9AE}" pid="3" name="_EmailSubject">
    <vt:lpwstr>Please post</vt:lpwstr>
  </property>
  <property fmtid="{D5CDD505-2E9C-101B-9397-08002B2CF9AE}" pid="4" name="_AuthorEmailDisplayName">
    <vt:lpwstr>Moseley, Cheryl</vt:lpwstr>
  </property>
  <property fmtid="{D5CDD505-2E9C-101B-9397-08002B2CF9AE}" pid="5" name="_PreviousAdHocReviewCycleID">
    <vt:i4>-1233954334</vt:i4>
  </property>
  <property fmtid="{D5CDD505-2E9C-101B-9397-08002B2CF9AE}" pid="6" name="_AuthorEmail">
    <vt:lpwstr>cmoseley@ercot.com</vt:lpwstr>
  </property>
</Properties>
</file>